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3"/>
  </bookViews>
  <sheets>
    <sheet name="基础数据" sheetId="2" r:id="rId1"/>
    <sheet name="未开工34项目" sheetId="21" r:id="rId2"/>
    <sheet name="城市提质" sheetId="22" r:id="rId3"/>
    <sheet name="供地项目" sheetId="23" r:id="rId4"/>
    <sheet name="大项目" sheetId="6" state="hidden" r:id="rId5"/>
    <sheet name="五个项目" sheetId="5" state="hidden" r:id="rId6"/>
  </sheets>
  <definedNames>
    <definedName name="_xlnm._FilterDatabase" localSheetId="0" hidden="1">基础数据!$A$4:$HN$150</definedName>
    <definedName name="_xlnm._FilterDatabase" localSheetId="1" hidden="1">未开工34项目!$A$4:$HN$150</definedName>
    <definedName name="_xlnm._FilterDatabase" localSheetId="2" hidden="1">城市提质!$A$4:$HN$150</definedName>
    <definedName name="_xlnm._FilterDatabase" localSheetId="3" hidden="1">供地项目!$A$4:$HO$150</definedName>
    <definedName name="_xlnm._FilterDatabase" localSheetId="4" hidden="1">大项目!$A$4:$HY$49</definedName>
    <definedName name="_xlnm._FilterDatabase" localSheetId="5" hidden="1">五个项目!$A$4:$HY$49</definedName>
    <definedName name="_xlnm.Print_Area" localSheetId="2">城市提质!$A$1:$U$149</definedName>
    <definedName name="_xlnm.Print_Area" localSheetId="4">大项目!$A$1:$U$47</definedName>
    <definedName name="_xlnm.Print_Area" localSheetId="3">供地项目!$A$1:$U$150</definedName>
    <definedName name="_xlnm.Print_Area" localSheetId="0">基础数据!$A$1:$U$150</definedName>
    <definedName name="_xlnm.Print_Area" localSheetId="1">未开工34项目!$A$1:$U$150</definedName>
    <definedName name="_xlnm.Print_Area" localSheetId="5">五个项目!$A$1:$U$47</definedName>
    <definedName name="_xlnm.Print_Titles" localSheetId="2">城市提质!$1:$4</definedName>
    <definedName name="_xlnm.Print_Titles" localSheetId="4">大项目!$1:$4</definedName>
    <definedName name="_xlnm.Print_Titles" localSheetId="3">供地项目!$1:$4</definedName>
    <definedName name="_xlnm.Print_Titles" localSheetId="0">基础数据!$1:$4</definedName>
    <definedName name="_xlnm.Print_Titles" localSheetId="1">未开工34项目!$1:$4</definedName>
    <definedName name="_xlnm.Print_Titles" localSheetId="5">五个项目!$1:$4</definedName>
  </definedNames>
  <calcPr calcId="144525"/>
</workbook>
</file>

<file path=xl/sharedStrings.xml><?xml version="1.0" encoding="utf-8"?>
<sst xmlns="http://schemas.openxmlformats.org/spreadsheetml/2006/main" count="5890" uniqueCount="949">
  <si>
    <r>
      <rPr>
        <b/>
        <sz val="28"/>
        <rFont val="宋体"/>
        <charset val="134"/>
      </rPr>
      <t>2018年</t>
    </r>
    <r>
      <rPr>
        <b/>
        <sz val="28"/>
        <color rgb="FFFF0000"/>
        <rFont val="宋体"/>
        <charset val="134"/>
      </rPr>
      <t>10</t>
    </r>
    <r>
      <rPr>
        <b/>
        <sz val="28"/>
        <rFont val="宋体"/>
        <charset val="134"/>
      </rPr>
      <t>月开平市重点项目建设完成情况汇总表</t>
    </r>
  </si>
  <si>
    <t>单位：万元</t>
  </si>
  <si>
    <t>序号</t>
  </si>
  <si>
    <t>项目名称</t>
  </si>
  <si>
    <t>建设内容及规模</t>
  </si>
  <si>
    <t>建设起
止年限</t>
  </si>
  <si>
    <t>总投资</t>
  </si>
  <si>
    <r>
      <rPr>
        <b/>
        <sz val="12"/>
        <rFont val="宋体"/>
        <charset val="134"/>
      </rPr>
      <t>到201</t>
    </r>
    <r>
      <rPr>
        <b/>
        <sz val="12"/>
        <rFont val="宋体"/>
        <charset val="134"/>
      </rPr>
      <t>7</t>
    </r>
    <r>
      <rPr>
        <b/>
        <sz val="12"/>
        <rFont val="宋体"/>
        <charset val="134"/>
      </rPr>
      <t>年底累计完成投资</t>
    </r>
  </si>
  <si>
    <t>2018年投资计划</t>
  </si>
  <si>
    <t>2018年10月完成投资</t>
  </si>
  <si>
    <t>已落实资金情况</t>
  </si>
  <si>
    <r>
      <rPr>
        <b/>
        <sz val="12"/>
        <rFont val="宋体"/>
        <charset val="134"/>
      </rPr>
      <t>201</t>
    </r>
    <r>
      <rPr>
        <b/>
        <sz val="12"/>
        <rFont val="宋体"/>
        <charset val="134"/>
      </rPr>
      <t>8</t>
    </r>
    <r>
      <rPr>
        <b/>
        <sz val="12"/>
        <rFont val="宋体"/>
        <charset val="134"/>
      </rPr>
      <t>年投资完成率（%）</t>
    </r>
  </si>
  <si>
    <t>与时间进度相比（%）</t>
  </si>
  <si>
    <t>土地情况</t>
  </si>
  <si>
    <t>项目进展情况</t>
  </si>
  <si>
    <t>主要存在问题或未能达到时间进度的原因</t>
  </si>
  <si>
    <t>解决措施</t>
  </si>
  <si>
    <r>
      <rPr>
        <b/>
        <sz val="12"/>
        <rFont val="宋体"/>
        <charset val="134"/>
      </rPr>
      <t>201</t>
    </r>
    <r>
      <rPr>
        <b/>
        <sz val="12"/>
        <rFont val="宋体"/>
        <charset val="134"/>
      </rPr>
      <t>8</t>
    </r>
    <r>
      <rPr>
        <b/>
        <sz val="12"/>
        <rFont val="宋体"/>
        <charset val="134"/>
      </rPr>
      <t>年主要
建设内容</t>
    </r>
  </si>
  <si>
    <t>开工
计划</t>
  </si>
  <si>
    <t>责任单位</t>
  </si>
  <si>
    <t>备注</t>
  </si>
  <si>
    <t>月份</t>
  </si>
  <si>
    <t>政府投资</t>
  </si>
  <si>
    <t>企业投资</t>
  </si>
  <si>
    <t>省重点项目（#）</t>
  </si>
  <si>
    <t>江门重点项目（*正式，·预备）</t>
  </si>
  <si>
    <t>供地项目（%）</t>
  </si>
  <si>
    <t>城市提质项目（-）</t>
  </si>
  <si>
    <t>新建</t>
  </si>
  <si>
    <t>续建</t>
  </si>
  <si>
    <t>总计（126项）</t>
  </si>
  <si>
    <t>一</t>
  </si>
  <si>
    <t>交通一体（17项）</t>
  </si>
  <si>
    <t>（一）</t>
  </si>
  <si>
    <t>轨道交通网（1项）</t>
  </si>
  <si>
    <t>1▲</t>
  </si>
  <si>
    <t>深茂铁路江门段配套工程</t>
  </si>
  <si>
    <r>
      <rPr>
        <b/>
        <sz val="10"/>
        <color indexed="8"/>
        <rFont val="宋体"/>
        <charset val="134"/>
      </rPr>
      <t>开平站配套及道路</t>
    </r>
    <r>
      <rPr>
        <sz val="10"/>
        <color indexed="8"/>
        <rFont val="宋体"/>
        <charset val="134"/>
      </rPr>
      <t>：配套广场6.14公顷,道路总长2.393公里其中：一级公路1.2公里，二级公路1.2公里。</t>
    </r>
  </si>
  <si>
    <t>2017-2018</t>
  </si>
  <si>
    <t>已落实。</t>
  </si>
  <si>
    <t>工程项目已通车。主线道路、导向牌、标线等交安工程、广场灯已完成100%。完成站前大道非机动车道100%、绿化工程100%。</t>
  </si>
  <si>
    <t>征地拆迁及路基、路面及广场建设。</t>
  </si>
  <si>
    <t>已开工</t>
  </si>
  <si>
    <t>开平市交通运输局</t>
  </si>
  <si>
    <t>*</t>
  </si>
  <si>
    <t>（二）</t>
  </si>
  <si>
    <t>高快路网（4项）</t>
  </si>
  <si>
    <t>2▲</t>
  </si>
  <si>
    <t>开平市环城公路东环段工程（开平环城快速干线东线工程）(k0+000—k7+441)</t>
  </si>
  <si>
    <t>一级公路，全长7.441公里，双向6车道，特大桥1512延米/座。</t>
  </si>
  <si>
    <t>2015-2018</t>
  </si>
  <si>
    <t>大桥完成主桥施工，正在进行收尾工程。路基路面标完成路基桥涵施工100%，完成路面底基层的80%，下基层完成约77.21%，上基层完成约11%。</t>
  </si>
  <si>
    <t>特大桥上结构施工，路面施工。</t>
  </si>
  <si>
    <t>3▲</t>
  </si>
  <si>
    <t>开平市环城公路北环东延线一期工程（开平环城快速干线北线东延线一期工程）</t>
  </si>
  <si>
    <t>一级公路，全长4.575公里，双向6车道，大桥657延米/1座。</t>
  </si>
  <si>
    <t>2016-2019</t>
  </si>
  <si>
    <t>水口红花大桥正进行箱梁左右幅挂篮施工，完成箱梁安装100%，桥面铺装44.4%；完成路基桥涵施工100%；完成上基层完成左幅K0+010-K2+300共2290米。</t>
  </si>
  <si>
    <t>路基桥涵及路面施工。</t>
  </si>
  <si>
    <t>4▲</t>
  </si>
  <si>
    <t>开平市环城公路北环东延线二期工程（开平环城快速干线北线东延线二期工程）</t>
  </si>
  <si>
    <t>一级公路，全长2.297公里，双向6车道。</t>
  </si>
  <si>
    <t>2017-2019</t>
  </si>
  <si>
    <t>用地149亩，已完成土地预审，正在征地。</t>
  </si>
  <si>
    <t>正在进行路基桥涵施工，完成83%小桥桩基，承台完成52%，盖梁完成33%，60%路基处理。</t>
  </si>
  <si>
    <t>征地拆迁及路基桥涵施工。</t>
  </si>
  <si>
    <t>5▲</t>
  </si>
  <si>
    <t>开平市环城公路北环一期工程（开平环城快速干线北线一期工程）</t>
  </si>
  <si>
    <t>一级公路，全长1.649公里，双向6车道。</t>
  </si>
  <si>
    <t>用地160亩，已完成土地预审，正在征地。</t>
  </si>
  <si>
    <t>正在进行路基施工，完成47%路基土方填筑。完成G325跨线桥桩基施工的50%。</t>
  </si>
  <si>
    <t>（三）</t>
  </si>
  <si>
    <t>等级公路网（1项）</t>
  </si>
  <si>
    <t>6▲</t>
  </si>
  <si>
    <t>省道S274稔广线开平市区改线工程（开平环城快速干线西线工程）（K51+400－K60+800）</t>
  </si>
  <si>
    <t>一级公路，全长6.1公里，双向6车道，特大桥、大桥2438.6米/2座。</t>
  </si>
  <si>
    <t>2015-2019</t>
  </si>
  <si>
    <t>项目分2标段：大桥标特大桥已合拢完成主体施工，正进行配套设备施工。路基路面标已完成90%路基工程，完成32%路面施工约2km，G325国道跨线桥完成桩基础90%，完成盖梁施工33%。</t>
  </si>
  <si>
    <t>（四）</t>
  </si>
  <si>
    <t>市政道路（11项）</t>
  </si>
  <si>
    <t>7▲</t>
  </si>
  <si>
    <t>新美大道（G325国道—潭江大道）新建道路工程</t>
  </si>
  <si>
    <t>城市主干道，全长2304米，路基宽50米，双向6车道。</t>
  </si>
  <si>
    <t>2018-2019</t>
  </si>
  <si>
    <t>已经完成招投标、勘察、设计工作，完成施工图审查工作，概算书、施工许可证审批，目前施工单位完成场地平整，正在加快进行G325国道与新美大道平交口改造，完成第一阶段沥青路面铺设，现进行第二阶段围蔽、部分路面拆除、管线迁改、铺设混凝土路面，施工单位正在进行高压旋喷桩、水泥搅拌桩软基处理，桥梁桩基施工、路基施工，水口镇拆迁工作正在加快进行,高压线迁改手续正在办理中</t>
  </si>
  <si>
    <t>土建施工。</t>
  </si>
  <si>
    <t>6月份(已开工)</t>
  </si>
  <si>
    <t>开平市城市综合管理局</t>
  </si>
  <si>
    <t>城市提质项目</t>
  </si>
  <si>
    <t>-</t>
  </si>
  <si>
    <t>8▲</t>
  </si>
  <si>
    <t>开平市储备土地市政配套工程</t>
  </si>
  <si>
    <t>全长3299米。</t>
  </si>
  <si>
    <t>工程勘察工作已完成100%，工程施工设计完成100%，工程施工已完成约98.1%。</t>
  </si>
  <si>
    <t>开平市国土局</t>
  </si>
  <si>
    <t>9▲</t>
  </si>
  <si>
    <t>月山镇公新路和长肇路改造工程</t>
  </si>
  <si>
    <t>全长1906米。</t>
  </si>
  <si>
    <t>已完成了可行性报告、设计、规划及招投标的所有前期工作。由深圳市华鹏工程建设有限公司中标承建,预计建设期140日。目前500米路段双边已完成。</t>
  </si>
  <si>
    <t>完成工程建设。</t>
  </si>
  <si>
    <t>5月份(已开工)</t>
  </si>
  <si>
    <t>月山镇</t>
  </si>
  <si>
    <t>10▲</t>
  </si>
  <si>
    <t>江门市综合管廊工程</t>
  </si>
  <si>
    <t>赤坎新区等综合管廊，长约4.5公里。</t>
  </si>
  <si>
    <t>2018—2020</t>
  </si>
  <si>
    <t>未落实。</t>
  </si>
  <si>
    <t>经多次方案论证修改，现根据开平市规划局编制的《开平市中心城区地下综合管廊专项规划》的最终意见，更改为按缆线管廊标准实施。长度为3公里。
    已完成可研初稿。</t>
  </si>
  <si>
    <t xml:space="preserve">
     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</si>
  <si>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</si>
  <si>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t>
  </si>
  <si>
    <t>赤坎镇
开平市住建局
开平市城乡规划局</t>
  </si>
  <si>
    <t>325国道与274省道美化改造工程</t>
  </si>
  <si>
    <t>全长约6000米，两旁的现有建筑物的基础上，对建筑物的外墙、楼顶、户外广告等外观部分进行粉刷、翻新、装饰；改造部分人行道、新增部分绿化。</t>
  </si>
  <si>
    <t>S274省道两旁整治工作已列入S274省道（开平大道-义祠车站段）改造建设方案，由于S274改造方案有重大调整，市政府已批复可研方案，市政府暂未安排项目建设资金，可研方案调整工作正在进行</t>
  </si>
  <si>
    <t>8月份</t>
  </si>
  <si>
    <t>城市提质项目
由于项目涉及征地问题，所需时间较长。</t>
  </si>
  <si>
    <t>中和路至思明路段路面提升改造工程</t>
  </si>
  <si>
    <t>南门户：南环中和路口至思明路祥龙桥头1900米改造现有路面、非机动车道、人行道。</t>
  </si>
  <si>
    <t>目前完成国土用地预审意见，选址意见，立项，建设工程规划许可证，施工图设计，施工图审查工作等招标前期工作，于10月17日挂网招标</t>
  </si>
  <si>
    <t>6月份</t>
  </si>
  <si>
    <t>富强路至中山大道段路面改造工程</t>
  </si>
  <si>
    <t>东门户：南环富强路口至中山大道开平大桥道路约1600米改造现有路面、非机动车道、人行道。</t>
  </si>
  <si>
    <t>目前完成国土用地预审意见，选址意见，立项，建设工程规划许可证，施工图设计，施工图审查工作等招标前期工作，于10月22日挂网招标</t>
  </si>
  <si>
    <t>宝源桥扩建改造工程</t>
  </si>
  <si>
    <t>拟建桥宽8米，桥梁全长约56米，新建桥面设置车行道、人行道，同时旧桥改造为车行道、人行道。</t>
  </si>
  <si>
    <t>已完成用地审查、规划选址、立项、规划许可证和施工图审查等招标前期工作，于10月17日开标，目前中标单位进行施工进场的准备工作</t>
  </si>
  <si>
    <t>长振桥人行便桥改造工程</t>
  </si>
  <si>
    <t>桥梁改造、美化照明、绿化及拆除工程等（含人行便桥）。</t>
  </si>
  <si>
    <t>已完成用地审查、规划选址、立项、规划许可证和施工图审查等招标前期工作，于10月9日开标，由于投标单位文件编制错误，第一次招标工作失败，并于10月18日进行第二次招标工作挂网招标。</t>
  </si>
  <si>
    <t>冲澄人行便桥建设工程</t>
  </si>
  <si>
    <t>在现状冲澄源桥南北侧分别新建一座人行桥，桥宽4米，拟建人行桥梁跨径组合为：10+5×26米，每座桥梁长140米，总长280米。</t>
  </si>
  <si>
    <t>已完成项目测量、水下地形测量、可研报告编制、规划选址意见、立项等工作，正在进行项目勘察，编制设计招标文件</t>
  </si>
  <si>
    <t>项目工程名称改为“冲澄桥扩建工程”</t>
  </si>
  <si>
    <t>宝堤东路路面改造工程</t>
  </si>
  <si>
    <t>改造约800米现有路面、非机动车道、人行道。</t>
  </si>
  <si>
    <t xml:space="preserve">目前完成国土用地预审意见，选址意见，立项，建设工程规划许可证，施工图设计，施工图审查工作等招标前期工作，于10月16日挂网招标
</t>
  </si>
  <si>
    <t>二</t>
  </si>
  <si>
    <t>工业振兴（59项）</t>
  </si>
  <si>
    <t>先进制造业（55项）</t>
  </si>
  <si>
    <t>Ⅰ</t>
  </si>
  <si>
    <t>装备制造（5项）</t>
  </si>
  <si>
    <t>18▲</t>
  </si>
  <si>
    <t>开平依利安达电子有限公司汽车板与通讯板扩产</t>
  </si>
  <si>
    <t>新增生产线、更新设备。</t>
  </si>
  <si>
    <t xml:space="preserve"> </t>
  </si>
  <si>
    <t>设备采购完成100%，安装完成97%，其中93%已运行，有小部分没完成</t>
  </si>
  <si>
    <t>采购设备。</t>
  </si>
  <si>
    <t>3月份(已开工)</t>
  </si>
  <si>
    <t>水口镇</t>
  </si>
  <si>
    <t>19▲</t>
  </si>
  <si>
    <t>广东永丰智威电气有限公司供配电设备生产项目（二期）</t>
  </si>
  <si>
    <t>年产非晶合金变压器5000台、充电柜6000台、开关设备1万台等，总建筑面积31.2万平方米。</t>
  </si>
  <si>
    <t>已经完成表面处理厂房桩基工程，正在搭建厂房钢结构。</t>
  </si>
  <si>
    <t>厂房建设。</t>
  </si>
  <si>
    <t>翠山湖管委会</t>
  </si>
  <si>
    <t>20▲</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</si>
  <si>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</si>
  <si>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</si>
  <si>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3栋厂房、2栋宿舍楼、门卫室、厂区广场、围墙已完成，设备安装已完成，二期厂房准备报建，正在试投产。</t>
  </si>
  <si>
    <t>厂房装修、基础配套设施及设备。</t>
  </si>
  <si>
    <t>21▲</t>
  </si>
  <si>
    <t>广东敞开电气有限公司敞开式立体卷铁心干式变压器研发及产业化建设项目</t>
  </si>
  <si>
    <t>年产敞开式立体卷铁心干式变压器6000台，总建筑面积约2.2万平方米。</t>
  </si>
  <si>
    <t>正在建设办公楼、厂房主体。</t>
  </si>
  <si>
    <t>厂房、综合楼土建施工，设备采购安装。</t>
  </si>
  <si>
    <t>66●</t>
  </si>
  <si>
    <t>开平新艺精密科技有限公司葡萄玩具、美泰玩具注塑配件等模具制品</t>
  </si>
  <si>
    <t>项目用地40亩，总建筑面积3.3万平方米。</t>
  </si>
  <si>
    <t>2019-2020</t>
  </si>
  <si>
    <t>正在设计方案。</t>
  </si>
  <si>
    <t>完善公共区设施、服务平台；引进企业的机械设备、办公设备。</t>
  </si>
  <si>
    <t>12月份</t>
  </si>
  <si>
    <t>%</t>
  </si>
  <si>
    <t>Ⅱ</t>
  </si>
  <si>
    <t>产业提升（50项）</t>
  </si>
  <si>
    <t>23▲</t>
  </si>
  <si>
    <t>开平市凯赛德水暖配件有限公司建设项目</t>
  </si>
  <si>
    <t>生产、销售水暖配件、阀芯、模具、塑料配件、卫浴设备，总建设面积约2.66万平方米。</t>
  </si>
  <si>
    <t>宿舍、厂房、办公楼已完成，配套设施建设已完成，设备安装已完成，正在试投产。</t>
  </si>
  <si>
    <t>厂房、设备。</t>
  </si>
  <si>
    <t>24▲</t>
  </si>
  <si>
    <t>冠星塑胶有限公司PVC塑胶生产项目</t>
  </si>
  <si>
    <t>生产PVC新型材料，总建筑面积4万平方米。</t>
  </si>
  <si>
    <t>1号生产线已试产，2号生产线正在安装调试，预计11月试产。</t>
  </si>
  <si>
    <t>完成生产线配套工程，试产。</t>
  </si>
  <si>
    <t>沙塘镇</t>
  </si>
  <si>
    <t>25▲</t>
  </si>
  <si>
    <t>开平市亿展阀心有限公司水暖卫浴生产项目</t>
  </si>
  <si>
    <t>生产阀心、水暖卫浴器材。</t>
  </si>
  <si>
    <t>2016-2018</t>
  </si>
  <si>
    <t>厂房、办公楼、围墙、门卫室、配套设施建设已完成，正在安装设备。</t>
  </si>
  <si>
    <t>26▲</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</si>
  <si>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</si>
  <si>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</si>
  <si>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已办理环评等手续。已经建设好厂区围墙。生产车间：已完成打桩工程，部分地面硬底化。正在建设厂房。</t>
  </si>
  <si>
    <t>造成凯勒斯项目进度滞后的因素有以下：1、由于资金到位不足、市场前景不明等因素影响投资意欲，导致项目施工延缓。2、凯勒斯公司对开平市君威五金有限公司进行全资入股，投资将近1.5亿元，以完善电镀生产线以及水龙头卫浴生产配套，这方面牵制凯勒斯公司的资金运转。3、2017年的台风“天鸽”对君威公司造成巨大损失，厂房基本倒塌，需要重新建设，凯勒斯公司又投入了大量资金。
解决措施及建议：1、就重点项目的建设多次约谈凯勒斯项目老板，了解其状况和困难，在政府的层面给予建议和意见，比如2017年佛山泰和集团欲到月山投资，因陶瓷项目列入了负面清单而未能立项，月山镇牵头凯勒斯佛山泰和进行对接沟通。2、对于因资金、市场等因素问题，月山镇在尊重事实和经济规律的前提下，协助凯勒斯项目拓宽融资渠道，摸准市脉搏，有针对性帮助解决难题。</t>
  </si>
  <si>
    <t>土建施工、设备购置安装。</t>
  </si>
  <si>
    <t>27▲</t>
  </si>
  <si>
    <t>江门粤玻实业有限公司玻璃瓶生产项目</t>
  </si>
  <si>
    <t>年产14.8万吨玻璃瓶,总建筑面积5.9万平方米。</t>
  </si>
  <si>
    <t>基建已完成。生产线设备已安装，正在进行生产调试并申报验收。</t>
  </si>
  <si>
    <t>完成土建，购买安装生产线设备。</t>
  </si>
  <si>
    <t>苍城镇</t>
  </si>
  <si>
    <t>28▲</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</si>
  <si>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</si>
  <si>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</si>
  <si>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后纺车间（3层）、前纺车间（4层）、仓库（1层）及配电空压房（2层）、门卫室已完成，建成面积4.5万平方米。前纺车间已基本完成设备安装，正在测试，后纺车间正在安装设备，部分设备正在试运行。</t>
  </si>
  <si>
    <t>厂房土建施工、设备购置安装。</t>
  </si>
  <si>
    <t>29▲</t>
  </si>
  <si>
    <t>鸿福堂（开平）保健食品有限公司保健食品和饮料项目</t>
  </si>
  <si>
    <t>一期年产3000万瓶，总建筑面积约8.1万平方米。</t>
  </si>
  <si>
    <t>2017-2020</t>
  </si>
  <si>
    <t>原料仓已完成主体建设及装修，生产车间主体建设已完成，已购进部分设备，正在安装设备，成品仓正在报建。</t>
  </si>
  <si>
    <t>30▲</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</si>
  <si>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</si>
  <si>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</si>
  <si>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</si>
  <si>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</si>
  <si>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</si>
  <si>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</si>
  <si>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31▲</t>
  </si>
  <si>
    <t xml:space="preserve">华美节能科技（江门）有限公司年产60万立方米高端橡塑保温材料 </t>
  </si>
  <si>
    <t>年产高端橡胶保温材料60万立方米，总建筑面积8.万平方米。</t>
  </si>
  <si>
    <t>办公楼主体已完成，正在进行内部装修，厂房一钢结构已完成，厂房二钢结构已完成，已购进部分设备，准备测试设备。</t>
  </si>
  <si>
    <t>建设厂房三、厂房四、厂房五</t>
  </si>
  <si>
    <t>32▲</t>
  </si>
  <si>
    <t>广东弘和健康产业集团有限公司中药饮片、中成药及保健品项目</t>
  </si>
  <si>
    <t>中药饮片、中成药及保健品。</t>
  </si>
  <si>
    <t>2018-2020</t>
  </si>
  <si>
    <t>已办理国土证，正在设计方案。</t>
  </si>
  <si>
    <t>办公楼、车间、库房主体。</t>
  </si>
  <si>
    <t>33▲</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</si>
  <si>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</si>
  <si>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</si>
  <si>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</si>
  <si>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1、土建及厂房改造工程已完成；
2、湿面设备已完成调试，进入生产阶段；
3、干面两条线已完成安装，进入生产阶段；
4、环评验收已提交资料。</t>
  </si>
  <si>
    <t>1）土地过户正在沟通中（计划用闲置空地置换原建筑物占用土地），还不能正常过户。</t>
  </si>
  <si>
    <t>完成前期工作，开工建设。</t>
  </si>
  <si>
    <t>34▲</t>
  </si>
  <si>
    <t>金威宝香港国际健康产业集团有限公司保健茶、冲剂、口服液生产项目</t>
  </si>
  <si>
    <t>主要生产保健茶、冲剂、口服液。</t>
  </si>
  <si>
    <t>厂区大门、迎客园林已完成建设，厂房改建已完成，已安装部分设备，其中一栋厂房正在试投产。</t>
  </si>
  <si>
    <t>新建意式常温保鲜湿面设备调试及厂房整体搬迁。</t>
  </si>
  <si>
    <t>4月份(已开工)</t>
  </si>
  <si>
    <t>35▲</t>
  </si>
  <si>
    <t>开平太平洋绝缘材料有限公司增资扩产</t>
  </si>
  <si>
    <t>已投产</t>
  </si>
  <si>
    <t>厂房建设、设备安装。</t>
  </si>
  <si>
    <t>1月份(已开工)</t>
  </si>
  <si>
    <t>36▲</t>
  </si>
  <si>
    <t>开平高华种子有限公司增资扩产</t>
  </si>
  <si>
    <t>培育、开发、生产蔬菜、瓜果及花卉种子、种苗等。</t>
  </si>
  <si>
    <t>已完成打桩，现在进行验桩。</t>
  </si>
  <si>
    <t>塘口镇</t>
  </si>
  <si>
    <t>37▲</t>
  </si>
  <si>
    <t>广东圣迪乐村生态食品股份有限公司全自动化蛋鸡养殖基地</t>
  </si>
  <si>
    <t>新建100万只全自动化蛋鸡养殖基地。</t>
  </si>
  <si>
    <t>工程队已完成五栋厂房建设并运营，剩余一间厂房正在建设。</t>
  </si>
  <si>
    <t>建设种子仓库及研发大楼。</t>
  </si>
  <si>
    <t>2月份(已开工)</t>
  </si>
  <si>
    <t>金鸡镇</t>
  </si>
  <si>
    <t>38▲</t>
  </si>
  <si>
    <t>龙胜镇汽配创业创新基地</t>
  </si>
  <si>
    <t>主要以五金、汽配产业为主，总建筑面积约3万平方米。</t>
  </si>
  <si>
    <t xml:space="preserve">目前，园区11块工业用地的完成情况如下：A1、B1、B2、C2、C3、C4的厂房及办公楼的钢结构部分正在兴建中；A2、A3、A4、B3、B4的厂房及办公楼正在砌砖中。园区已完成排水工程及路基建设工程，正在走报装园区用电手序，预计11月开始浇筑园区主干道。C5地块即基础设施建设用地正在走招拍挂程序，地块公示中。下一步工作计划中，我镇将继续对园区做好跟踪服务工作。                                                        </t>
  </si>
  <si>
    <t>新建厂房六栋。</t>
  </si>
  <si>
    <t>龙胜镇</t>
  </si>
  <si>
    <t>39▲</t>
  </si>
  <si>
    <t>开平市德科家居用品有限公司烤漆实木门板生产项目</t>
  </si>
  <si>
    <t>年产膜压、烤漆实木门板6万件，总建筑面积2.23万平方米。</t>
  </si>
  <si>
    <t>购买厂房，厂房改建已完成，办公室装修已完成，环保设备已完成安装，正在安装配套设备，设备安装已完成，已试投产。</t>
  </si>
  <si>
    <t>园区主道路及各入园企业基础建设工作。</t>
  </si>
  <si>
    <t>40▲</t>
  </si>
  <si>
    <t>江门市佳诚混凝土有限公司</t>
  </si>
  <si>
    <t>年产商品混凝土80万立方。占地面积18.87亩。</t>
  </si>
  <si>
    <t>配套工程完成，投产。</t>
  </si>
  <si>
    <t>厂房、办公楼、设备。</t>
  </si>
  <si>
    <t>41▲</t>
  </si>
  <si>
    <t>开平市冠能建材有限公司第二期项目</t>
  </si>
  <si>
    <t>仓库及综合楼。</t>
  </si>
  <si>
    <t>工程完成。</t>
  </si>
  <si>
    <t>首期建成投产。</t>
  </si>
  <si>
    <t>42△●</t>
  </si>
  <si>
    <t>广东吉丰纸业有限公司纸板生产项目</t>
  </si>
  <si>
    <t>厂区建筑面积2万平方米。</t>
  </si>
  <si>
    <t>项目已完成营业执照办理、发改立项备案和土地平整，土地使用证办理中</t>
  </si>
  <si>
    <t>马冈镇位于赤马线沿途的原联合砖厂地块（马冈镇联合村委会联合路1号）原招商项目为工业项目，年初计划进行项目动工建设，但因邻近塘口镇四九地块拟发展旅游招商项目，马冈镇为了市的整体旅游规划发展，暂停该项目建设。目前联合砖厂用地已向市申请变更商业用途，待市统筹协同发展事宜再作发展规划。</t>
  </si>
  <si>
    <t>仓库及综合楼建设。</t>
  </si>
  <si>
    <t>马冈镇</t>
  </si>
  <si>
    <t>项目暂停</t>
  </si>
  <si>
    <t>·</t>
  </si>
  <si>
    <t>43△●</t>
  </si>
  <si>
    <t>广东达豪生物科技有限公司电子产品及生物科技产品生产项目</t>
  </si>
  <si>
    <t>主要生产捕鼠器、驱虫器、灭蚊器等电子产品及生物科技产品。</t>
  </si>
  <si>
    <t>正在进行桩基工程。</t>
  </si>
  <si>
    <t>厂房建设设备安装。</t>
  </si>
  <si>
    <t>11月份(已开工)</t>
  </si>
  <si>
    <t>44△●</t>
  </si>
  <si>
    <t>深圳任达集团光伏逆变、充电桩、数据中心配套UPS及配电柜项目</t>
  </si>
  <si>
    <t>项目用地130亩，光伏逆变、充电桩、数据中心配套UPS及配电柜。</t>
  </si>
  <si>
    <t>厂房、仓库、办公楼、研发楼。</t>
  </si>
  <si>
    <t>45△●</t>
  </si>
  <si>
    <t>开平力蒲卫浴有限公司水暖卫浴制品生产项目</t>
  </si>
  <si>
    <t>总建筑面积78973平方米，包括新建厂房及购买新设备，年产68万套水龙头出水管。</t>
  </si>
  <si>
    <t>2018-2021</t>
  </si>
  <si>
    <t>因东延线和西园路征地问题，需对相关资料进行变更，已完成建筑用地规划许可证和不动产权证更改工作并取得两证，正在按照新修改的红线图进行图纸修改</t>
  </si>
  <si>
    <t>生产厂房及办公楼基建建设。</t>
  </si>
  <si>
    <t>10月份</t>
  </si>
  <si>
    <t>46△</t>
  </si>
  <si>
    <t>开平市惠普卫浴实业有限公司二期项目</t>
  </si>
  <si>
    <t>2018年起</t>
  </si>
  <si>
    <t>土地平整及试桩已完成，正在进行初步基础建设。</t>
  </si>
  <si>
    <t>惠普公司位于白石头A区10-15号与15A号两地块，地块之间现存在5米规划路，因该企业厂房建设需要，为更好利用土地资源，拟把该规划路取消，合并白石头A区10-15号与15A号两地块。经市国土局发函征询市规划局意见，但由于月山镇《总体规划》现正在修改阶段，未能准确核对地块的规划情况，暂时开工建设。</t>
  </si>
  <si>
    <t>47●</t>
  </si>
  <si>
    <t>开平市唯佳卫浴实业有限公司</t>
  </si>
  <si>
    <t>年产水龙头产品56万套（件），建筑面积24000平方米。</t>
  </si>
  <si>
    <t>5390</t>
  </si>
  <si>
    <t>2000</t>
  </si>
  <si>
    <t>已完成前期招拍挂工作，规划证已批，正在进行土地平整，打桩机进场施工。</t>
  </si>
  <si>
    <t>48●</t>
  </si>
  <si>
    <t>开平市佳创卫浴实业有限公司</t>
  </si>
  <si>
    <t>年产水龙头产品51万套，建筑面积7150平方米。</t>
  </si>
  <si>
    <t>600</t>
  </si>
  <si>
    <t>织布车间厂房建设，购置及安装设备。</t>
  </si>
  <si>
    <t>49●</t>
  </si>
  <si>
    <t>开平市优源卫浴实业有限公司</t>
  </si>
  <si>
    <t>年产水龙头产品21万套，建筑面积6500平方米。</t>
  </si>
  <si>
    <t>1510</t>
  </si>
  <si>
    <t>500</t>
  </si>
  <si>
    <t>厂房二、三幢。</t>
  </si>
  <si>
    <t>50●</t>
  </si>
  <si>
    <t>开平奔达纺织有限公司织布车间扩大项目</t>
  </si>
  <si>
    <t>总建筑面积65329.67平方米，建设内容为织布车间厂房及其配套，年产高级服装面料2000万米。</t>
  </si>
  <si>
    <t>2011年9月至2012年9月，管桩生产一车间竣工投入使用。2014年9月-2015年4月管桩二车间竣工投入使用。2014年12月-2015年3月磨细沙车间投入使用。2015年6月-2015年12月建和码头投入使用。目前筹备管桩生产三车间，预期2018年10月-2019年8月。</t>
  </si>
  <si>
    <t>高压线迁移需要征用隔壁农村3亩地，相关部门现在正在沟通，致使三车间相关工作无法展开。</t>
  </si>
  <si>
    <t>第一期厂房。</t>
  </si>
  <si>
    <t>51●</t>
  </si>
  <si>
    <t>开平达威尔厨卫有限公司水暖卫浴产品生产项目</t>
  </si>
  <si>
    <t>项目建筑面积27931.04平方米,建筑内容包括厂房一、厂房二、厂房三及配套，年产20万套水槽。</t>
  </si>
  <si>
    <t>11640</t>
  </si>
  <si>
    <t>厂房二、三已完成打桩，一层在建中</t>
  </si>
  <si>
    <t>厂房2、3、4及配套。</t>
  </si>
  <si>
    <t>52●</t>
  </si>
  <si>
    <t>开平市国陶卫浴五金制品有限公司水暖卫浴产品生产项目</t>
  </si>
  <si>
    <t>项目建筑面积9990平方米，分三期工程建设，年产3万套水龙头。</t>
  </si>
  <si>
    <t>企业破产，法院已对其进行查封，并已开庭审理，等待最后裁决。裁决后将对该地块重新进行拍卖。</t>
  </si>
  <si>
    <t>建设厂房及办公楼。</t>
  </si>
  <si>
    <t>53●</t>
  </si>
  <si>
    <t>开平市安迪卫浴实业有限公司水暖卫浴产品生产项目</t>
  </si>
  <si>
    <t>厂房1-5以及配套设施，年产卫浴产品20万套。</t>
  </si>
  <si>
    <t>5000</t>
  </si>
  <si>
    <t>已平整好土地，挖好基础，目前正在捣水泥地台，建框架。</t>
  </si>
  <si>
    <t>厂房、办公楼。</t>
  </si>
  <si>
    <t>7月份（已开工）</t>
  </si>
  <si>
    <t>54●</t>
  </si>
  <si>
    <t>开平市嘉峰机械设备制造有限公司乳胶制品机械设备生产项目</t>
  </si>
  <si>
    <t>建设厂房面积29420.15㎡，年产28台乳胶制品机械设备。</t>
  </si>
  <si>
    <t>第一期，第一栋已经完成，第三栋正在建设。第二已打好桩。</t>
  </si>
  <si>
    <t>厂房、仓库。</t>
  </si>
  <si>
    <t>三埠街道办事处</t>
  </si>
  <si>
    <t>55●</t>
  </si>
  <si>
    <t>生路水龙头配件厂阀芯、水暖卫浴器材等配件</t>
  </si>
  <si>
    <t>项目用地10亩，总建筑面积6000平方米。</t>
  </si>
  <si>
    <t>厂房建设已完成，正在建设办公楼及配套。</t>
  </si>
  <si>
    <t>56●</t>
  </si>
  <si>
    <t>广东确美金属包装有限公司</t>
  </si>
  <si>
    <t>项目用地20亩，主要生产金属包装产品以及模具设计、包装创意设计。</t>
  </si>
  <si>
    <t>正在桩基工程。</t>
  </si>
  <si>
    <t>仓库厂房建设及设备安装。</t>
  </si>
  <si>
    <t>57●</t>
  </si>
  <si>
    <t>开平市鹏鑫五金制品有限公司摩托车配件生产项目</t>
  </si>
  <si>
    <t>项目用地38亩，总建筑面积2.6万平方米，主要生产、加工摩托车配件等五金制品。</t>
  </si>
  <si>
    <t>厂房三的基础梁混凝土浇筑已完成，钢结构预埋工作准备中。</t>
  </si>
  <si>
    <t>主要建设生产车间与办公楼。</t>
  </si>
  <si>
    <t>58●</t>
  </si>
  <si>
    <t>开平市民丰食品有限公司厂房建设项目</t>
  </si>
  <si>
    <t>仓库、厂房等建设总面3800平方米，主要生产酱油，设计年产量2万吨。</t>
  </si>
  <si>
    <t>已落实</t>
  </si>
  <si>
    <t>厂房工艺设计已完成，机械设备已订购，报建手续已审批，厂房、设备已全部建设安装完毕。</t>
  </si>
  <si>
    <t>主体工程建设。</t>
  </si>
  <si>
    <t>赤水镇</t>
  </si>
  <si>
    <t>59●</t>
  </si>
  <si>
    <t>广东国立电梯有限公司电梯生产项目</t>
  </si>
  <si>
    <t>建筑面积1.6万平方米，主要建筑物：厂房、实验楼、加工车间；年产电梯1500台。</t>
  </si>
  <si>
    <t>四栋厂房已经打好地基，办公楼正在建设地基。</t>
  </si>
  <si>
    <t>完成生产配套设施建设，投产验收。</t>
  </si>
  <si>
    <t>9月份（已开工）</t>
  </si>
  <si>
    <t>60●</t>
  </si>
  <si>
    <t>开平凯峰达维贸易有限公司达维汽车酒店</t>
  </si>
  <si>
    <t>厂房、办公楼,总建筑面积53000平方米。</t>
  </si>
  <si>
    <t>该项目第一期主体工程建设基本完成，正在进行外墙建设；第二期工程报建中。</t>
  </si>
  <si>
    <t>资金紧缺。</t>
  </si>
  <si>
    <t>厂房及配套建设。</t>
  </si>
  <si>
    <t>百合镇</t>
  </si>
  <si>
    <t>61●</t>
  </si>
  <si>
    <t>开平市冠能建材有限公司(三期)</t>
  </si>
  <si>
    <t>新建生产线一条</t>
  </si>
  <si>
    <t>正在进行规划报建，等待规划答复。</t>
  </si>
  <si>
    <t>完成土地委托管理及土建工程。</t>
  </si>
  <si>
    <t>62●</t>
  </si>
  <si>
    <t>开平市奔星汽车配件有限公司汽车配件生产项目</t>
  </si>
  <si>
    <t>建设面积35658平方米，建设厂房、办公楼、展厅、科技楼、宿舍及配套</t>
  </si>
  <si>
    <t>初步图纸已出，因临时变更合作方，对原图纸存在意见不一致情况，目前双方正在协调意见，再修改图纸</t>
  </si>
  <si>
    <t>63●</t>
  </si>
  <si>
    <t>开平柏斯高卫浴有限公司水暖卫浴产品生产项目</t>
  </si>
  <si>
    <t>总建筑面积26000平方木，包括厂房、办公室和宿舍，年产水暖卫浴产品150万套。</t>
  </si>
  <si>
    <t>已取得建设工程规划许可证和办理环评，图纸审核已完成，正在进行消防备案，准备申请施工许可证，现场已放红线准备建围墙</t>
  </si>
  <si>
    <t>9月份</t>
  </si>
  <si>
    <t>64●</t>
  </si>
  <si>
    <t>广东伟祥卫浴实业有限公司水暖卫浴产品生产项目</t>
  </si>
  <si>
    <t>总建筑面积23200平方米，包括二幢厂房-幢综合楼，年产水暖卫浴产品68万套。</t>
  </si>
  <si>
    <t>15000</t>
  </si>
  <si>
    <t>已取得建设工程规划许可证和办理环评，图纸审核已完成，已确定监理方和施工方，正在进行消防、防雷备案和申请施工许可证</t>
  </si>
  <si>
    <t>65●</t>
  </si>
  <si>
    <t>开平市博艺卫浴有限公司水暖卫浴产品生产项目</t>
  </si>
  <si>
    <t>项目建筑面积14000平方米，建筑内容包括厂房一、厂房二、厂房三及配套，年产15万套水龙头。</t>
  </si>
  <si>
    <t>6000</t>
  </si>
  <si>
    <t>已取得施工许可证</t>
  </si>
  <si>
    <t>因历史遗漏问题，企业无法进场施工，镇政府已开展相关工作解决问题</t>
  </si>
  <si>
    <t>土地整理、安置房、高压线搬迁、学校、市场、桥牛线（X557）改线一期工程等项目开工。</t>
  </si>
  <si>
    <t>22▲</t>
  </si>
  <si>
    <t>广东安鼎金属制品有限公司五金制品及精密模具生产项目</t>
  </si>
  <si>
    <t>年产五金制品、精密模具，20万件，总建筑面积14407.9平方米。</t>
  </si>
  <si>
    <t xml:space="preserve">已完成厂房、办公楼、研发楼的建设，配套建设已完成，设备安装已完成，正在试产。
</t>
  </si>
  <si>
    <t>67●</t>
  </si>
  <si>
    <t>鸿福堂凉茶集团有限公司(二期)草本饮品及其他非草本饮料、中式汤品、龟苓膏及其他食品</t>
  </si>
  <si>
    <t>项目用地39亩。</t>
  </si>
  <si>
    <t>2019-2021</t>
  </si>
  <si>
    <t>68●</t>
  </si>
  <si>
    <t>开平市盈光机电科技有限公司导光板生产项目</t>
  </si>
  <si>
    <t>建筑面积2万平方米，年产导光板5288万片。</t>
  </si>
  <si>
    <t>已取得施工许可证，正在进行土方工程。</t>
  </si>
  <si>
    <t>12月份（已开工）</t>
  </si>
  <si>
    <t>广东炜联长城金属有限公司不锈钢管材等生产项目</t>
  </si>
  <si>
    <t>年产不锈钢板材4万吨、不锈钢管材及铝塑复合管8万吨，一期总建筑面积10万平方米。</t>
  </si>
  <si>
    <t>2012-2020</t>
  </si>
  <si>
    <t xml:space="preserve">目前已完成厂房三钢结构框架部分，厂房四和厂房五的桩基础部分，下一步工作，平整厂房三的室内地面，进行厂房四和厂房五的桩的试压测试。
</t>
  </si>
  <si>
    <t>开平市东发纸业有限公司废纸回收再造纸产业项目</t>
  </si>
  <si>
    <t>项目占地面积200亩，年造纸量达到16万吨新建项目。</t>
  </si>
  <si>
    <t xml:space="preserve">生产线设备已安装，正在进行调试和申报验收。 </t>
  </si>
  <si>
    <t>开平市惠海冷冻仓储服务部农产品初加工项目</t>
  </si>
  <si>
    <t>项目建筑面积为5630平方米，建筑内容包括厂房一、厂房二、厂房三及配套，年初加工农产品约2000吨。</t>
  </si>
  <si>
    <t>厂房一基建已完成，已申请消防验收中。厂房二已完成打桩,因厂房一未完成验收，故厂房二暂时停工。</t>
  </si>
  <si>
    <t>赤坎圩镇建筑保护修葺及公共配套设施建设等。</t>
  </si>
  <si>
    <t>开平市（金鸡）现代农业创业创新示范基地项目</t>
  </si>
  <si>
    <t>规划5000亩土地建设“九区两点”。</t>
  </si>
  <si>
    <t>规划占地面积约5000亩。首期规划面积约2000亩，目前已完成土地委托管理400亩</t>
  </si>
  <si>
    <t>工程进行收尾工作。</t>
  </si>
  <si>
    <t>开平（塘口）城市旅游客厅。</t>
  </si>
  <si>
    <t>园区平台（4项）</t>
  </si>
  <si>
    <t>完成科普宣教馆的规划设计及立项；完成水源涵养林工程的林分修复生态工程、科研监测工程；公园环湖路的修缮等项目。</t>
  </si>
  <si>
    <t>产业园区（3项）</t>
  </si>
  <si>
    <t>73▲●</t>
  </si>
  <si>
    <t>“万亩园区”基础设施建设项目</t>
  </si>
  <si>
    <t>翠山湖职教中心、实验学校、翠山一路和峯景生态园一期。翠湖春天商住房项目、国电投项目、产学研智慧城项目、上苑片区市政配套设施项目。</t>
  </si>
  <si>
    <t>2017年起</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</si>
  <si>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完成99%；翠山一路已完成99%、翠山湖峯景生态园一期正在做栈桥的基础，天湖二路东侧挡土墙工程已完成60%。</t>
  </si>
  <si>
    <t>包含江门产业转移工业园开平园区基础设施建设</t>
  </si>
  <si>
    <t>74▲</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</si>
  <si>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</si>
  <si>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</si>
  <si>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</si>
  <si>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     1、开平市县道桥牛线（X557）改线一期工程赤坎大道已完成施工招投标工作。
     2、开平市县道赤马线（X555）改线工程以以省道标准修编工可。
     3、安置区A1-1地块已进行土建工程施工。
     4、110KV百赤线和110KV合赤线迁改工程已进入施工。
     5、赤坎镇中心小学、幼儿园、公共地下停车场已完成施工招投标。
     6、中心市场已进入设计阶段。
     7、安置房A2-1地块已开展平面方案设计。
   </t>
  </si>
  <si>
    <t xml:space="preserve">1、新区受“占优补优”政策影响，用地规模报批难度较大，影响新区开工进度。
     2、县道桥牛线（X557）改线一期工程跨潭江大桥受潭江广东鲂国家级水产种质资源保护区影响。（广东鲂保护区省评审会已经召开完毕，专家组意见主要为调整理由不够充足，应加进省重点项目建设需要，江南桥建设等民生需求，另外就是合山电站位于核心区中间不合适，应该更加详细论证过鱼通道的可行性论证，或另行选定调整方案，将核心区往岘冈水、白沙水方向调整；报告还应增加矢量图和充实调差数据。报告修改完善重新报省厅，再组织第二次专家论证会。）  
    3、赤坎段一级水源保护区调整问题。 </t>
  </si>
  <si>
    <t>赤坎镇</t>
  </si>
  <si>
    <t>75▲</t>
  </si>
  <si>
    <t>开平市翠山湖国汇工业园</t>
  </si>
  <si>
    <t>项目用地257亩，招商引资出租工业厂房；完善公共区设备设施、服务平台；引进企业的机械设备、办公设备等。</t>
  </si>
  <si>
    <t>2009-2019</t>
  </si>
  <si>
    <t>目前国汇工业园建设标准厂房30幢，目前已引进4家企业。正在持续引进优质项目，提高厂房利用率，完善工业园配套设施。</t>
  </si>
  <si>
    <t>双创平台（1项）</t>
  </si>
  <si>
    <t>确定项目选址。</t>
  </si>
  <si>
    <t>76★▲</t>
  </si>
  <si>
    <t>江门中微子试验站及配套基建工程（江门中微子实验站配套基建工程）</t>
  </si>
  <si>
    <t>建设地下洞室及隧道、地面建筑、场地道路及其他临时工程等。</t>
  </si>
  <si>
    <t>2014-2020</t>
  </si>
  <si>
    <t>截止至10月26日完成投资1790万元；1#洞开挖全部完成，2#洞开挖全部完成；排水洞开挖全部完成；完成3#排水廊道全长282米；斜井平段完成施工；竖井平洞完成施工；实验大厅中导洞开挖完成，十字线扩挖完成56m，j进行大厅一层扩挖，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</si>
  <si>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</si>
  <si>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生活垃圾焚烧发电厂、渗滤液处理中心、填埋场。</t>
  </si>
  <si>
    <t>开平市发展和改革局</t>
  </si>
  <si>
    <t>#</t>
  </si>
  <si>
    <t>三</t>
  </si>
  <si>
    <t>大城格局（50项）</t>
  </si>
  <si>
    <t>农田水利道路建设。</t>
  </si>
  <si>
    <t>公园、森林城市（4项）</t>
  </si>
  <si>
    <t>77▲</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</si>
  <si>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</si>
  <si>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</si>
  <si>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截止今年10月底，开平市森林质量提升工程（镇海林场场部工区虎山塘、东山林场场部工区上南线和月山牛牯坑水库、沙塘挪双坑水库）已全部完成，目前累计完成投资约581.6万元，完成总投资额的100%。</t>
  </si>
  <si>
    <t>完成招投标工作，开展幸福站、长沙站环卫服务运营工作。</t>
  </si>
  <si>
    <t>开平市林业局</t>
  </si>
  <si>
    <t>78★▲</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</si>
  <si>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</si>
  <si>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</si>
  <si>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</si>
  <si>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</si>
  <si>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1、完成征地3186.7亩，基本满足项目用地需求。
    2、房屋征收任务完成率超过98.5%。已完成拆除建筑总面积约6万平方米。已完成河南洲B区已拆除房屋的注销登记工作。赤坎圩镇房屋征收第一期共573.03亩，已正式纳入开平土地储备库管理。游客服务中心地块、河南洲地块已完成出让。目前正准备上下埠2，3号地块连屋连地出让的前期工作。
    3、A1-1地块安置房一期工程已进行土建工程施工，现已完成三层主体基建工程。赤坎镇中心小学、幼儿园、公共地下停车场已完成施工招投标。中心市场已进入设计阶段。开平市县道桥牛线（X557）改线一期工程已完成施工招投标工作。开平市县道赤马线（X555）改线工程以省道标准修编工可。
</t>
  </si>
  <si>
    <t>1、水资源保护区等级调整问题。（逐步解决。江门市重新优化调整的全市饮用水源保护区调整方案已报省环保厅，并通过了专家评审会。）
2、土地问题。（逐步解决。正在分批报批的用地面积为1420.67亩，其中已获得上级批复用地面积1081.53亩，还有中开高速留用地339.26亩待上级审批。）</t>
  </si>
  <si>
    <t>79●</t>
  </si>
  <si>
    <t>世遗乌托邦：开平碉楼与村落重塑</t>
  </si>
  <si>
    <t>建设内容:开平（塘口）城市旅游客厅，规模：建筑占地面积7567㎡，总建筑面积30350㎡。</t>
  </si>
  <si>
    <t>项目总用地面积约70.5亩，2017年项目完成供地13.438亩。</t>
  </si>
  <si>
    <t>由于用地指标报批问题，市政府同意该项目延期建设的申请，动工时限延至2019年7月3日。开府办函[2018]126号</t>
  </si>
  <si>
    <t>一是占用水渠部分用地的报批问题，现资料已送审，待江门市政府审批；二是水渠与美堂大道的之间的用地，原来作为中开高速项目一并打包报批用地，但是自然资源部已明确表示该地块不属于道路范围，用地审批不予通过，现资料已移送省国土厅，因为地块涉及“占优补优”水田指标问题，因此估计审批难度很大；第三就是由于城市客厅项目占用现有排洪渠地块，需要在美堂大道边新建排洪渠问题，考虑到以后排洪渠不但也解决功能使用，还要结合项目的景观需要，所以需要碉楼公司提供设计方案，落实渠道占地的情况，才能跟村民协调解决，现在中信公司的方案正在设计中。</t>
  </si>
  <si>
    <t>广东开平孔雀湖国家湿地公园（试点）建设</t>
  </si>
  <si>
    <t>项目总建设规模2554.3万平方米，分两期进行，公园将划分为湿地保育区、恢复重建区、宣教展示区、合理利用区、管理服务区。</t>
  </si>
  <si>
    <t>2017-2021</t>
  </si>
  <si>
    <t>1.已按照上半年节点任务完成数据上报、宣传资料印刷、水源涵养林工程的林分修复生态工程、公园环湖路修缮和在编人员选调工作等。2.根据政府批复，将孔雀湖度假区西北角一幢旧楼划归我处作为宣教办公中心，正在与相关部门办理相关手续，科普宣教馆不再另外选址重新设计和立项。</t>
  </si>
  <si>
    <t>环境治理（8项）</t>
  </si>
  <si>
    <t>1、项目建设前期工作（可研、设计、招标、环评、造价预算等）。2、大楼地基建设。</t>
  </si>
  <si>
    <t>81▲</t>
  </si>
  <si>
    <t>潭江河流治理工程</t>
  </si>
  <si>
    <r>
      <rPr>
        <b/>
        <sz val="10"/>
        <color indexed="8"/>
        <rFont val="宋体"/>
        <charset val="134"/>
      </rPr>
      <t>开平段：</t>
    </r>
    <r>
      <rPr>
        <sz val="10"/>
        <color indexed="8"/>
        <rFont val="宋体"/>
        <charset val="134"/>
      </rPr>
      <t>加固干堤18.29公里，重建水闸14座，重建穿堤涵管12座，新建穿堤涵管10座。</t>
    </r>
  </si>
  <si>
    <t>已于9月30日举行开工仪式，已与PPP中标单位签订合同，目前正在进行水口泮村堤段清表工作，已清表约1公里。</t>
  </si>
  <si>
    <t>完成旧楼改造工程项目。</t>
  </si>
  <si>
    <t>10月份（已开工）</t>
  </si>
  <si>
    <t>开平市水务局</t>
  </si>
  <si>
    <t>82▲</t>
  </si>
  <si>
    <t>整市推进粤东西北农村生活污水处理设施建设项目</t>
  </si>
  <si>
    <r>
      <rPr>
        <b/>
        <sz val="10"/>
        <color indexed="8"/>
        <rFont val="宋体"/>
        <charset val="134"/>
      </rPr>
      <t>开平市：</t>
    </r>
    <r>
      <rPr>
        <sz val="10"/>
        <color indexed="8"/>
        <rFont val="宋体"/>
        <charset val="134"/>
      </rPr>
      <t>城镇污水处理设施项目10个、农村污水处理设施355个，日处理污水规模共5.1万吨，管网50公里。</t>
    </r>
  </si>
  <si>
    <t>新美生活污水处理厂厂址用地已初步落实，正办理土地划拨和入储等相关工作；金鸡、赤水、百合三镇污水处理厂厂址用地未办理好调规手续。</t>
  </si>
  <si>
    <t>农村处理设施开工建设251个，其中完成并试运行共34个，完成建设待运行工程共116个，基本完成土建工程60个，施工中41个；9个镇级生活污水处理厂厂区均施工中，镇区配套主管网共18.125公里，已完成14.3公里；新美污水处理厂正进行生化反应池、机修车间、污泥脱水房、办公室、污泥浓缩池、沉井泵房、变配电等工程，城区配套主管网共31.84公里，已完成12.4公里。</t>
  </si>
  <si>
    <t xml:space="preserve">1、百合、金鸡、赤水污水处理厂用地手续正在办理中，用地面积共10.71亩。（百合、赤水用地手续已获得省批复，正在办理手续；金鸡镇用地向省相关部门申请中）                                                 2、项目融资未全部完成。
                                                                                                                                            </t>
  </si>
  <si>
    <t>对手术室、ICU、透析中心等特殊科室进行装修及设备调试；安装中心制氧供氧系统及调试；实施信息化及弱电施工；调试部分设备等。</t>
  </si>
  <si>
    <t>83▲</t>
  </si>
  <si>
    <t>城镇污水处理厂提标改造工程</t>
  </si>
  <si>
    <r>
      <rPr>
        <b/>
        <sz val="10"/>
        <color indexed="8"/>
        <rFont val="宋体"/>
        <charset val="134"/>
      </rPr>
      <t>开平市：</t>
    </r>
    <r>
      <rPr>
        <sz val="10"/>
        <color indexed="8"/>
        <rFont val="宋体"/>
        <charset val="134"/>
      </rPr>
      <t>迳头污水处理厂一期,日处理污水规模5万吨。</t>
    </r>
  </si>
  <si>
    <t xml:space="preserve">土建工程：已完成南侧氧化沟改造及通水，现主要进行滤布滤池主体工程、高效沉淀池底板混凝土浇筑、出水检测房装饰装修工程、生物除臭设备基础施工、污泥浓缩池及脱水机房桩基检测、脱水机房基坑土方开挖、北侧氧化沟池壁改造、高效沉淀池池壁施工等分部分项工程。
机电安装工程：主要进行提升泵、生物除臭系统、曝气系统等设备安装，紫外消毒系统、滤布过滤系统、闸门、吸刮泥机、空气悬浮机等主要环保设备安装；继续进行管道和供电安装工程。
</t>
  </si>
  <si>
    <t>1.因9月份雨天较多、供电局二次停电、台风“山竹”等影响，实际施工进度未能满足原施工计划。（已完成复工工作，但对整体完工时间有影响。）</t>
  </si>
  <si>
    <t>完成急救中心、机房等基建工程建设，指挥调度系统设备及信息化网络，救护车车载设备，办公设施及人员培训等。</t>
  </si>
  <si>
    <t>84▲</t>
  </si>
  <si>
    <t>开平市建筑垃圾消纳场</t>
  </si>
  <si>
    <t>本市建筑垃圾消纳场。</t>
  </si>
  <si>
    <t>市政府十六届第34次常务会议原则同意建筑垃圾收纳场拟选址在开平市梁金山生活垃圾填埋场南侧地块。7月9日经规划部门审核，该项目选址符合《开平市城市总体规划（2011-2020年）》规划要求。目前正在开展可研、稳评、环评报告编制等前期工作，已初步编制《开平市建筑垃圾消纳场项目项目实施进度计划》，下一步加快推进项目建设实施。</t>
  </si>
  <si>
    <t xml:space="preserve">                                                                                                                                                                                                                       </t>
  </si>
  <si>
    <t>前期工作</t>
  </si>
  <si>
    <t>85▲</t>
  </si>
  <si>
    <t>开平市固废综合处理中心一期项目</t>
  </si>
  <si>
    <t>600吨/日生活垃圾焚烧发电厂、库容75万立方米卫生填埋区、400吨/日渗沥液处理中心、100吨/日污泥干化厂、100吨/日餐厨垃圾处理、100吨/日粪便处理。</t>
  </si>
  <si>
    <t>取得土地预审批复。</t>
  </si>
  <si>
    <t>1、已完成约30万立方米土方平衡、临建施工、道路浇筑、详勘、施工电源、信息网络等“五通一平”工作，完成主厂房垃圾坑北侧4m层梁板区域柱子钢筋绑扎、支模架搭设完成30%；完成垃圾坑西侧4m梁板区域钢筋绑扎；完成垃圾坑南侧7m层平台柱钢筋安装、支模架搭设完成80%；完成渣仓13.1m层平台支模架搭设、完成柱钢筋安装、梁钢筋开始安装；完成办公楼首层支模架搭设；渗滤液处理站独立柱完成至底板部位；完成烟囱5.400m～7.200m剪力墙钢筋安装。</t>
  </si>
  <si>
    <t>1、稳妥推进征地补偿相关历史遗留问题的调处等工作。（由百合镇推进）</t>
  </si>
  <si>
    <t>“氮肥厂”改造项目、“发电厂”改造项目、长沙侨园路地块改造项目、三埠凤阳路16号地块改造项目、水口镇沙冈红进路256号二幢地块改造项目、开平市长沙宝源中路1号改造项目主体工程建设。华仕达制布厂改造项目基础工程。</t>
  </si>
  <si>
    <t>开平市城市综合管理局
开平市住建局
开平市水务局
开平市城乡规划局
百合镇</t>
  </si>
  <si>
    <t>86▲</t>
  </si>
  <si>
    <t>开平市农业综合开发高标准农田建设项目</t>
  </si>
  <si>
    <t>新建高标准农田0.98万亩。</t>
  </si>
  <si>
    <t>至3月底完成总体工程量的100％。</t>
  </si>
  <si>
    <t xml:space="preserve">中压燃气管网10公里，用户建设5000户。 </t>
  </si>
  <si>
    <t>开平市财政局</t>
  </si>
  <si>
    <t>开平市农业高标准农田建设项目</t>
  </si>
  <si>
    <r>
      <rPr>
        <sz val="10"/>
        <color indexed="8"/>
        <rFont val="宋体"/>
        <charset val="134"/>
      </rPr>
      <t>2017年度</t>
    </r>
    <r>
      <rPr>
        <sz val="10"/>
        <color indexed="8"/>
        <rFont val="宋体"/>
        <charset val="134"/>
      </rPr>
      <t>新建高标准农田1.11万亩。</t>
    </r>
  </si>
  <si>
    <r>
      <rPr>
        <sz val="10"/>
        <color indexed="8"/>
        <rFont val="宋体"/>
        <charset val="134"/>
      </rPr>
      <t>2018-20</t>
    </r>
    <r>
      <rPr>
        <sz val="10"/>
        <color indexed="8"/>
        <rFont val="宋体"/>
        <charset val="134"/>
      </rPr>
      <t>19</t>
    </r>
  </si>
  <si>
    <t xml:space="preserve">6.21完成设计专家评审  8.15完成发改立项       </t>
  </si>
  <si>
    <t>开平市农业局</t>
  </si>
  <si>
    <t xml:space="preserve">开平市幸福站、长沙站
环卫服务项目
</t>
  </si>
  <si>
    <t>项目内容：街道（包括人行道）清扫、保洁、洒水、清洗、降尘，清刷“三乱”广告，清理、收集、转运机关团体、企事业单位、商铺店、居民住户放置楼下的生活垃圾、建筑垃圾和卫生死角，清理疏通化粪池、沙井口、下水道，清洗、保洁、维护和管理环卫设施。</t>
  </si>
  <si>
    <t>2018-2022</t>
  </si>
  <si>
    <t>2018年4月1日全面实施幸福站、长沙站环卫市场化服务工作，根据考核情况按月支付服务费用。</t>
  </si>
  <si>
    <t>开平市城市综合管理局
长沙街道办事处
三埠街道办事处
水口镇</t>
  </si>
  <si>
    <t>民生共享（38项）</t>
  </si>
  <si>
    <t>完成打桩施工，地下室及5层（6栋）住宅楼</t>
  </si>
  <si>
    <t>医疗卫生（5项）</t>
  </si>
  <si>
    <t>住宅楼1幢、
商业公寓1幢
、商铺、地下室</t>
  </si>
  <si>
    <t>89★▲</t>
  </si>
  <si>
    <t>开平市第二人民医院迁建工程建设项目</t>
  </si>
  <si>
    <t>床位数400张的二级甲等综合医院，总建筑面积3.32万平方米。</t>
  </si>
  <si>
    <t>1、基桩工程已完成。                                                                          2、测桩已完成。                                                                              3、挡土墙工程已完成。                                                                         4、围墙工程已完成。                                                                                                            5、地下室已完成。
6、公共卫生楼主体结构已完成。                                                                       7、发电机房主体结构已完成。                                                                   8、后勤楼主体结构已完成,首层楼面墙体砌砖。                                                                      9、门诊楼二层楼面墙体砌砖。                                                                          10、住院楼六层楼面浇筑混凝土与八层楼面模板安装。</t>
  </si>
  <si>
    <t>建设高层洋房、商铺、地下室。</t>
  </si>
  <si>
    <t>开平市卫计局</t>
  </si>
  <si>
    <t>90△</t>
  </si>
  <si>
    <t>开平市妇幼保健计划生育服务中心妇幼保健综合大楼建设项目</t>
  </si>
  <si>
    <t>建筑面积19000平方米，新建妇幼保健综合大楼一栋。</t>
  </si>
  <si>
    <t>已完成所有前期手续，正式进入施工阶段。已完成三通一平，正在进行桩基施工。</t>
  </si>
  <si>
    <t>主体建设施工。</t>
  </si>
  <si>
    <t>9月份(已开工)</t>
  </si>
  <si>
    <t>开平市中医院旧楼改造工程项目</t>
  </si>
  <si>
    <t>对内儿住院楼、教学楼、伟伦楼、制剂楼、后勤楼及其他配套设施进行改造，改造面积1.66万平方米。</t>
  </si>
  <si>
    <r>
      <rPr>
        <sz val="10"/>
        <rFont val="宋体"/>
        <charset val="134"/>
      </rPr>
      <t>2015</t>
    </r>
    <r>
      <rPr>
        <sz val="10"/>
        <rFont val="宋体"/>
        <charset val="134"/>
      </rPr>
      <t>-2018</t>
    </r>
  </si>
  <si>
    <t>2、3号楼天面防水、地面砖和卫生间排期全部完成，消防水电完成85%，消防逃生梯完成，天花完成40%。电缆沟完成，排水、排污、废水系统完成40%，污水池土方开挖完成并完成支护桩、垫层、底板和壁板，2号楼石洗手台安装完成。</t>
  </si>
  <si>
    <t>完成1-6幢建筑内外装修及部分基本配套公共设施。</t>
  </si>
  <si>
    <t>开平市中医院升级建设项目</t>
  </si>
  <si>
    <t>对手术室、ICU、透析中心等特殊科室进行装修及安装工程，购置配套设备一批；安装中心制氧供氧系统工程；安装信息化及弱电工程；购置部分医疗设备等。</t>
  </si>
  <si>
    <t>ICU与手术部设备设施及安装采购已完成招投标并签订合同。ICU与手术部装饰及安装工程已完成招投标工作并开始施工。中心制氧机房装修工程已完成院内遴选工作并开始施工。信息化及弱电工程正紧密施工中。</t>
  </si>
  <si>
    <t xml:space="preserve"> 第三期主体工程进入验收阶段，第四期、五期主体工程建设已经封顶正在进行外墙装饰。</t>
  </si>
  <si>
    <t>开平市医疗急救体系标准化建设项目</t>
  </si>
  <si>
    <t>主要建设内容包括建设院前急救指挥中心一栋，救护车车库以及改建原急诊科，拆原综合住院楼一栋。</t>
  </si>
  <si>
    <t>至9月27日，已完成主体工程建设，正在进行外墙砌砖。已完成急救医疗设备采购，已完成120急救指挥调度系统采购。</t>
  </si>
  <si>
    <t xml:space="preserve">一、原省财政补助1000万元现明确只有720万元，资金缺口280万元，缺口较大。  </t>
  </si>
  <si>
    <t>1、2期主体、外墙装饰及安装工程全部完成。</t>
  </si>
  <si>
    <t>居民保障（27项）</t>
  </si>
  <si>
    <t xml:space="preserve"> 第四期、五期主体工程建筑及进行外墙装饰。</t>
  </si>
  <si>
    <t>94▲</t>
  </si>
  <si>
    <t>三旧改造项目</t>
  </si>
  <si>
    <t>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</si>
  <si>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</si>
  <si>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华仕达制布厂改造项目（碧桂园城央首府）已全面开展项目工程施工，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</si>
  <si>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</si>
  <si>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完成地下室及第五、六、七、八幢5层建筑主体。</t>
  </si>
  <si>
    <t>95▲●</t>
  </si>
  <si>
    <t>城市天然气输送工程</t>
  </si>
  <si>
    <t>中压输配管网28公里、汽车加气站1座；远期：中压输配管网70公里、汽车加气站1座。</t>
  </si>
  <si>
    <t>2018年计划投资额1500万元，包括：敷设市政管网10km，加气站1座。
             1、截至2018年10月25日，完成中压管网敷设27.41km,完成民用户安装5462户，完成加气站1座，累计投资2320.22万元。 2、翠山湖天然气综合站已完成工程量98%，围墙、站房在装修阶段，设备已完成安装。</t>
  </si>
  <si>
    <t>完成地下室及6层建筑主体。</t>
  </si>
  <si>
    <t>开平市城市综合管理局
翠山湖管委会</t>
  </si>
  <si>
    <t>开平翠山湖科技产业园拓展区配套基础设施。</t>
  </si>
  <si>
    <t>96▲</t>
  </si>
  <si>
    <t>开平东汇城</t>
  </si>
  <si>
    <t>总建筑面积70万平方米。</t>
  </si>
  <si>
    <t>2012-2018</t>
  </si>
  <si>
    <t>住宅项目(第7-11幢）已完成主体封顶及砌体，项目整体配套工程已完成100%。2.2期公寓酒店项目完成主体建筑13层，整体建设工程顺利。</t>
  </si>
  <si>
    <t>完成地下室及30-33幢20层建筑主体。</t>
  </si>
  <si>
    <t>97▲</t>
  </si>
  <si>
    <t>中国(水口)卫浴博览城第一期</t>
  </si>
  <si>
    <t>综合性博览交易中心，总建筑面积21.7万平方米。</t>
  </si>
  <si>
    <t>1-16栋交楼阶段；17-22栋主体封顶，进行内外墙装修阶段；23-32栋地下室工程基本完成，准备上盖主体；33-36栋，正进行地下室基础。</t>
  </si>
  <si>
    <t>新建38个视频卡口。</t>
  </si>
  <si>
    <t>98●</t>
  </si>
  <si>
    <t xml:space="preserve">开平市鸿景房地产开发有限公司开平市鸿景天悦花园  </t>
  </si>
  <si>
    <t>本项目总建筑面积为77211.52平方米，建设内容为住宅楼10栋及其配套设施，住宅户数共524户。</t>
  </si>
  <si>
    <t>1-4、7-9栋住宅楼完成12层主体建筑，5、6栋住宅楼完成2层主体建筑，项目整体建设工程顺利。</t>
  </si>
  <si>
    <t>根据江门市《推进美丽宜居乡村建设的实施方案》的任务要求做好“三清理”、“三拆除”。</t>
  </si>
  <si>
    <t>99●</t>
  </si>
  <si>
    <t>开平市信顺和房地产开发有限公司星河大厦</t>
  </si>
  <si>
    <t>项目总建筑面积16024.1㎡，建设内容：住宅楼1幢、商业公寓1幢、商铺、地下室。</t>
  </si>
  <si>
    <t>主体工程已经封顶。</t>
  </si>
  <si>
    <t>村庄道路、饮水安全、垃圾和污水处理等村内公益性设施建设；村庄环境综合整治包括“三清理”、“三拆除”、“三整治”。</t>
  </si>
  <si>
    <t>100●</t>
  </si>
  <si>
    <t>开平市曙东碧桂园房地产开发有限公司</t>
  </si>
  <si>
    <t>项目总建筑面积约12万㎡，建设高层洋房、商铺、地下室。</t>
  </si>
  <si>
    <t xml:space="preserve">113000
</t>
  </si>
  <si>
    <t>1号楼左侧单体16层，右侧单体15层；2号楼14层；3号楼12层；4号楼9层；5号楼地下室钢筋绑扎100%；6号楼地下室钢筋绑扎100%；7号楼左右单体1层.</t>
  </si>
  <si>
    <t>地下车库。</t>
  </si>
  <si>
    <t>101●</t>
  </si>
  <si>
    <t>中禧豪庭项目</t>
  </si>
  <si>
    <t>占地面积8828.85平方米，总建筑面积49316.2平方米，包括二幢住宅楼和一幢公寓，商品房共154户（其中，1#公寓24661.4平方米；2#/3#住宅24654.8平方米）及配套设施。</t>
  </si>
  <si>
    <t>3#楼排栅已拆90%，2#楼排栅已拆20%，1#楼内部给排水管道、消防设备安装中。</t>
  </si>
  <si>
    <t>102●</t>
  </si>
  <si>
    <t>开平市坚城房地产开展有限公司住宅楼项目</t>
  </si>
  <si>
    <t>新建商品房</t>
  </si>
  <si>
    <t>投资方搁置项目。</t>
  </si>
  <si>
    <t>完成招投标工作，中标方进场施工。</t>
  </si>
  <si>
    <t>5月份</t>
  </si>
  <si>
    <t>103●</t>
  </si>
  <si>
    <t>开平市跋拓房地产开发有限公司开平怡翠华庭住宅小区</t>
  </si>
  <si>
    <t>建筑面积：72830.99平方米 占地面积：24584.51平方米 本期建设规模共17幢，其中：八幢9层住宅、五幢10层住宅、四幢17层住宅。负一车库人防。</t>
  </si>
  <si>
    <t>正在办理报建手续。</t>
  </si>
  <si>
    <t>2018年完成主体工程收尾工作，并进行新大楼的装修工程、新旧大楼整合改造工程和档案设备配置等。</t>
  </si>
  <si>
    <t>104●</t>
  </si>
  <si>
    <t>开平市创盈房地产开发有限公司住宅楼项目</t>
  </si>
  <si>
    <t>建筑面积：13515.6平方米。</t>
  </si>
  <si>
    <t>完成项目施工并交付使用。</t>
  </si>
  <si>
    <t>誉景豪庭住宅项目</t>
  </si>
  <si>
    <t>项目建筑规模77838.12平方米，6幢19层住宅楼及配套设施，商品房434户。</t>
  </si>
  <si>
    <t xml:space="preserve">1-6幢建筑外部装修已完成，内部装修、水电气安装工程及绿化工程已完成95%，项目整体建设工程顺利。
</t>
  </si>
  <si>
    <t>完成项目报建工作。</t>
  </si>
  <si>
    <t>开平骏景湾豪庭住宅小区（三、四、五期）</t>
  </si>
  <si>
    <t>总建筑面积约250864.35平方米，建设内容有4幢住宅楼及两层地下室。</t>
  </si>
  <si>
    <t>主体工程全部完工,进入室内装修阶段。</t>
  </si>
  <si>
    <t>完成主体建设，总工程量完成50%。</t>
  </si>
  <si>
    <t>金色家园住宅小区</t>
  </si>
  <si>
    <t>总建筑面积93088.52平方米，新建7栋高层住宅、地下车库、商铺、配套有配电房、社区服务中心、物业管理用房等公共服务设施。</t>
  </si>
  <si>
    <t>正在进行主体一次装修中。</t>
  </si>
  <si>
    <t>百润花园四期、五期</t>
  </si>
  <si>
    <t xml:space="preserve">建筑面积104748平方米，主要建筑物住宅十八、十九、二十、二十一幢。 </t>
  </si>
  <si>
    <t xml:space="preserve">现在正在进行桩基础施工，桩基础检测.
</t>
  </si>
  <si>
    <t>中富花园四期（第五、六、七、八幢、地下室）</t>
  </si>
  <si>
    <t>建筑面积66727平方米，住宅楼4幢。</t>
  </si>
  <si>
    <t>5、6幢住宅楼现正进行地下室土方开挖，7、8幢住宅楼现正进行地下室负二层施工建设，项目整体建设工程顺利。</t>
  </si>
  <si>
    <t>碧桂园·翡翠湾十二期项目</t>
  </si>
  <si>
    <t>住宅楼6栋：公建配套1栋（变配电房、电信机房、邮电所、储蓄所、社区办公用房）：一层地下停车库。</t>
  </si>
  <si>
    <t>1-6栋住宅楼已全部封顶，现正进行墙体砌砖施工，整体建设工程顺利。</t>
  </si>
  <si>
    <t>轩汇豪庭住宅小区三期</t>
  </si>
  <si>
    <t>总建筑面积193496.82平方米，主要内容：轩汇豪庭25至38幢（共14幢）住宅楼、幼儿园、三期地下车库。</t>
  </si>
  <si>
    <t xml:space="preserve">30-33栋住宅楼完成24层建筑主体，项目整体建设工程顺利。
</t>
  </si>
  <si>
    <t>城区高清视频监控建设项目</t>
  </si>
  <si>
    <t>城区高清视频监控建设项目计划建设38个视频监控卡口，现已经完成实地定点，前期设计。按照江门市公安局江公督【2018】8号文的要求，我市的“十三五”一类点建设主体为开平市公安局，市委政法委已经终止项目的招标工作，其他手续正在办理中。目前我市的公共安全视频监控“十三五”规划前端设计方案已经修改完成，已经委托江门市公安局科信支队递送到省厅视频办进行专家论证。</t>
  </si>
  <si>
    <t>该项目属于我市“中心+网格化+信息化”和公共安全视频监控系统的一部分，是“十三五”规划项目，江门市、开平市重点项目。项目计划第一年投入约2041万元，包括网格员人员经费、网格化终端流量费、市综治联勤指挥中心建设、公共安全视频监控系统。按照江门市公安局江公督【2018】8号文的要求，我市的“十三五”一类点建设主体调整为开平市公安局，政法委已终止项目的招投标工作，该项目需要进行资金分割，目前资金暂未到位。</t>
  </si>
  <si>
    <t>1月份</t>
  </si>
  <si>
    <r>
      <rPr>
        <sz val="10"/>
        <color rgb="FFFF0000"/>
        <rFont val="宋体"/>
        <charset val="134"/>
      </rPr>
      <t>开平市公安局</t>
    </r>
    <r>
      <rPr>
        <sz val="10"/>
        <color indexed="8"/>
        <rFont val="宋体"/>
        <charset val="134"/>
      </rPr>
      <t>开平市政法委
开平市城市综合管理局
开平市交通运输局</t>
    </r>
  </si>
  <si>
    <t>人居生态环境综合整治</t>
  </si>
  <si>
    <t>全市20户以上自然村总数的100%以上基本完成“三清理三拆除”环境整治任务。进行一事一议和文明村建设，农村垃圾收集处理建设，污水处理建设。</t>
  </si>
  <si>
    <t>开平市本级财政安排“三清三拆三整治”奖补资金7487万元，（第一批）奖补资金3743.5万元已下拨到各镇（街）。各镇（街）陆续召开了工作动员会，市镇村层层开展宣传发动，基本完成了动员部署阶段的规定动作。10月8日上午，开平市全域人居环境整治千村大行动会议在城市北广场举行，为推动“三清三拆三整治”人居环境整治任务顺利完成，开平市将四套班子领导和有关部门分成15个工作队，挂钩推进30个开平市生态宜居美丽示范村创建单位“三清三拆三整治”工作，并要求全市231个村（居）委会集中开展“三清理”工作，有条件的村委会同步开展“三清三拆”，形成了上下联动、横向协作、层层抓实、齐抓共管的工作落实推进态势，迅速掀起行动高潮。大会对全市30条“三清三拆三整治”镇级示范村授予“开平市生态宜居美丽示范村”称号，并给予每条村30万元的资金扶持，截止到10月30日，全市共完成“三清理”43302宗，清理杂草、杂物、垃圾3.5万吨，淤泥、漂浮物、障碍物4.33万立方米；完成“三拆除”8226宗，拆除面积25.7万平方米；开展“三整治”9520宗，整治“三线”2.02万米。</t>
  </si>
  <si>
    <t>开平市农业局
开平市住建局
开平市环保局
开平市水务局
开平市委宣传部
各镇（街）</t>
  </si>
  <si>
    <t>振兴农村建设示范项目</t>
  </si>
  <si>
    <t>完成村内道路硬底化；建有1个以上密闭式的垃圾收集设施，配置1个以上垃圾收集点，生活垃圾实现收集、运输和处置；雨污分流、污水排放管道收集或暗渠化和畜禽集中圈养，按实际需求配套建设1个以上无公害公厕；全面完成卫生站、综合性文化服务中心建设和完成公共服务站。</t>
  </si>
  <si>
    <t>根据市委市政府的工作部署，经市领导研究决定，我市生态宜居美丽乡村由四个示范点增加到五个示范点，分别是塘口镇强亚村（连片示范）、苍城镇楼田村委会平安里、大沙镇黎雄村委会大塘面村、长沙街道八一村委会埒冲村和三埠街道迳头村委会凤鹤湾片区。因市本级财政投资资金变动，市本级资金投资3200万元（塘口2000万、三埠300万、长沙300万、苍城300万、大沙300万），除塘口投资资金没有变化完成项目前期工作之外，剩余其它三个示范点需重新规划编制预算（长沙和大沙已完成规划编制预算的送审工作，现因资金变动需重新调整编制预算的送审），三埠街道凤鹤湾示范点已完成规划编制工作。（现重新向市政府申请办理资金手续中）</t>
  </si>
  <si>
    <t xml:space="preserve">开平市农业局
塘口镇
苍城镇
大沙镇
长沙街道办事处
</t>
  </si>
  <si>
    <t>开平市中诚投资有限公司凯旋汇住宅项目</t>
  </si>
  <si>
    <t>总建筑面积22253.9平方米，建设两栋住宅楼</t>
  </si>
  <si>
    <t>两栋住宅楼建筑主体封顶（16层），已完成外墙铺贴施，装修公司准备进场施工，项目整体建设工程顺利。</t>
  </si>
  <si>
    <t>翰林印象花园住宅小区</t>
  </si>
  <si>
    <t>总建筑面积78813平方米，占地面积26277.2平方米，主要内容含9栋住宅楼、沿街一层商铺、地下车库一层</t>
  </si>
  <si>
    <t xml:space="preserve">已办理规划许可证，完成承建招标，现正办理住建局审批手续及周边民宅安全评估（项目施工点靠近村民住宅）。
</t>
  </si>
  <si>
    <t>翰林佳境花园住宅小区</t>
  </si>
  <si>
    <t>总建筑面积78947平方米，占地面积26318.9平方米，主要内容含8栋住宅楼、沿街一层商铺、地下车库一层</t>
  </si>
  <si>
    <t>已办理规划许可证，完成承建招标，现正办理住建局审批手续及周边民宅安全评估（项目施工点靠近村民住宅）。</t>
  </si>
  <si>
    <t>翰林雅园住宅小区</t>
  </si>
  <si>
    <t>总建筑面积190115平方米，占地面积38825平方米，主要内容包含16栋住宅楼、幼儿园、沿街一层商铺、地下车库两层</t>
  </si>
  <si>
    <t>已办理施工许可证，正进行水电安装以及周边民宅安全评估（项目施工点靠近村民住宅）。</t>
  </si>
  <si>
    <t>开平翠山湖燃气热电工程</t>
  </si>
  <si>
    <t>建筑面积81700平方米，建设内容包括拟建设3×100MW级改进型燃气-蒸汽联合循环热电项目冷联产机组，并配套建设供热管网工程。</t>
  </si>
  <si>
    <t>正在办理报建准备工作，目前已取得广东省发改委核准批复，正在集团内部办理相关流程。</t>
  </si>
  <si>
    <t>7月份</t>
  </si>
  <si>
    <t>康城二期住宅小区</t>
  </si>
  <si>
    <t>总建筑面积82000平方米，新建住宅楼6幢。</t>
  </si>
  <si>
    <t>正在进行地下室支护工程。</t>
  </si>
  <si>
    <t>Ⅲ</t>
  </si>
  <si>
    <t>文化体育（6项）</t>
  </si>
  <si>
    <t>121△</t>
  </si>
  <si>
    <t>苍江中学教学楼及配套工程</t>
  </si>
  <si>
    <t>开平市苍江中学教学楼及配套工程，新建教学楼一栋，建筑面积约4900㎡，校园地面硬底化约17184平方。</t>
  </si>
  <si>
    <t>正在进行工程招标控制价及招标文件评审。</t>
  </si>
  <si>
    <t>开平市教育局</t>
  </si>
  <si>
    <t>开平市档案馆扩建项目</t>
  </si>
  <si>
    <t>在现开平市档案馆大楼西侧加建，规划建筑长度约22ｍ，宽度约18ｍ，用地面积396.78㎡，楼高7层，建筑总面积约2777㎡。</t>
  </si>
  <si>
    <t>2016-2020</t>
  </si>
  <si>
    <t>开平市档案馆扩建项目已完成新大楼室内外装饰，消防设备安装基本完成；新旧大楼中央空调设备基本完成安装；密集架设备安装各楼层全面铺开；旧大楼改造工程装饰紧锣密鼓进行。</t>
  </si>
  <si>
    <t>开平市档案局</t>
  </si>
  <si>
    <t>梁金山小学（二期）工程</t>
  </si>
  <si>
    <t>300米塑胶运动场及相关运动设施。</t>
  </si>
  <si>
    <t>正在进行挡土墙及排水渠施工。</t>
  </si>
  <si>
    <t>开平市沙塘学校体育训练馆工程</t>
  </si>
  <si>
    <t>新建体育训练馆一座。</t>
  </si>
  <si>
    <t>正在办理规划许可及发改立项。</t>
  </si>
  <si>
    <t>开平市三埠街道办事处东河小学教学综合楼工程</t>
  </si>
  <si>
    <t>占地185.50㎡，框架5层，建筑面积1037.80㎡，高度19.20米，地面5层，框架结构；工程范围包括：建筑与装饰工程、消防工程、排水工程、防雷工程、电气工程。</t>
  </si>
  <si>
    <t>项目已开工，已完成桩基施工。</t>
  </si>
  <si>
    <t>开平市风采华侨中学综合楼工程</t>
  </si>
  <si>
    <t>占地面积334.62平方米，地上建筑面积2290.64㎡；底下1层，地上6层；独立基础；工程范围包括：综合楼土建、消防、给排水、强电、防雷等部分工程内容。</t>
  </si>
  <si>
    <t>建安工程已完成，正在办理联合验收。</t>
  </si>
  <si>
    <t>因历史遗漏问题，企业无法进场施工，镇府已开展相关工作解决问题</t>
  </si>
  <si>
    <r>
      <t>2018年</t>
    </r>
    <r>
      <rPr>
        <b/>
        <sz val="28"/>
        <color rgb="FFFF0000"/>
        <rFont val="宋体"/>
        <charset val="134"/>
      </rPr>
      <t>10</t>
    </r>
    <r>
      <rPr>
        <b/>
        <sz val="28"/>
        <rFont val="宋体"/>
        <charset val="134"/>
      </rPr>
      <t>月开平市重点项目建设完成情况汇总表</t>
    </r>
  </si>
  <si>
    <t>6月江门市重点项目建设完成情况汇总表</t>
  </si>
  <si>
    <t>到2016年底累计完成投资</t>
  </si>
  <si>
    <t>2017年投资计划</t>
  </si>
  <si>
    <t>2017年度6月完成投资</t>
  </si>
  <si>
    <t>2017年投资完成率（%）</t>
  </si>
  <si>
    <t>2017年主要
建设内容</t>
  </si>
  <si>
    <t>五</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</si>
  <si>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</si>
  <si>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</si>
  <si>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</si>
  <si>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</si>
  <si>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</si>
  <si>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</si>
  <si>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</si>
  <si>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</si>
  <si>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</si>
  <si>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</si>
  <si>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</si>
  <si>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</si>
  <si>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</si>
  <si>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</si>
  <si>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</si>
  <si>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</si>
  <si>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</si>
  <si>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</si>
  <si>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</si>
  <si>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</si>
  <si>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</si>
  <si>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</si>
  <si>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</si>
  <si>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</si>
  <si>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</si>
  <si>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</si>
  <si>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</si>
  <si>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</si>
  <si>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</si>
  <si>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</si>
  <si>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</si>
  <si>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</si>
  <si>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</si>
  <si>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</si>
  <si>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</si>
  <si>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</si>
  <si>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</si>
  <si>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</si>
  <si>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</si>
  <si>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</si>
  <si>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</si>
  <si>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</si>
  <si>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</si>
  <si>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</si>
  <si>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</si>
  <si>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</si>
  <si>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</si>
  <si>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</si>
  <si>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</si>
  <si>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</si>
  <si>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</si>
  <si>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</si>
  <si>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</si>
  <si>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</si>
  <si>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</si>
  <si>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</si>
  <si>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</si>
  <si>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</si>
  <si>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</si>
  <si>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</si>
  <si>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</si>
  <si>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</si>
  <si>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</si>
  <si>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</si>
  <si>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</si>
  <si>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</si>
  <si>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</si>
  <si>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</si>
  <si>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</si>
  <si>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</si>
  <si>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</si>
  <si>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</si>
  <si>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</si>
  <si>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</si>
  <si>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</si>
  <si>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</si>
  <si>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</si>
  <si>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</si>
  <si>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</si>
  <si>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</si>
  <si>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</si>
  <si>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</si>
  <si>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</si>
  <si>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</si>
  <si>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</si>
  <si>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</si>
  <si>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</si>
  <si>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</si>
  <si>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</si>
  <si>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</si>
  <si>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</si>
  <si>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</si>
  <si>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</si>
  <si>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</si>
  <si>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</si>
  <si>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</si>
  <si>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</si>
  <si>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</si>
  <si>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</si>
  <si>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charset val="134"/>
      </rPr>
      <t>开平段：</t>
    </r>
    <r>
      <rPr>
        <sz val="12"/>
        <rFont val="宋体"/>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</si>
  <si>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</si>
  <si>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</si>
  <si>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</si>
  <si>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 xml:space="preserve">开平市水务局     </t>
  </si>
  <si>
    <t>PPP模式。
项目PPP相关前期工作由各有关市、区委托市水务局统筹；各有关市、区具体负责项目的组织实施和运行管理。</t>
  </si>
  <si>
    <t>整市推进粤东西北农村生活污水处理设施建设项目（开平市）</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</si>
  <si>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</si>
  <si>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</si>
  <si>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</si>
  <si>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</si>
  <si>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</si>
  <si>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</si>
  <si>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</si>
  <si>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</si>
  <si>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</si>
  <si>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</si>
  <si>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</si>
  <si>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</si>
  <si>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</si>
  <si>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</si>
  <si>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</si>
  <si>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</si>
  <si>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</si>
  <si>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</si>
  <si>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</si>
  <si>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</si>
  <si>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</si>
  <si>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</si>
  <si>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</si>
  <si>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</si>
  <si>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</si>
  <si>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</si>
  <si>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</si>
  <si>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</si>
  <si>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</si>
  <si>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</si>
  <si>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</si>
  <si>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</si>
  <si>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</si>
  <si>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</si>
  <si>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</si>
  <si>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</si>
  <si>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</si>
  <si>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</si>
  <si>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</si>
  <si>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</si>
  <si>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</si>
  <si>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</si>
  <si>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</si>
  <si>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完成框架工程的80%。</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</si>
  <si>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</si>
  <si>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</si>
  <si>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</si>
  <si>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</si>
  <si>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</si>
  <si>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</si>
  <si>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</si>
  <si>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t>城市天然气输送工程（开平市天然气利用工程）</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</si>
  <si>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</si>
  <si>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</si>
  <si>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</si>
  <si>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</si>
  <si>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</si>
  <si>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</si>
  <si>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</si>
  <si>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</si>
  <si>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</si>
  <si>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城市综合体项目（中国(水口)卫浴博览城第一期）</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</si>
  <si>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</si>
  <si>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</si>
  <si>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t>城市综合体项目（开平东汇城）</t>
  </si>
  <si>
    <r>
      <rPr>
        <sz val="12"/>
        <rFont val="宋体"/>
        <charset val="134"/>
      </rPr>
      <t>开平东汇城:</t>
    </r>
    <r>
      <rPr>
        <sz val="12"/>
        <rFont val="宋体"/>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</si>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</sst>
</file>

<file path=xl/styles.xml><?xml version="1.0" encoding="utf-8"?>
<styleSheet xmlns="http://schemas.openxmlformats.org/spreadsheetml/2006/main">
  <numFmts count="11">
    <numFmt numFmtId="176" formatCode="0_);[Red]\(0\)"/>
    <numFmt numFmtId="42" formatCode="_ &quot;￥&quot;* #,##0_ ;_ &quot;￥&quot;* \-#,##0_ ;_ &quot;￥&quot;* &quot;-&quot;_ ;_ @_ "/>
    <numFmt numFmtId="177" formatCode="0_ "/>
    <numFmt numFmtId="44" formatCode="_ &quot;￥&quot;* #,##0.00_ ;_ &quot;￥&quot;* \-#,##0.00_ ;_ &quot;￥&quot;* &quot;-&quot;??_ ;_ @_ "/>
    <numFmt numFmtId="178" formatCode="0.0%"/>
    <numFmt numFmtId="43" formatCode="_ * #,##0.00_ ;_ * \-#,##0.00_ ;_ * &quot;-&quot;??_ ;_ @_ "/>
    <numFmt numFmtId="41" formatCode="_ * #,##0_ ;_ * \-#,##0_ ;_ * &quot;-&quot;_ ;_ @_ "/>
    <numFmt numFmtId="179" formatCode="yyyy&quot;年&quot;m&quot;月&quot;;@"/>
    <numFmt numFmtId="180" formatCode="0.0_);[Red]\(0.0\)"/>
    <numFmt numFmtId="181" formatCode="[=0]&quot;&quot;;"/>
    <numFmt numFmtId="182" formatCode="0.0"/>
  </numFmts>
  <fonts count="66">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0"/>
      <color indexed="8"/>
      <name val="宋体"/>
      <charset val="134"/>
    </font>
    <font>
      <sz val="10"/>
      <color indexed="8"/>
      <name val="宋体"/>
      <charset val="134"/>
    </font>
    <font>
      <sz val="10"/>
      <name val="宋体"/>
      <charset val="134"/>
    </font>
    <font>
      <sz val="9"/>
      <name val="宋体"/>
      <charset val="134"/>
    </font>
    <font>
      <b/>
      <sz val="28"/>
      <color rgb="FFFF0000"/>
      <name val="宋体"/>
      <charset val="134"/>
    </font>
    <font>
      <b/>
      <sz val="12"/>
      <color rgb="FFFF0000"/>
      <name val="宋体"/>
      <charset val="134"/>
    </font>
    <font>
      <b/>
      <sz val="10"/>
      <color rgb="FFFF0000"/>
      <name val="宋体"/>
      <charset val="134"/>
    </font>
    <font>
      <sz val="10"/>
      <color rgb="FFFF0000"/>
      <name val="宋体"/>
      <charset val="134"/>
    </font>
    <font>
      <sz val="8"/>
      <color rgb="FFFF0000"/>
      <name val="宋体"/>
      <charset val="134"/>
    </font>
    <font>
      <b/>
      <sz val="10"/>
      <name val="宋体"/>
      <charset val="134"/>
    </font>
    <font>
      <sz val="10"/>
      <color theme="1"/>
      <name val="宋体"/>
      <charset val="134"/>
    </font>
    <font>
      <sz val="11"/>
      <name val="宋体"/>
      <charset val="134"/>
    </font>
    <font>
      <sz val="12"/>
      <color indexed="8"/>
      <name val="宋体"/>
      <charset val="134"/>
    </font>
    <font>
      <sz val="11"/>
      <color rgb="FFFF0000"/>
      <name val="宋体"/>
      <charset val="134"/>
    </font>
    <font>
      <sz val="10"/>
      <color rgb="FFFF0000"/>
      <name val="仿宋_GB2312"/>
      <charset val="134"/>
    </font>
    <font>
      <sz val="10"/>
      <color indexed="10"/>
      <name val="宋体"/>
      <charset val="134"/>
    </font>
    <font>
      <sz val="11"/>
      <color indexed="8"/>
      <name val="宋体"/>
      <charset val="134"/>
    </font>
    <font>
      <sz val="11"/>
      <color theme="1"/>
      <name val="宋体"/>
      <charset val="134"/>
      <scheme val="minor"/>
    </font>
    <font>
      <sz val="11"/>
      <color indexed="60"/>
      <name val="宋体"/>
      <charset val="134"/>
    </font>
    <font>
      <sz val="11"/>
      <color indexed="9"/>
      <name val="宋体"/>
      <charset val="134"/>
    </font>
    <font>
      <sz val="11"/>
      <color indexed="62"/>
      <name val="宋体"/>
      <charset val="134"/>
    </font>
    <font>
      <b/>
      <sz val="11"/>
      <color indexed="52"/>
      <name val="宋体"/>
      <charset val="134"/>
    </font>
    <font>
      <sz val="11"/>
      <color indexed="20"/>
      <name val="宋体"/>
      <charset val="134"/>
    </font>
    <font>
      <b/>
      <sz val="11"/>
      <color theme="3"/>
      <name val="宋体"/>
      <charset val="134"/>
      <scheme val="minor"/>
    </font>
    <font>
      <u/>
      <sz val="11"/>
      <color rgb="FF0000FF"/>
      <name val="宋体"/>
      <charset val="0"/>
      <scheme val="minor"/>
    </font>
    <font>
      <b/>
      <sz val="11"/>
      <color indexed="9"/>
      <name val="宋体"/>
      <charset val="134"/>
    </font>
    <font>
      <sz val="10"/>
      <color indexed="8"/>
      <name val="Arial"/>
      <charset val="134"/>
    </font>
    <font>
      <i/>
      <sz val="11"/>
      <color rgb="FF7F7F7F"/>
      <name val="宋体"/>
      <charset val="0"/>
      <scheme val="minor"/>
    </font>
    <font>
      <b/>
      <sz val="11"/>
      <color indexed="8"/>
      <name val="宋体"/>
      <charset val="134"/>
    </font>
    <font>
      <sz val="11"/>
      <color rgb="FFFA7D00"/>
      <name val="宋体"/>
      <charset val="0"/>
      <scheme val="minor"/>
    </font>
    <font>
      <sz val="11"/>
      <color indexed="17"/>
      <name val="宋体"/>
      <charset val="134"/>
    </font>
    <font>
      <b/>
      <sz val="11"/>
      <color indexed="63"/>
      <name val="宋体"/>
      <charset val="134"/>
    </font>
    <font>
      <b/>
      <sz val="15"/>
      <color indexed="62"/>
      <name val="宋体"/>
      <charset val="134"/>
    </font>
    <font>
      <sz val="11"/>
      <color theme="0"/>
      <name val="宋体"/>
      <charset val="0"/>
      <scheme val="minor"/>
    </font>
    <font>
      <sz val="11"/>
      <color theme="1"/>
      <name val="宋体"/>
      <charset val="0"/>
      <scheme val="minor"/>
    </font>
    <font>
      <b/>
      <sz val="11"/>
      <color indexed="62"/>
      <name val="宋体"/>
      <charset val="134"/>
    </font>
    <font>
      <b/>
      <sz val="11"/>
      <color rgb="FF3F3F3F"/>
      <name val="宋体"/>
      <charset val="0"/>
      <scheme val="minor"/>
    </font>
    <font>
      <sz val="11"/>
      <color rgb="FF3F3F76"/>
      <name val="宋体"/>
      <charset val="0"/>
      <scheme val="minor"/>
    </font>
    <font>
      <b/>
      <sz val="11"/>
      <color indexed="56"/>
      <name val="宋体"/>
      <charset val="134"/>
    </font>
    <font>
      <sz val="11"/>
      <color indexed="52"/>
      <name val="宋体"/>
      <charset val="134"/>
    </font>
    <font>
      <sz val="11"/>
      <color rgb="FF9C0006"/>
      <name val="宋体"/>
      <charset val="0"/>
      <scheme val="minor"/>
    </font>
    <font>
      <b/>
      <sz val="18"/>
      <color indexed="6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3"/>
      <color indexed="62"/>
      <name val="宋体"/>
      <charset val="134"/>
    </font>
    <font>
      <b/>
      <sz val="11"/>
      <color rgb="FFFA7D00"/>
      <name val="宋体"/>
      <charset val="0"/>
      <scheme val="minor"/>
    </font>
    <font>
      <b/>
      <sz val="11"/>
      <color rgb="FFFFFFFF"/>
      <name val="宋体"/>
      <charset val="0"/>
      <scheme val="minor"/>
    </font>
    <font>
      <sz val="11"/>
      <color indexed="10"/>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i/>
      <sz val="11"/>
      <color indexed="23"/>
      <name val="宋体"/>
      <charset val="134"/>
    </font>
    <font>
      <b/>
      <sz val="15"/>
      <color indexed="56"/>
      <name val="宋体"/>
      <charset val="134"/>
    </font>
    <font>
      <b/>
      <sz val="18"/>
      <color indexed="56"/>
      <name val="宋体"/>
      <charset val="134"/>
    </font>
    <font>
      <b/>
      <sz val="13"/>
      <color indexed="56"/>
      <name val="宋体"/>
      <charset val="134"/>
    </font>
    <font>
      <sz val="12"/>
      <name val="Times New Roman"/>
      <charset val="134"/>
    </font>
    <font>
      <sz val="1"/>
      <name val="宋体"/>
      <charset val="134"/>
    </font>
  </fonts>
  <fills count="6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645985290078"/>
        <bgColor indexed="64"/>
      </patternFill>
    </fill>
    <fill>
      <patternFill patternType="solid">
        <fgColor rgb="FF00B0F0"/>
        <bgColor indexed="64"/>
      </patternFill>
    </fill>
    <fill>
      <patternFill patternType="solid">
        <fgColor theme="9" tint="-0.249977111117893"/>
        <bgColor indexed="64"/>
      </patternFill>
    </fill>
    <fill>
      <patternFill patternType="solid">
        <fgColor theme="9" tint="0.599993896298105"/>
        <bgColor indexed="64"/>
      </patternFill>
    </fill>
    <fill>
      <patternFill patternType="solid">
        <fgColor theme="9" tint="0.799737540818506"/>
        <bgColor indexed="64"/>
      </patternFill>
    </fill>
    <fill>
      <patternFill patternType="solid">
        <fgColor theme="9" tint="0.799768059327982"/>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47"/>
        <bgColor indexed="64"/>
      </patternFill>
    </fill>
    <fill>
      <patternFill patternType="solid">
        <fgColor indexed="43"/>
        <bgColor indexed="64"/>
      </patternFill>
    </fill>
    <fill>
      <patternFill patternType="solid">
        <fgColor indexed="49"/>
        <bgColor indexed="64"/>
      </patternFill>
    </fill>
    <fill>
      <patternFill patternType="solid">
        <fgColor indexed="22"/>
        <bgColor indexed="64"/>
      </patternFill>
    </fill>
    <fill>
      <patternFill patternType="solid">
        <fgColor indexed="29"/>
        <bgColor indexed="64"/>
      </patternFill>
    </fill>
    <fill>
      <patternFill patternType="solid">
        <fgColor indexed="45"/>
        <bgColor indexed="64"/>
      </patternFill>
    </fill>
    <fill>
      <patternFill patternType="solid">
        <fgColor indexed="11"/>
        <bgColor indexed="64"/>
      </patternFill>
    </fill>
    <fill>
      <patternFill patternType="solid">
        <fgColor indexed="44"/>
        <bgColor indexed="64"/>
      </patternFill>
    </fill>
    <fill>
      <patternFill patternType="solid">
        <fgColor indexed="54"/>
        <bgColor indexed="64"/>
      </patternFill>
    </fill>
    <fill>
      <patternFill patternType="solid">
        <fgColor indexed="55"/>
        <bgColor indexed="64"/>
      </patternFill>
    </fill>
    <fill>
      <patternFill patternType="solid">
        <fgColor indexed="42"/>
        <bgColor indexed="64"/>
      </patternFill>
    </fill>
    <fill>
      <patternFill patternType="solid">
        <fgColor indexed="10"/>
        <bgColor indexed="64"/>
      </patternFill>
    </fill>
    <fill>
      <patternFill patternType="solid">
        <fgColor indexed="57"/>
        <bgColor indexed="64"/>
      </patternFill>
    </fill>
    <fill>
      <patternFill patternType="solid">
        <fgColor indexed="31"/>
        <bgColor indexed="64"/>
      </patternFill>
    </fill>
    <fill>
      <patternFill patternType="solid">
        <fgColor indexed="46"/>
        <bgColor indexed="64"/>
      </patternFill>
    </fill>
    <fill>
      <patternFill patternType="solid">
        <fgColor indexed="53"/>
        <bgColor indexed="64"/>
      </patternFill>
    </fill>
    <fill>
      <patternFill patternType="solid">
        <fgColor indexed="5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indexed="30"/>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indexed="51"/>
        <bgColor indexed="64"/>
      </patternFill>
    </fill>
    <fill>
      <patternFill patternType="solid">
        <fgColor rgb="FFA5A5A5"/>
        <bgColor indexed="64"/>
      </patternFill>
    </fill>
    <fill>
      <patternFill patternType="solid">
        <fgColor theme="5"/>
        <bgColor indexed="64"/>
      </patternFill>
    </fill>
    <fill>
      <patternFill patternType="solid">
        <fgColor theme="4"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7"/>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8"/>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indexed="20"/>
        <bgColor indexed="64"/>
      </patternFill>
    </fill>
    <fill>
      <patternFill patternType="solid">
        <fgColor indexed="62"/>
        <bgColor indexed="64"/>
      </patternFill>
    </fill>
    <fill>
      <patternFill patternType="solid">
        <fgColor indexed="36"/>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theme="4" tint="0.499984740745262"/>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double">
        <color rgb="FFFF8001"/>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medium">
        <color indexed="49"/>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ck">
        <color indexed="2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s>
  <cellStyleXfs count="47458">
    <xf numFmtId="0" fontId="0" fillId="0" borderId="0">
      <alignment vertical="top"/>
    </xf>
    <xf numFmtId="0" fontId="22" fillId="14" borderId="0" applyProtection="0">
      <alignment vertical="top"/>
    </xf>
    <xf numFmtId="42" fontId="23" fillId="0" borderId="0" applyFont="0" applyFill="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2" fillId="14" borderId="0" applyProtection="0">
      <alignment vertical="top"/>
    </xf>
    <xf numFmtId="0" fontId="22" fillId="14" borderId="0" applyProtection="0">
      <alignment vertical="top"/>
    </xf>
    <xf numFmtId="0" fontId="36" fillId="24" borderId="0" applyNumberFormat="0" applyBorder="0" applyAlignment="0" applyProtection="0">
      <alignment vertical="center"/>
    </xf>
    <xf numFmtId="0" fontId="0" fillId="0"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40" fillId="32" borderId="0" applyNumberFormat="0" applyBorder="0" applyAlignment="0" applyProtection="0">
      <alignment vertical="center"/>
    </xf>
    <xf numFmtId="0" fontId="0" fillId="0" borderId="0" applyProtection="0">
      <alignment vertical="top"/>
    </xf>
    <xf numFmtId="0" fontId="22" fillId="13" borderId="0" applyProtection="0">
      <alignment vertical="top"/>
    </xf>
    <xf numFmtId="0" fontId="22" fillId="21" borderId="0" applyProtection="0">
      <alignment vertical="top"/>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Protection="0">
      <alignment vertical="top"/>
    </xf>
    <xf numFmtId="0" fontId="25" fillId="15"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31" fillId="23" borderId="5" applyNumberFormat="0" applyAlignment="0" applyProtection="0">
      <alignment vertical="center"/>
    </xf>
    <xf numFmtId="0" fontId="43" fillId="34" borderId="12" applyNumberFormat="0" applyAlignment="0" applyProtection="0">
      <alignment vertical="center"/>
    </xf>
    <xf numFmtId="0" fontId="22" fillId="17" borderId="0" applyNumberFormat="0" applyBorder="0" applyAlignment="0" applyProtection="0">
      <alignment vertical="center"/>
    </xf>
    <xf numFmtId="0" fontId="22" fillId="19" borderId="0" applyProtection="0">
      <alignment vertical="top"/>
    </xf>
    <xf numFmtId="0" fontId="37" fillId="2" borderId="8" applyNumberForma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44" fontId="23" fillId="0" borderId="0" applyFont="0" applyFill="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center"/>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3" fillId="0" borderId="0"/>
    <xf numFmtId="0" fontId="22" fillId="18" borderId="0" applyProtection="0">
      <alignment vertical="top"/>
    </xf>
    <xf numFmtId="0" fontId="0" fillId="0" borderId="0">
      <alignment vertical="top"/>
    </xf>
    <xf numFmtId="0" fontId="22" fillId="17" borderId="0" applyProtection="0">
      <alignment vertical="top"/>
    </xf>
    <xf numFmtId="0" fontId="23" fillId="0" borderId="0"/>
    <xf numFmtId="0" fontId="23" fillId="0" borderId="0"/>
    <xf numFmtId="0" fontId="0" fillId="0"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1" borderId="0" applyProtection="0">
      <alignment vertical="top"/>
    </xf>
    <xf numFmtId="0" fontId="0" fillId="0" borderId="0">
      <alignment vertical="top"/>
    </xf>
    <xf numFmtId="0" fontId="0" fillId="11" borderId="3" applyNumberFormat="0" applyFont="0" applyAlignment="0" applyProtection="0">
      <alignment vertical="center"/>
    </xf>
    <xf numFmtId="0" fontId="22" fillId="20" borderId="0" applyNumberFormat="0" applyBorder="0" applyAlignment="0" applyProtection="0">
      <alignment vertical="center"/>
    </xf>
    <xf numFmtId="0" fontId="22" fillId="14" borderId="0" applyNumberFormat="0" applyBorder="0" applyAlignment="0" applyProtection="0">
      <alignment vertical="center"/>
    </xf>
    <xf numFmtId="41" fontId="23" fillId="0" borderId="0" applyFont="0" applyFill="0" applyBorder="0" applyAlignment="0" applyProtection="0">
      <alignment vertical="center"/>
    </xf>
    <xf numFmtId="0" fontId="26" fillId="14" borderId="2" applyNumberFormat="0" applyAlignment="0" applyProtection="0">
      <alignment vertical="center"/>
    </xf>
    <xf numFmtId="0" fontId="22" fillId="18"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40" fillId="35"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46" fillId="36" borderId="0" applyNumberFormat="0" applyBorder="0" applyAlignment="0" applyProtection="0">
      <alignment vertical="center"/>
    </xf>
    <xf numFmtId="0" fontId="0" fillId="0" borderId="0">
      <alignment vertical="top"/>
    </xf>
    <xf numFmtId="0" fontId="27" fillId="2" borderId="2" applyProtection="0">
      <alignment vertical="top"/>
    </xf>
    <xf numFmtId="0" fontId="23" fillId="0" borderId="0"/>
    <xf numFmtId="0" fontId="22" fillId="14" borderId="0" applyProtection="0">
      <alignment vertical="top"/>
    </xf>
    <xf numFmtId="0" fontId="27" fillId="2" borderId="2" applyProtection="0">
      <alignment vertical="top"/>
    </xf>
    <xf numFmtId="0" fontId="0" fillId="0" borderId="0">
      <alignment vertical="top"/>
    </xf>
    <xf numFmtId="0" fontId="25" fillId="29" borderId="0" applyNumberFormat="0" applyBorder="0" applyAlignment="0" applyProtection="0">
      <alignment vertical="center"/>
    </xf>
    <xf numFmtId="0" fontId="22" fillId="11" borderId="0" applyProtection="0">
      <alignment vertical="top"/>
    </xf>
    <xf numFmtId="0" fontId="22" fillId="13" borderId="0" applyProtection="0">
      <alignment vertical="top"/>
    </xf>
    <xf numFmtId="0" fontId="26" fillId="14" borderId="2" applyNumberFormat="0" applyAlignment="0" applyProtection="0">
      <alignment vertical="center"/>
    </xf>
    <xf numFmtId="0" fontId="22" fillId="0" borderId="0" applyProtection="0"/>
    <xf numFmtId="0" fontId="22" fillId="14"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3" fillId="0" borderId="0"/>
    <xf numFmtId="0" fontId="0" fillId="0" borderId="0" applyProtection="0">
      <alignment vertical="top"/>
    </xf>
    <xf numFmtId="43" fontId="23" fillId="0" borderId="0" applyFont="0" applyFill="0" applyBorder="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5" fillId="16" borderId="0" applyProtection="0">
      <alignment vertical="top"/>
    </xf>
    <xf numFmtId="0" fontId="25" fillId="18" borderId="0" applyProtection="0">
      <alignment vertical="top"/>
    </xf>
    <xf numFmtId="0" fontId="0" fillId="0" borderId="0" applyProtection="0">
      <alignment vertical="top"/>
    </xf>
    <xf numFmtId="0" fontId="22" fillId="14" borderId="0" applyProtection="0">
      <alignment vertical="top"/>
    </xf>
    <xf numFmtId="0" fontId="23" fillId="0" borderId="0"/>
    <xf numFmtId="0" fontId="22" fillId="18"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39" fillId="31" borderId="0" applyNumberFormat="0" applyBorder="0" applyAlignment="0" applyProtection="0">
      <alignment vertical="center"/>
    </xf>
    <xf numFmtId="0" fontId="22" fillId="14" borderId="0" applyProtection="0">
      <alignment vertical="top"/>
    </xf>
    <xf numFmtId="0" fontId="22" fillId="15" borderId="0" applyProtection="0">
      <alignment vertical="top"/>
    </xf>
    <xf numFmtId="0" fontId="0" fillId="0" borderId="0">
      <alignment vertical="center"/>
    </xf>
    <xf numFmtId="0" fontId="22" fillId="18" borderId="0" applyProtection="0">
      <alignment vertical="top"/>
    </xf>
    <xf numFmtId="0" fontId="30" fillId="0" borderId="0" applyNumberFormat="0" applyFill="0" applyBorder="0" applyAlignment="0" applyProtection="0">
      <alignment vertical="center"/>
    </xf>
    <xf numFmtId="0" fontId="0" fillId="0" borderId="0" applyProtection="0">
      <alignment vertical="top"/>
    </xf>
    <xf numFmtId="0" fontId="23" fillId="0" borderId="0"/>
    <xf numFmtId="0" fontId="22" fillId="18"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9" fontId="23" fillId="0" borderId="0" applyFont="0" applyFill="0" applyBorder="0" applyAlignment="0" applyProtection="0">
      <alignment vertical="center"/>
    </xf>
    <xf numFmtId="0" fontId="22" fillId="18" borderId="0" applyProtection="0">
      <alignment vertical="top"/>
    </xf>
    <xf numFmtId="0" fontId="22" fillId="19"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5" fillId="25" borderId="0" applyProtection="0">
      <alignment vertical="top"/>
    </xf>
    <xf numFmtId="0" fontId="22" fillId="14" borderId="0" applyProtection="0">
      <alignment vertical="top"/>
    </xf>
    <xf numFmtId="0" fontId="0" fillId="0" borderId="0">
      <alignment vertical="top"/>
    </xf>
    <xf numFmtId="0" fontId="23" fillId="0" borderId="0"/>
    <xf numFmtId="0" fontId="48" fillId="0" borderId="0" applyNumberFormat="0" applyFill="0" applyBorder="0" applyAlignment="0" applyProtection="0">
      <alignment vertical="center"/>
    </xf>
    <xf numFmtId="0" fontId="25" fillId="39" borderId="0" applyProtection="0">
      <alignment vertical="top"/>
    </xf>
    <xf numFmtId="0" fontId="25" fillId="16" borderId="0" applyNumberFormat="0" applyBorder="0" applyAlignment="0" applyProtection="0">
      <alignment vertical="center"/>
    </xf>
    <xf numFmtId="0" fontId="23" fillId="40" borderId="15"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5" fillId="29"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4" borderId="0" applyProtection="0">
      <alignment vertical="top"/>
    </xf>
    <xf numFmtId="0" fontId="27" fillId="2" borderId="2" applyNumberFormat="0" applyAlignment="0" applyProtection="0">
      <alignment vertical="center"/>
    </xf>
    <xf numFmtId="0" fontId="22" fillId="0" borderId="0" applyProtection="0"/>
    <xf numFmtId="0" fontId="0" fillId="0" borderId="0">
      <alignment vertical="top"/>
    </xf>
    <xf numFmtId="0" fontId="0" fillId="0" borderId="0" applyProtection="0">
      <alignment vertical="top"/>
    </xf>
    <xf numFmtId="0" fontId="0" fillId="0" borderId="0">
      <alignment vertical="center"/>
    </xf>
    <xf numFmtId="0" fontId="23" fillId="0" borderId="0"/>
    <xf numFmtId="0" fontId="22" fillId="11" borderId="0" applyNumberFormat="0" applyBorder="0" applyAlignment="0" applyProtection="0">
      <alignment vertical="center"/>
    </xf>
    <xf numFmtId="0" fontId="39" fillId="42" borderId="0" applyNumberFormat="0" applyBorder="0" applyAlignment="0" applyProtection="0">
      <alignment vertical="center"/>
    </xf>
    <xf numFmtId="0" fontId="29" fillId="0" borderId="0" applyNumberFormat="0" applyFill="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2" fillId="13" borderId="0" applyProtection="0">
      <alignment vertical="top"/>
    </xf>
    <xf numFmtId="0" fontId="23" fillId="0" borderId="0"/>
    <xf numFmtId="0" fontId="50" fillId="0" borderId="0" applyNumberFormat="0" applyFill="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1" borderId="0" applyProtection="0">
      <alignment vertical="top"/>
    </xf>
    <xf numFmtId="0" fontId="22" fillId="0" borderId="0" applyProtection="0"/>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3" fillId="0" borderId="0"/>
    <xf numFmtId="0" fontId="23" fillId="0" borderId="0"/>
    <xf numFmtId="0" fontId="22" fillId="11" borderId="0" applyProtection="0">
      <alignment vertical="top"/>
    </xf>
    <xf numFmtId="0" fontId="27" fillId="2" borderId="2" applyNumberFormat="0" applyAlignment="0" applyProtection="0">
      <alignment vertical="center"/>
    </xf>
    <xf numFmtId="0" fontId="23" fillId="0" borderId="0"/>
    <xf numFmtId="0" fontId="22" fillId="14" borderId="0" applyProtection="0">
      <alignment vertical="top"/>
    </xf>
    <xf numFmtId="0" fontId="25" fillId="18"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3" fillId="0" borderId="0"/>
    <xf numFmtId="0" fontId="25" fillId="18" borderId="0" applyNumberFormat="0" applyBorder="0" applyAlignment="0" applyProtection="0">
      <alignment vertical="center"/>
    </xf>
    <xf numFmtId="0" fontId="0" fillId="0" borderId="0" applyProtection="0">
      <alignment vertical="top"/>
    </xf>
    <xf numFmtId="0" fontId="23" fillId="0" borderId="0"/>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2" fillId="11" borderId="0" applyProtection="0">
      <alignment vertical="top"/>
    </xf>
    <xf numFmtId="0" fontId="23" fillId="0" borderId="0"/>
    <xf numFmtId="0" fontId="33" fillId="0" borderId="0" applyNumberFormat="0" applyFill="0" applyBorder="0" applyAlignment="0" applyProtection="0">
      <alignment vertical="center"/>
    </xf>
    <xf numFmtId="0" fontId="22" fillId="11" borderId="0" applyProtection="0">
      <alignment vertical="top"/>
    </xf>
    <xf numFmtId="0" fontId="22" fillId="14" borderId="0" applyProtection="0">
      <alignment vertical="top"/>
    </xf>
    <xf numFmtId="0" fontId="0" fillId="0" borderId="0">
      <alignment vertical="center"/>
    </xf>
    <xf numFmtId="0" fontId="23" fillId="0" borderId="0"/>
    <xf numFmtId="0" fontId="0" fillId="0" borderId="0">
      <alignment vertical="top"/>
    </xf>
    <xf numFmtId="0" fontId="51" fillId="0" borderId="16" applyNumberFormat="0" applyFill="0" applyAlignment="0" applyProtection="0">
      <alignment vertical="center"/>
    </xf>
    <xf numFmtId="0" fontId="0" fillId="0" borderId="0">
      <alignment vertical="top"/>
    </xf>
    <xf numFmtId="0" fontId="22" fillId="18" borderId="0" applyProtection="0">
      <alignment vertical="top"/>
    </xf>
    <xf numFmtId="0" fontId="26" fillId="15" borderId="2" applyNumberFormat="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0" fillId="0" borderId="0" applyProtection="0">
      <alignment vertical="top"/>
    </xf>
    <xf numFmtId="0" fontId="52" fillId="0" borderId="16" applyNumberFormat="0" applyFill="0" applyAlignment="0" applyProtection="0">
      <alignment vertical="center"/>
    </xf>
    <xf numFmtId="0" fontId="22" fillId="15" borderId="0" applyProtection="0">
      <alignment vertical="top"/>
    </xf>
    <xf numFmtId="0" fontId="22" fillId="11" borderId="0" applyProtection="0">
      <alignment vertical="top"/>
    </xf>
    <xf numFmtId="0" fontId="39" fillId="44" borderId="0" applyNumberFormat="0" applyBorder="0" applyAlignment="0" applyProtection="0">
      <alignment vertical="center"/>
    </xf>
    <xf numFmtId="0" fontId="29" fillId="0" borderId="4" applyNumberFormat="0" applyFill="0" applyAlignment="0" applyProtection="0">
      <alignment vertical="center"/>
    </xf>
    <xf numFmtId="0" fontId="23" fillId="0" borderId="0"/>
    <xf numFmtId="0" fontId="22" fillId="13" borderId="0" applyProtection="0">
      <alignment vertical="top"/>
    </xf>
    <xf numFmtId="0" fontId="23" fillId="0" borderId="0"/>
    <xf numFmtId="0" fontId="23" fillId="0" borderId="0"/>
    <xf numFmtId="0" fontId="0" fillId="0" borderId="0">
      <alignment vertical="top"/>
    </xf>
    <xf numFmtId="0" fontId="0" fillId="0" borderId="0" applyProtection="0">
      <alignment vertical="top"/>
    </xf>
    <xf numFmtId="0" fontId="22" fillId="14" borderId="0" applyProtection="0">
      <alignment vertical="top"/>
    </xf>
    <xf numFmtId="0" fontId="39" fillId="41" borderId="0" applyNumberFormat="0" applyBorder="0" applyAlignment="0" applyProtection="0">
      <alignment vertical="center"/>
    </xf>
    <xf numFmtId="0" fontId="23" fillId="0" borderId="0"/>
    <xf numFmtId="0" fontId="22" fillId="14" borderId="0" applyProtection="0">
      <alignment vertical="top"/>
    </xf>
    <xf numFmtId="0" fontId="22" fillId="15" borderId="0" applyProtection="0">
      <alignment vertical="top"/>
    </xf>
    <xf numFmtId="0" fontId="23" fillId="0" borderId="0"/>
    <xf numFmtId="0" fontId="22" fillId="18" borderId="0" applyProtection="0">
      <alignment vertical="top"/>
    </xf>
    <xf numFmtId="0" fontId="22" fillId="14" borderId="0" applyProtection="0">
      <alignment vertical="top"/>
    </xf>
    <xf numFmtId="0" fontId="31" fillId="23" borderId="5" applyProtection="0">
      <alignment vertical="top"/>
    </xf>
    <xf numFmtId="0" fontId="25" fillId="25" borderId="0" applyProtection="0">
      <alignment vertical="top"/>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pplyProtection="0">
      <alignment vertical="top"/>
    </xf>
    <xf numFmtId="0" fontId="42" fillId="33" borderId="11"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2" fillId="18"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54" fillId="33" borderId="12" applyNumberFormat="0" applyAlignment="0" applyProtection="0">
      <alignment vertical="center"/>
    </xf>
    <xf numFmtId="0" fontId="22"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Protection="0">
      <alignment vertical="top"/>
    </xf>
    <xf numFmtId="0" fontId="23" fillId="0" borderId="0"/>
    <xf numFmtId="0" fontId="22" fillId="0" borderId="0" applyProtection="0"/>
    <xf numFmtId="0" fontId="0" fillId="0" borderId="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5" fillId="25"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3" borderId="0" applyProtection="0">
      <alignment vertical="top"/>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3" fillId="0" borderId="0"/>
    <xf numFmtId="0" fontId="28" fillId="19" borderId="0" applyNumberFormat="0" applyBorder="0" applyAlignment="0" applyProtection="0">
      <alignment vertical="center"/>
    </xf>
    <xf numFmtId="0" fontId="22" fillId="13" borderId="0" applyProtection="0">
      <alignment vertical="top"/>
    </xf>
    <xf numFmtId="0" fontId="45" fillId="0" borderId="14" applyNumberFormat="0" applyFill="0" applyAlignment="0" applyProtection="0">
      <alignment vertical="center"/>
    </xf>
    <xf numFmtId="0" fontId="55" fillId="47" borderId="18" applyNumberFormat="0" applyAlignment="0" applyProtection="0">
      <alignment vertical="center"/>
    </xf>
    <xf numFmtId="0" fontId="0" fillId="0" borderId="0">
      <alignment vertical="top"/>
    </xf>
    <xf numFmtId="0" fontId="22" fillId="13"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40" fillId="37"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0" fillId="0" borderId="0">
      <alignment vertical="center"/>
    </xf>
    <xf numFmtId="0" fontId="0" fillId="0" borderId="0" applyProtection="0">
      <alignment vertical="top"/>
    </xf>
    <xf numFmtId="0" fontId="22" fillId="13" borderId="0" applyProtection="0">
      <alignment vertical="top"/>
    </xf>
    <xf numFmtId="0" fontId="39" fillId="4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2" fillId="11"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34" fillId="0" borderId="13" applyNumberFormat="0" applyFill="0" applyAlignment="0" applyProtection="0">
      <alignment vertical="center"/>
    </xf>
    <xf numFmtId="0" fontId="23" fillId="0" borderId="0"/>
    <xf numFmtId="0" fontId="0" fillId="0" borderId="0" applyProtection="0">
      <alignment vertical="top"/>
    </xf>
    <xf numFmtId="0" fontId="0" fillId="0" borderId="0">
      <alignment vertical="center"/>
    </xf>
    <xf numFmtId="0" fontId="22" fillId="18" borderId="0" applyProtection="0">
      <alignment vertical="top"/>
    </xf>
    <xf numFmtId="0" fontId="23" fillId="0" borderId="0"/>
    <xf numFmtId="0" fontId="27" fillId="2" borderId="2" applyNumberFormat="0" applyAlignment="0" applyProtection="0">
      <alignment vertical="center"/>
    </xf>
    <xf numFmtId="0" fontId="0" fillId="0"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2" fillId="0" borderId="0" applyProtection="0"/>
    <xf numFmtId="0" fontId="23" fillId="0" borderId="0"/>
    <xf numFmtId="0" fontId="53" fillId="0" borderId="17" applyProtection="0">
      <alignment vertical="top"/>
    </xf>
    <xf numFmtId="0" fontId="22" fillId="17" borderId="0" applyProtection="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23" fillId="0" borderId="0"/>
    <xf numFmtId="0" fontId="25" fillId="25" borderId="0" applyProtection="0">
      <alignment vertical="top"/>
    </xf>
    <xf numFmtId="0" fontId="35" fillId="0" borderId="7" applyNumberFormat="0" applyFill="0" applyAlignment="0" applyProtection="0">
      <alignment vertical="center"/>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2" fillId="14" borderId="0" applyProtection="0">
      <alignment vertical="top"/>
    </xf>
    <xf numFmtId="0" fontId="0" fillId="0" borderId="0" applyProtection="0">
      <alignment vertical="top"/>
    </xf>
    <xf numFmtId="0" fontId="57" fillId="0" borderId="19" applyNumberFormat="0" applyFill="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58" fillId="50"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2" fillId="11" borderId="0" applyProtection="0">
      <alignment vertical="top"/>
    </xf>
    <xf numFmtId="0" fontId="28" fillId="19" borderId="0" applyNumberFormat="0" applyBorder="0" applyAlignment="0" applyProtection="0">
      <alignment vertical="center"/>
    </xf>
    <xf numFmtId="0" fontId="22" fillId="13" borderId="0" applyProtection="0">
      <alignment vertical="top"/>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59" fillId="51" borderId="0" applyNumberFormat="0" applyBorder="0" applyAlignment="0" applyProtection="0">
      <alignment vertical="center"/>
    </xf>
    <xf numFmtId="0" fontId="22" fillId="14" borderId="0" applyNumberFormat="0" applyBorder="0" applyAlignment="0" applyProtection="0">
      <alignment vertical="center"/>
    </xf>
    <xf numFmtId="0" fontId="40" fillId="53"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0" fillId="0" borderId="0">
      <alignment vertical="top"/>
    </xf>
    <xf numFmtId="0" fontId="38" fillId="0" borderId="9" applyNumberFormat="0" applyFill="0" applyAlignment="0" applyProtection="0">
      <alignment vertical="center"/>
    </xf>
    <xf numFmtId="0" fontId="25" fillId="15"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5" borderId="0" applyProtection="0">
      <alignment vertical="top"/>
    </xf>
    <xf numFmtId="0" fontId="39" fillId="56" borderId="0" applyNumberFormat="0" applyBorder="0" applyAlignment="0" applyProtection="0">
      <alignment vertical="center"/>
    </xf>
    <xf numFmtId="0" fontId="23" fillId="0" borderId="0"/>
    <xf numFmtId="0" fontId="23" fillId="0" borderId="0"/>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0" fillId="0" borderId="0">
      <alignment vertical="center"/>
    </xf>
    <xf numFmtId="0" fontId="27" fillId="2" borderId="2" applyNumberFormat="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21" borderId="0" applyNumberFormat="0" applyBorder="0" applyAlignment="0" applyProtection="0">
      <alignment vertical="center"/>
    </xf>
    <xf numFmtId="0" fontId="22" fillId="11" borderId="0" applyProtection="0">
      <alignment vertical="top"/>
    </xf>
    <xf numFmtId="0" fontId="23" fillId="0" borderId="0"/>
    <xf numFmtId="0" fontId="22" fillId="28" borderId="0" applyProtection="0">
      <alignment vertical="top"/>
    </xf>
    <xf numFmtId="0" fontId="0" fillId="0" borderId="0">
      <alignment vertical="top"/>
    </xf>
    <xf numFmtId="0" fontId="22" fillId="0" borderId="0" applyProtection="0"/>
    <xf numFmtId="0" fontId="0" fillId="0" borderId="0">
      <alignment vertical="top"/>
    </xf>
    <xf numFmtId="0" fontId="53" fillId="0" borderId="17" applyProtection="0">
      <alignment vertical="top"/>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3" fillId="0" borderId="0"/>
    <xf numFmtId="0" fontId="40" fillId="57"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47" fillId="0" borderId="0" applyProtection="0">
      <alignment vertical="top"/>
    </xf>
    <xf numFmtId="0" fontId="25" fillId="15" borderId="0" applyProtection="0">
      <alignment vertical="top"/>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0" fillId="0" borderId="0" applyProtection="0">
      <alignment vertical="center"/>
    </xf>
    <xf numFmtId="0" fontId="23" fillId="0" borderId="0"/>
    <xf numFmtId="0" fontId="22" fillId="14" borderId="0" applyProtection="0">
      <alignment vertical="top"/>
    </xf>
    <xf numFmtId="0" fontId="25" fillId="16"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4"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2" fillId="11" borderId="0" applyProtection="0">
      <alignment vertical="top"/>
    </xf>
    <xf numFmtId="0" fontId="27" fillId="2" borderId="2" applyProtection="0">
      <alignment vertical="top"/>
    </xf>
    <xf numFmtId="0" fontId="40" fillId="49"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22" fillId="11" borderId="0" applyProtection="0">
      <alignment vertical="top"/>
    </xf>
    <xf numFmtId="0" fontId="22" fillId="14"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40" fillId="38"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3" fillId="0" borderId="0"/>
    <xf numFmtId="0" fontId="22" fillId="24" borderId="0" applyProtection="0">
      <alignment vertical="top"/>
    </xf>
    <xf numFmtId="0" fontId="22" fillId="11" borderId="0" applyProtection="0">
      <alignment vertical="top"/>
    </xf>
    <xf numFmtId="0" fontId="0" fillId="0" borderId="0">
      <alignment vertical="top"/>
    </xf>
    <xf numFmtId="0" fontId="0" fillId="0" borderId="0" applyProtection="0">
      <alignment vertical="top"/>
    </xf>
    <xf numFmtId="0" fontId="22" fillId="14" borderId="0" applyNumberFormat="0" applyBorder="0" applyAlignment="0" applyProtection="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40" fillId="59" borderId="0" applyNumberFormat="0" applyBorder="0" applyAlignment="0" applyProtection="0">
      <alignment vertical="center"/>
    </xf>
    <xf numFmtId="0" fontId="22" fillId="14" borderId="0" applyNumberFormat="0" applyBorder="0" applyAlignment="0" applyProtection="0">
      <alignment vertical="center"/>
    </xf>
    <xf numFmtId="0" fontId="39" fillId="60"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2" fillId="14" borderId="0" applyProtection="0">
      <alignment vertical="top"/>
    </xf>
    <xf numFmtId="0" fontId="23" fillId="0" borderId="0"/>
    <xf numFmtId="0" fontId="23" fillId="0" borderId="0"/>
    <xf numFmtId="0" fontId="39" fillId="52"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22" fillId="0" borderId="0" applyProtection="0"/>
    <xf numFmtId="0" fontId="22" fillId="13" borderId="0" applyNumberFormat="0" applyBorder="0" applyAlignment="0" applyProtection="0">
      <alignment vertical="center"/>
    </xf>
    <xf numFmtId="0" fontId="22" fillId="14" borderId="0" applyProtection="0">
      <alignment vertical="top"/>
    </xf>
    <xf numFmtId="0" fontId="22" fillId="17"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40" fillId="61"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5" fillId="15" borderId="0" applyProtection="0">
      <alignment vertical="top"/>
    </xf>
    <xf numFmtId="0" fontId="25" fillId="17" borderId="0" applyNumberFormat="0" applyBorder="0" applyAlignment="0" applyProtection="0">
      <alignment vertical="center"/>
    </xf>
    <xf numFmtId="0" fontId="25" fillId="22" borderId="0" applyNumberFormat="0" applyBorder="0" applyAlignment="0" applyProtection="0">
      <alignment vertical="center"/>
    </xf>
    <xf numFmtId="0" fontId="25" fillId="18" borderId="0" applyProtection="0">
      <alignment vertical="top"/>
    </xf>
    <xf numFmtId="0" fontId="0" fillId="11" borderId="3" applyNumberFormat="0" applyFont="0" applyAlignment="0" applyProtection="0">
      <alignment vertical="center"/>
    </xf>
    <xf numFmtId="0" fontId="40" fillId="55" borderId="0" applyNumberFormat="0" applyBorder="0" applyAlignment="0" applyProtection="0">
      <alignment vertical="center"/>
    </xf>
    <xf numFmtId="0" fontId="22" fillId="14" borderId="0" applyProtection="0">
      <alignment vertical="top"/>
    </xf>
    <xf numFmtId="0" fontId="23" fillId="0" borderId="0"/>
    <xf numFmtId="0" fontId="39" fillId="58"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3"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7" borderId="0" applyNumberFormat="0" applyBorder="0" applyAlignment="0" applyProtection="0">
      <alignment vertical="center"/>
    </xf>
    <xf numFmtId="0" fontId="23" fillId="0" borderId="0"/>
    <xf numFmtId="0" fontId="23" fillId="0" borderId="0"/>
    <xf numFmtId="0" fontId="22" fillId="13"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47" fillId="0"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8" borderId="0" applyProtection="0">
      <alignment vertical="top"/>
    </xf>
    <xf numFmtId="0" fontId="0" fillId="11" borderId="3" applyNumberFormat="0" applyFont="0" applyAlignment="0" applyProtection="0">
      <alignment vertical="center"/>
    </xf>
    <xf numFmtId="0" fontId="40" fillId="62"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0" fillId="0" borderId="0" applyProtection="0">
      <alignment vertical="top"/>
    </xf>
    <xf numFmtId="0" fontId="22" fillId="0" borderId="0" applyProtection="0"/>
    <xf numFmtId="0" fontId="39" fillId="45"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47" fillId="0" borderId="0" applyProtection="0">
      <alignment vertical="top"/>
    </xf>
    <xf numFmtId="0" fontId="39" fillId="43" borderId="0" applyNumberFormat="0" applyBorder="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3" fillId="0" borderId="0"/>
    <xf numFmtId="0" fontId="0" fillId="0" borderId="0">
      <alignment vertical="top"/>
    </xf>
    <xf numFmtId="0" fontId="22" fillId="13" borderId="0" applyProtection="0">
      <alignment vertical="top"/>
    </xf>
    <xf numFmtId="0" fontId="22" fillId="14" borderId="0" applyProtection="0">
      <alignment vertical="top"/>
    </xf>
    <xf numFmtId="0" fontId="36" fillId="24"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40" fillId="8" borderId="0" applyNumberFormat="0" applyBorder="0" applyAlignment="0" applyProtection="0">
      <alignment vertical="center"/>
    </xf>
    <xf numFmtId="0" fontId="22" fillId="0" borderId="0" applyProtection="0"/>
    <xf numFmtId="0" fontId="23" fillId="0" borderId="0"/>
    <xf numFmtId="0" fontId="22" fillId="13"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0" borderId="0" applyProtection="0"/>
    <xf numFmtId="0" fontId="39" fillId="54"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pplyProtection="0">
      <alignment vertical="center"/>
    </xf>
    <xf numFmtId="0" fontId="25" fillId="18" borderId="0" applyNumberFormat="0" applyBorder="0" applyAlignment="0" applyProtection="0">
      <alignment vertical="center"/>
    </xf>
    <xf numFmtId="0" fontId="22" fillId="14" borderId="0" applyProtection="0">
      <alignment vertical="top"/>
    </xf>
    <xf numFmtId="0" fontId="24" fillId="15"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0" fillId="0" borderId="0" applyProtection="0">
      <alignment vertical="center"/>
    </xf>
    <xf numFmtId="0" fontId="0" fillId="0" borderId="0" applyProtection="0">
      <alignment vertical="top"/>
    </xf>
    <xf numFmtId="0" fontId="26" fillId="15" borderId="2" applyProtection="0">
      <alignment vertical="top"/>
    </xf>
    <xf numFmtId="0" fontId="0" fillId="11" borderId="3" applyProtection="0">
      <alignment vertical="top"/>
    </xf>
    <xf numFmtId="0" fontId="22" fillId="13" borderId="0" applyProtection="0">
      <alignment vertical="top"/>
    </xf>
    <xf numFmtId="0" fontId="38" fillId="0" borderId="9" applyNumberFormat="0" applyFill="0" applyAlignment="0" applyProtection="0">
      <alignment vertical="center"/>
    </xf>
    <xf numFmtId="0" fontId="23" fillId="0" borderId="0"/>
    <xf numFmtId="0" fontId="0" fillId="0" borderId="0">
      <alignment vertical="top"/>
    </xf>
    <xf numFmtId="0" fontId="22" fillId="14" borderId="0" applyProtection="0">
      <alignment vertical="top"/>
    </xf>
    <xf numFmtId="0" fontId="0" fillId="0" borderId="0" applyProtection="0">
      <alignment vertical="top"/>
    </xf>
    <xf numFmtId="0" fontId="22" fillId="11" borderId="0" applyProtection="0">
      <alignment vertical="top"/>
    </xf>
    <xf numFmtId="0" fontId="22" fillId="15" borderId="0" applyProtection="0">
      <alignment vertical="top"/>
    </xf>
    <xf numFmtId="0" fontId="22" fillId="14" borderId="0" applyProtection="0">
      <alignment vertical="top"/>
    </xf>
    <xf numFmtId="0" fontId="22" fillId="18" borderId="0" applyProtection="0">
      <alignment vertical="top"/>
    </xf>
    <xf numFmtId="0" fontId="32" fillId="0" borderId="0">
      <alignment vertical="top"/>
    </xf>
    <xf numFmtId="0" fontId="22" fillId="0" borderId="0" applyProtection="0"/>
    <xf numFmtId="0" fontId="22" fillId="19" borderId="0" applyProtection="0">
      <alignment vertical="top"/>
    </xf>
    <xf numFmtId="0" fontId="22" fillId="18" borderId="0" applyProtection="0">
      <alignment vertical="top"/>
    </xf>
    <xf numFmtId="0" fontId="22" fillId="14" borderId="0" applyProtection="0">
      <alignment vertical="top"/>
    </xf>
    <xf numFmtId="0" fontId="27" fillId="2" borderId="2"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0" fillId="0" borderId="0" applyProtection="0">
      <alignment vertical="top"/>
    </xf>
    <xf numFmtId="0" fontId="0" fillId="0" borderId="0">
      <alignment vertical="center"/>
    </xf>
    <xf numFmtId="0" fontId="23" fillId="0" borderId="0"/>
    <xf numFmtId="0" fontId="0" fillId="0" borderId="0">
      <alignment vertical="top"/>
    </xf>
    <xf numFmtId="0" fontId="22" fillId="17" borderId="0" applyNumberFormat="0" applyBorder="0" applyAlignment="0" applyProtection="0">
      <alignment vertical="center"/>
    </xf>
    <xf numFmtId="0" fontId="22" fillId="19" borderId="0" applyProtection="0">
      <alignment vertical="top"/>
    </xf>
    <xf numFmtId="0" fontId="22" fillId="11" borderId="0" applyProtection="0">
      <alignment vertical="top"/>
    </xf>
    <xf numFmtId="0" fontId="32"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xf numFmtId="0" fontId="23" fillId="0" borderId="0"/>
    <xf numFmtId="0" fontId="22" fillId="14"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14" borderId="0" applyProtection="0">
      <alignment vertical="top"/>
    </xf>
    <xf numFmtId="0" fontId="22" fillId="11" borderId="0" applyNumberFormat="0" applyBorder="0" applyAlignment="0" applyProtection="0">
      <alignment vertical="center"/>
    </xf>
    <xf numFmtId="0" fontId="32" fillId="0" borderId="0">
      <alignment vertical="top"/>
    </xf>
    <xf numFmtId="0" fontId="0" fillId="11" borderId="3" applyNumberFormat="0" applyFont="0" applyAlignment="0" applyProtection="0">
      <alignment vertical="center"/>
    </xf>
    <xf numFmtId="0" fontId="0" fillId="0" borderId="0">
      <alignment vertical="center"/>
    </xf>
    <xf numFmtId="0" fontId="22" fillId="11" borderId="0" applyProtection="0">
      <alignment vertical="top"/>
    </xf>
    <xf numFmtId="0" fontId="22" fillId="13" borderId="0" applyProtection="0">
      <alignment vertical="top"/>
    </xf>
    <xf numFmtId="0" fontId="0" fillId="0" borderId="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1" borderId="0" applyProtection="0">
      <alignment vertical="top"/>
    </xf>
    <xf numFmtId="0" fontId="22" fillId="28" borderId="0" applyProtection="0">
      <alignment vertical="top"/>
    </xf>
    <xf numFmtId="0" fontId="0" fillId="0" borderId="0">
      <alignment vertical="top"/>
    </xf>
    <xf numFmtId="0" fontId="22" fillId="17" borderId="0" applyProtection="0">
      <alignment vertical="top"/>
    </xf>
    <xf numFmtId="0" fontId="22" fillId="14" borderId="0" applyNumberFormat="0" applyBorder="0" applyAlignment="0" applyProtection="0">
      <alignment vertical="center"/>
    </xf>
    <xf numFmtId="0" fontId="22" fillId="13" borderId="0" applyProtection="0">
      <alignment vertical="top"/>
    </xf>
    <xf numFmtId="0" fontId="0" fillId="0" borderId="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0" fillId="0" borderId="0">
      <alignment vertical="center"/>
    </xf>
    <xf numFmtId="0" fontId="25" fillId="25" borderId="0" applyProtection="0">
      <alignment vertical="top"/>
    </xf>
    <xf numFmtId="0" fontId="22" fillId="14" borderId="0" applyProtection="0">
      <alignment vertical="top"/>
    </xf>
    <xf numFmtId="0" fontId="22" fillId="0" borderId="0" applyProtection="0"/>
    <xf numFmtId="0" fontId="22" fillId="11"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8" borderId="0" applyProtection="0">
      <alignment vertical="top"/>
    </xf>
    <xf numFmtId="0" fontId="23" fillId="0" borderId="0"/>
    <xf numFmtId="0" fontId="0" fillId="0" borderId="0" applyProtection="0">
      <alignment vertical="top"/>
    </xf>
    <xf numFmtId="0" fontId="0" fillId="0" borderId="0" applyProtection="0">
      <alignment vertical="top"/>
    </xf>
    <xf numFmtId="0" fontId="27" fillId="2" borderId="2" applyNumberForma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2" fillId="0" borderId="0" applyProtection="0"/>
    <xf numFmtId="0" fontId="22" fillId="11"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0" fillId="0" borderId="0">
      <alignment vertical="top"/>
    </xf>
    <xf numFmtId="0" fontId="27" fillId="2" borderId="2" applyProtection="0">
      <alignment vertical="top"/>
    </xf>
    <xf numFmtId="0" fontId="22" fillId="11" borderId="0" applyProtection="0">
      <alignment vertical="top"/>
    </xf>
    <xf numFmtId="0" fontId="22" fillId="0" borderId="0" applyProtection="0"/>
    <xf numFmtId="0" fontId="25" fillId="17" borderId="0" applyProtection="0">
      <alignment vertical="top"/>
    </xf>
    <xf numFmtId="0" fontId="22" fillId="18" borderId="0" applyNumberFormat="0" applyBorder="0" applyAlignment="0" applyProtection="0">
      <alignment vertical="center"/>
    </xf>
    <xf numFmtId="0" fontId="23" fillId="0" borderId="0"/>
    <xf numFmtId="0" fontId="0" fillId="0" borderId="0">
      <alignment vertical="center"/>
    </xf>
    <xf numFmtId="0" fontId="22" fillId="0" borderId="0" applyProtection="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4" borderId="0" applyProtection="0">
      <alignment vertical="top"/>
    </xf>
    <xf numFmtId="0" fontId="22" fillId="0" borderId="0" applyProtection="0"/>
    <xf numFmtId="0" fontId="0" fillId="0" borderId="0">
      <alignment vertical="top"/>
    </xf>
    <xf numFmtId="0" fontId="0" fillId="0" borderId="0" applyProtection="0">
      <alignment vertical="top"/>
    </xf>
    <xf numFmtId="0" fontId="0" fillId="0" borderId="0">
      <alignment vertical="center"/>
    </xf>
    <xf numFmtId="0" fontId="0" fillId="0" borderId="0" applyProtection="0">
      <alignment vertical="top"/>
    </xf>
    <xf numFmtId="0" fontId="23" fillId="0" borderId="0"/>
    <xf numFmtId="0" fontId="0" fillId="0" borderId="0">
      <alignment vertical="center"/>
    </xf>
    <xf numFmtId="0" fontId="22" fillId="18" borderId="0" applyProtection="0">
      <alignment vertical="top"/>
    </xf>
    <xf numFmtId="0" fontId="22" fillId="0" borderId="0" applyProtection="0"/>
    <xf numFmtId="0" fontId="25" fillId="17"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7" fillId="2" borderId="2"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0" fillId="0" borderId="0" applyProtection="0">
      <alignment vertical="top"/>
    </xf>
    <xf numFmtId="0" fontId="25" fillId="25"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20"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22" fillId="27" borderId="0" applyProtection="0">
      <alignment vertical="top"/>
    </xf>
    <xf numFmtId="0" fontId="22" fillId="15" borderId="0" applyProtection="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2" fillId="0" borderId="0" applyProtection="0"/>
    <xf numFmtId="0" fontId="22" fillId="18"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0" borderId="0" applyProtection="0"/>
    <xf numFmtId="0" fontId="25" fillId="16"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Protection="0">
      <alignment vertical="top"/>
    </xf>
    <xf numFmtId="0" fontId="22" fillId="18" borderId="0" applyNumberFormat="0" applyBorder="0" applyAlignment="0" applyProtection="0">
      <alignment vertical="center"/>
    </xf>
    <xf numFmtId="0" fontId="22" fillId="0" borderId="0" applyProtection="0"/>
    <xf numFmtId="0" fontId="25" fillId="18"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0" fillId="0" borderId="0">
      <alignment vertical="center"/>
    </xf>
    <xf numFmtId="0" fontId="0" fillId="11" borderId="3" applyNumberFormat="0" applyFont="0" applyAlignment="0" applyProtection="0">
      <alignment vertical="center"/>
    </xf>
    <xf numFmtId="0" fontId="22" fillId="0" borderId="0" applyProtection="0"/>
    <xf numFmtId="0" fontId="22" fillId="13" borderId="0" applyProtection="0">
      <alignment vertical="top"/>
    </xf>
    <xf numFmtId="0" fontId="0" fillId="0" borderId="0">
      <alignment vertical="top"/>
    </xf>
    <xf numFmtId="0" fontId="27" fillId="2" borderId="2" applyNumberFormat="0" applyAlignment="0" applyProtection="0">
      <alignment vertical="center"/>
    </xf>
    <xf numFmtId="0" fontId="0" fillId="0" borderId="0">
      <alignment vertical="center"/>
    </xf>
    <xf numFmtId="0" fontId="22" fillId="11" borderId="0" applyProtection="0">
      <alignment vertical="top"/>
    </xf>
    <xf numFmtId="0" fontId="32" fillId="0" borderId="0" applyProtection="0">
      <alignment vertical="top"/>
    </xf>
    <xf numFmtId="0" fontId="26" fillId="15" borderId="2" applyNumberFormat="0" applyAlignment="0" applyProtection="0">
      <alignment vertical="center"/>
    </xf>
    <xf numFmtId="0" fontId="53" fillId="0" borderId="17" applyProtection="0">
      <alignment vertical="top"/>
    </xf>
    <xf numFmtId="0" fontId="25" fillId="25" borderId="0" applyProtection="0">
      <alignment vertical="top"/>
    </xf>
    <xf numFmtId="0" fontId="23" fillId="0" borderId="0"/>
    <xf numFmtId="0" fontId="22" fillId="18" borderId="0" applyProtection="0">
      <alignment vertical="top"/>
    </xf>
    <xf numFmtId="0" fontId="23" fillId="0" borderId="0"/>
    <xf numFmtId="0" fontId="22" fillId="0" borderId="0" applyProtection="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22" fillId="18" borderId="0" applyProtection="0">
      <alignment vertical="top"/>
    </xf>
    <xf numFmtId="0" fontId="23" fillId="0" borderId="0"/>
    <xf numFmtId="0" fontId="22" fillId="14" borderId="0" applyProtection="0">
      <alignment vertical="top"/>
    </xf>
    <xf numFmtId="0" fontId="0" fillId="0" borderId="0">
      <alignment vertical="top"/>
    </xf>
    <xf numFmtId="0" fontId="25" fillId="15" borderId="0" applyNumberFormat="0" applyBorder="0" applyAlignment="0" applyProtection="0">
      <alignment vertical="center"/>
    </xf>
    <xf numFmtId="0" fontId="25" fillId="18" borderId="0" applyProtection="0">
      <alignment vertical="top"/>
    </xf>
    <xf numFmtId="0" fontId="25" fillId="25" borderId="0" applyProtection="0">
      <alignment vertical="top"/>
    </xf>
    <xf numFmtId="0" fontId="22" fillId="18" borderId="0" applyNumberFormat="0" applyBorder="0" applyAlignment="0" applyProtection="0">
      <alignment vertical="center"/>
    </xf>
    <xf numFmtId="0" fontId="23" fillId="0" borderId="0"/>
    <xf numFmtId="0" fontId="34" fillId="0" borderId="6" applyNumberFormat="0" applyFill="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5" fillId="17" borderId="0" applyProtection="0">
      <alignment vertical="top"/>
    </xf>
    <xf numFmtId="0" fontId="22" fillId="28" borderId="0" applyProtection="0">
      <alignment vertical="top"/>
    </xf>
    <xf numFmtId="0" fontId="22" fillId="17" borderId="0" applyNumberFormat="0" applyBorder="0" applyAlignment="0" applyProtection="0">
      <alignment vertical="center"/>
    </xf>
    <xf numFmtId="0" fontId="0" fillId="0" borderId="0">
      <alignment vertical="top"/>
    </xf>
    <xf numFmtId="0" fontId="22" fillId="14" borderId="0" applyProtection="0">
      <alignment vertical="top"/>
    </xf>
    <xf numFmtId="0" fontId="23" fillId="0" borderId="0"/>
    <xf numFmtId="0" fontId="22" fillId="14" borderId="0" applyProtection="0">
      <alignment vertical="top"/>
    </xf>
    <xf numFmtId="0" fontId="25" fillId="18" borderId="0" applyNumberFormat="0" applyBorder="0" applyAlignment="0" applyProtection="0">
      <alignment vertical="center"/>
    </xf>
    <xf numFmtId="0" fontId="25" fillId="17" borderId="0" applyProtection="0">
      <alignment vertical="top"/>
    </xf>
    <xf numFmtId="0" fontId="22" fillId="0" borderId="0" applyProtection="0"/>
    <xf numFmtId="0" fontId="22" fillId="14" borderId="0" applyProtection="0">
      <alignment vertical="top"/>
    </xf>
    <xf numFmtId="0" fontId="0" fillId="0" borderId="0">
      <alignment vertical="top"/>
    </xf>
    <xf numFmtId="0" fontId="23" fillId="0" borderId="0"/>
    <xf numFmtId="0" fontId="0" fillId="11" borderId="3" applyProtection="0">
      <alignment vertical="top"/>
    </xf>
    <xf numFmtId="0" fontId="0" fillId="0" borderId="0" applyProtection="0">
      <alignment vertical="top"/>
    </xf>
    <xf numFmtId="0" fontId="0" fillId="0" borderId="0">
      <alignment vertical="center"/>
    </xf>
    <xf numFmtId="0" fontId="23" fillId="0" borderId="0"/>
    <xf numFmtId="0" fontId="0" fillId="0" borderId="0">
      <alignment vertical="top"/>
    </xf>
    <xf numFmtId="0" fontId="23" fillId="0" borderId="0"/>
    <xf numFmtId="0" fontId="34" fillId="0" borderId="6" applyNumberFormat="0" applyFill="0" applyAlignment="0" applyProtection="0">
      <alignment vertical="center"/>
    </xf>
    <xf numFmtId="0" fontId="0" fillId="0" borderId="0">
      <alignment vertical="center"/>
    </xf>
    <xf numFmtId="0" fontId="0" fillId="0" borderId="0">
      <alignment vertical="center"/>
    </xf>
    <xf numFmtId="0" fontId="22" fillId="0" borderId="0" applyProtection="0"/>
    <xf numFmtId="0" fontId="27" fillId="2" borderId="2" applyNumberFormat="0" applyAlignment="0" applyProtection="0">
      <alignment vertical="center"/>
    </xf>
    <xf numFmtId="0" fontId="22" fillId="18" borderId="0" applyProtection="0">
      <alignment vertical="top"/>
    </xf>
    <xf numFmtId="0" fontId="0" fillId="0" borderId="0">
      <alignment vertical="top"/>
    </xf>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center"/>
    </xf>
    <xf numFmtId="0" fontId="23" fillId="0" borderId="0"/>
    <xf numFmtId="0" fontId="22" fillId="14" borderId="0" applyProtection="0">
      <alignment vertical="top"/>
    </xf>
    <xf numFmtId="0" fontId="0" fillId="0" borderId="0" applyProtection="0">
      <alignment vertical="top"/>
    </xf>
    <xf numFmtId="0" fontId="22" fillId="11" borderId="0" applyProtection="0">
      <alignment vertical="top"/>
    </xf>
    <xf numFmtId="0" fontId="23" fillId="0" borderId="0"/>
    <xf numFmtId="0" fontId="0" fillId="0" borderId="0">
      <alignment vertical="center"/>
    </xf>
    <xf numFmtId="0" fontId="23" fillId="0" borderId="0"/>
    <xf numFmtId="0" fontId="22" fillId="11"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0" fillId="0" borderId="0" applyProtection="0">
      <alignment vertical="top"/>
    </xf>
    <xf numFmtId="0" fontId="22" fillId="15" borderId="0" applyNumberFormat="0" applyBorder="0" applyAlignment="0" applyProtection="0">
      <alignment vertical="center"/>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0" borderId="0" applyProtection="0"/>
    <xf numFmtId="0" fontId="22" fillId="0" borderId="0" applyProtection="0"/>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3" fillId="0" borderId="0"/>
    <xf numFmtId="0" fontId="22" fillId="27" borderId="0" applyProtection="0">
      <alignment vertical="top"/>
    </xf>
    <xf numFmtId="0" fontId="47" fillId="0" borderId="0" applyProtection="0">
      <alignment vertical="top"/>
    </xf>
    <xf numFmtId="0" fontId="22" fillId="0" borderId="0" applyProtection="0"/>
    <xf numFmtId="0" fontId="22" fillId="11" borderId="0" applyProtection="0">
      <alignment vertical="top"/>
    </xf>
    <xf numFmtId="0" fontId="0" fillId="0" borderId="0">
      <alignment vertical="center"/>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0" fillId="0" borderId="0">
      <alignment vertical="center"/>
    </xf>
    <xf numFmtId="0" fontId="45" fillId="0" borderId="14" applyNumberFormat="0" applyFill="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20" borderId="0" applyNumberFormat="0" applyBorder="0" applyAlignment="0" applyProtection="0">
      <alignment vertical="center"/>
    </xf>
    <xf numFmtId="0" fontId="0" fillId="0" borderId="0" applyProtection="0">
      <alignment vertical="top"/>
    </xf>
    <xf numFmtId="0" fontId="0" fillId="11" borderId="3"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0" borderId="0" applyProtection="0"/>
    <xf numFmtId="0" fontId="22" fillId="27" borderId="0" applyProtection="0">
      <alignment vertical="top"/>
    </xf>
    <xf numFmtId="0" fontId="22" fillId="15"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25" fillId="15" borderId="0" applyNumberFormat="0" applyBorder="0" applyAlignment="0" applyProtection="0">
      <alignment vertical="center"/>
    </xf>
    <xf numFmtId="0" fontId="23" fillId="0" borderId="0"/>
    <xf numFmtId="0" fontId="22" fillId="18" borderId="0" applyProtection="0">
      <alignment vertical="top"/>
    </xf>
    <xf numFmtId="0" fontId="23" fillId="0" borderId="0"/>
    <xf numFmtId="0" fontId="22" fillId="14" borderId="0" applyProtection="0">
      <alignment vertical="top"/>
    </xf>
    <xf numFmtId="0" fontId="22" fillId="21" borderId="0" applyProtection="0">
      <alignment vertical="top"/>
    </xf>
    <xf numFmtId="0" fontId="22" fillId="0" borderId="0" applyProtection="0"/>
    <xf numFmtId="0" fontId="22" fillId="11" borderId="0" applyProtection="0">
      <alignment vertical="top"/>
    </xf>
    <xf numFmtId="0" fontId="25" fillId="63" borderId="0" applyProtection="0">
      <alignment vertical="top"/>
    </xf>
    <xf numFmtId="0" fontId="25" fillId="18" borderId="0" applyProtection="0">
      <alignment vertical="top"/>
    </xf>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20"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5" fillId="16" borderId="0" applyProtection="0">
      <alignment vertical="top"/>
    </xf>
    <xf numFmtId="0" fontId="22" fillId="0" borderId="0" applyProtection="0"/>
    <xf numFmtId="0" fontId="0" fillId="0" borderId="0" applyProtection="0">
      <alignment vertical="top"/>
    </xf>
    <xf numFmtId="0" fontId="0" fillId="0" borderId="0">
      <alignment vertical="center"/>
    </xf>
    <xf numFmtId="0" fontId="22" fillId="0" borderId="0" applyProtection="0"/>
    <xf numFmtId="0" fontId="22" fillId="13" borderId="0" applyNumberFormat="0" applyBorder="0" applyAlignment="0" applyProtection="0">
      <alignment vertical="center"/>
    </xf>
    <xf numFmtId="0" fontId="22" fillId="11" borderId="0" applyProtection="0">
      <alignment vertical="top"/>
    </xf>
    <xf numFmtId="0" fontId="22" fillId="17"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5" borderId="0" applyProtection="0">
      <alignment vertical="top"/>
    </xf>
    <xf numFmtId="0" fontId="0" fillId="0" borderId="0">
      <alignment vertical="top"/>
    </xf>
    <xf numFmtId="0" fontId="22" fillId="27"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3" fillId="0" borderId="0"/>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31" fillId="23" borderId="5" applyNumberFormat="0" applyAlignment="0" applyProtection="0">
      <alignment vertical="center"/>
    </xf>
    <xf numFmtId="0" fontId="22" fillId="18" borderId="0" applyProtection="0">
      <alignment vertical="top"/>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center"/>
    </xf>
    <xf numFmtId="0" fontId="23" fillId="0" borderId="0"/>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2" fillId="20" borderId="0" applyProtection="0">
      <alignment vertical="top"/>
    </xf>
    <xf numFmtId="0" fontId="22" fillId="14" borderId="0" applyProtection="0">
      <alignment vertical="top"/>
    </xf>
    <xf numFmtId="0" fontId="0" fillId="0" borderId="0">
      <alignment vertical="top"/>
    </xf>
    <xf numFmtId="0" fontId="22" fillId="0" borderId="0" applyProtection="0"/>
    <xf numFmtId="0" fontId="34" fillId="0" borderId="13" applyNumberFormat="0" applyFill="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pplyProtection="0">
      <alignment vertical="center"/>
    </xf>
    <xf numFmtId="0" fontId="22" fillId="13" borderId="0" applyNumberFormat="0" applyBorder="0" applyAlignment="0" applyProtection="0">
      <alignment vertical="center"/>
    </xf>
    <xf numFmtId="0" fontId="23" fillId="0" borderId="0"/>
    <xf numFmtId="0" fontId="22" fillId="20" borderId="0" applyProtection="0">
      <alignment vertical="top"/>
    </xf>
    <xf numFmtId="0" fontId="22" fillId="11" borderId="0" applyProtection="0">
      <alignment vertical="top"/>
    </xf>
    <xf numFmtId="0" fontId="26" fillId="15" borderId="2"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5" fillId="18" borderId="0" applyProtection="0">
      <alignment vertical="top"/>
    </xf>
    <xf numFmtId="0" fontId="0" fillId="0" borderId="0" applyProtection="0">
      <alignment vertical="top"/>
    </xf>
    <xf numFmtId="0" fontId="0" fillId="0" borderId="0">
      <alignment vertical="center"/>
    </xf>
    <xf numFmtId="0" fontId="22" fillId="13" borderId="0" applyProtection="0">
      <alignment vertical="top"/>
    </xf>
    <xf numFmtId="0" fontId="22" fillId="11" borderId="0" applyNumberFormat="0" applyBorder="0" applyAlignment="0" applyProtection="0">
      <alignment vertical="center"/>
    </xf>
    <xf numFmtId="0" fontId="22" fillId="17" borderId="0" applyProtection="0">
      <alignment vertical="top"/>
    </xf>
    <xf numFmtId="0" fontId="22" fillId="0" borderId="0" applyProtection="0"/>
    <xf numFmtId="0" fontId="25" fillId="17" borderId="0" applyNumberFormat="0" applyBorder="0" applyAlignment="0" applyProtection="0">
      <alignment vertical="center"/>
    </xf>
    <xf numFmtId="0" fontId="0" fillId="0" borderId="0">
      <alignment vertical="top"/>
    </xf>
    <xf numFmtId="0" fontId="23" fillId="0" borderId="0"/>
    <xf numFmtId="0" fontId="22" fillId="18" borderId="0" applyNumberFormat="0" applyBorder="0" applyAlignment="0" applyProtection="0">
      <alignment vertical="center"/>
    </xf>
    <xf numFmtId="0" fontId="0" fillId="0" borderId="0" applyProtection="0">
      <alignment vertical="top"/>
    </xf>
    <xf numFmtId="0" fontId="0" fillId="0" borderId="0">
      <alignment vertical="center"/>
    </xf>
    <xf numFmtId="0" fontId="22" fillId="18" borderId="0" applyProtection="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6" fillId="15" borderId="2" applyProtection="0">
      <alignment vertical="top"/>
    </xf>
    <xf numFmtId="0" fontId="22" fillId="20" borderId="0" applyProtection="0">
      <alignment vertical="top"/>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34" fillId="0" borderId="13" applyNumberFormat="0" applyFill="0" applyAlignment="0" applyProtection="0">
      <alignment vertical="center"/>
    </xf>
    <xf numFmtId="0" fontId="22" fillId="14" borderId="0" applyProtection="0">
      <alignment vertical="top"/>
    </xf>
    <xf numFmtId="0" fontId="22" fillId="13" borderId="0" applyProtection="0">
      <alignment vertical="top"/>
    </xf>
    <xf numFmtId="0" fontId="22" fillId="18"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6" fillId="15" borderId="2" applyNumberFormat="0" applyAlignment="0" applyProtection="0">
      <alignment vertical="center"/>
    </xf>
    <xf numFmtId="0" fontId="28" fillId="19"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top"/>
    </xf>
    <xf numFmtId="0" fontId="25" fillId="29"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0" borderId="0">
      <alignment vertical="top"/>
    </xf>
    <xf numFmtId="0" fontId="0" fillId="0"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11" borderId="3" applyNumberFormat="0" applyFont="0" applyAlignment="0" applyProtection="0">
      <alignment vertical="center"/>
    </xf>
    <xf numFmtId="0" fontId="22" fillId="13" borderId="0" applyProtection="0">
      <alignment vertical="top"/>
    </xf>
    <xf numFmtId="0" fontId="0" fillId="0" borderId="0">
      <alignment vertical="center"/>
    </xf>
    <xf numFmtId="0" fontId="22" fillId="27"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0" fillId="0" borderId="0">
      <alignment vertical="top"/>
    </xf>
    <xf numFmtId="0" fontId="25" fillId="20" borderId="0" applyProtection="0">
      <alignment vertical="top"/>
    </xf>
    <xf numFmtId="0" fontId="22" fillId="11" borderId="0" applyNumberFormat="0" applyBorder="0" applyAlignment="0" applyProtection="0">
      <alignment vertical="center"/>
    </xf>
    <xf numFmtId="0" fontId="27" fillId="2" borderId="2" applyProtection="0">
      <alignment vertical="top"/>
    </xf>
    <xf numFmtId="0" fontId="25" fillId="22"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2" fillId="14" borderId="0" applyProtection="0">
      <alignment vertical="top"/>
    </xf>
    <xf numFmtId="0" fontId="25" fillId="25" borderId="0" applyNumberFormat="0" applyBorder="0" applyAlignment="0" applyProtection="0">
      <alignment vertical="center"/>
    </xf>
    <xf numFmtId="0" fontId="22" fillId="14" borderId="0" applyProtection="0">
      <alignment vertical="top"/>
    </xf>
    <xf numFmtId="0" fontId="0" fillId="0" borderId="0">
      <alignment vertical="top"/>
    </xf>
    <xf numFmtId="0" fontId="36" fillId="24"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7" fillId="17" borderId="2" applyNumberFormat="0" applyAlignment="0" applyProtection="0">
      <alignment vertical="center"/>
    </xf>
    <xf numFmtId="0" fontId="0" fillId="0" borderId="0" applyProtection="0">
      <alignment vertical="top"/>
    </xf>
    <xf numFmtId="0" fontId="0" fillId="0" borderId="0">
      <alignment vertical="top"/>
    </xf>
    <xf numFmtId="0" fontId="22" fillId="11" borderId="0" applyNumberFormat="0" applyBorder="0" applyAlignment="0" applyProtection="0">
      <alignment vertical="center"/>
    </xf>
    <xf numFmtId="0" fontId="34" fillId="0" borderId="6" applyProtection="0">
      <alignment vertical="top"/>
    </xf>
    <xf numFmtId="0" fontId="23" fillId="0" borderId="0"/>
    <xf numFmtId="0" fontId="22" fillId="14" borderId="0" applyNumberFormat="0" applyBorder="0" applyAlignment="0" applyProtection="0">
      <alignment vertical="center"/>
    </xf>
    <xf numFmtId="0" fontId="0" fillId="0" borderId="0">
      <alignment vertical="center"/>
    </xf>
    <xf numFmtId="0" fontId="25" fillId="18" borderId="0" applyProtection="0">
      <alignment vertical="top"/>
    </xf>
    <xf numFmtId="0" fontId="22" fillId="14" borderId="0" applyProtection="0">
      <alignment vertical="top"/>
    </xf>
    <xf numFmtId="0" fontId="28" fillId="19"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36" fillId="24" borderId="0" applyNumberFormat="0" applyBorder="0" applyAlignment="0" applyProtection="0">
      <alignment vertical="center"/>
    </xf>
    <xf numFmtId="0" fontId="25" fillId="25" borderId="0" applyProtection="0">
      <alignment vertical="top"/>
    </xf>
    <xf numFmtId="0" fontId="0" fillId="0" borderId="0">
      <alignment vertical="top"/>
    </xf>
    <xf numFmtId="0" fontId="25" fillId="18" borderId="0" applyNumberFormat="0" applyBorder="0" applyAlignment="0" applyProtection="0">
      <alignment vertical="center"/>
    </xf>
    <xf numFmtId="0" fontId="23" fillId="0" borderId="0"/>
    <xf numFmtId="0" fontId="0" fillId="0" borderId="0" applyProtection="0">
      <alignment vertical="top"/>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2" fillId="13" borderId="0" applyProtection="0">
      <alignment vertical="top"/>
    </xf>
    <xf numFmtId="0" fontId="22" fillId="18" borderId="0" applyNumberFormat="0" applyBorder="0" applyAlignment="0" applyProtection="0">
      <alignment vertical="center"/>
    </xf>
    <xf numFmtId="0" fontId="27" fillId="2" borderId="2"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27"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37" fillId="2" borderId="8" applyNumberFormat="0" applyAlignment="0" applyProtection="0">
      <alignment vertical="center"/>
    </xf>
    <xf numFmtId="0" fontId="0" fillId="0" borderId="0" applyProtection="0">
      <alignment vertical="top"/>
    </xf>
    <xf numFmtId="0" fontId="0" fillId="0" borderId="0" applyProtection="0">
      <alignment vertical="center"/>
    </xf>
    <xf numFmtId="0" fontId="22" fillId="14" borderId="0" applyProtection="0">
      <alignment vertical="top"/>
    </xf>
    <xf numFmtId="0" fontId="0" fillId="0" borderId="0">
      <alignment vertical="top"/>
    </xf>
    <xf numFmtId="0" fontId="0" fillId="0" borderId="0">
      <alignment vertical="top"/>
    </xf>
    <xf numFmtId="0" fontId="25" fillId="20" borderId="0" applyProtection="0">
      <alignment vertical="top"/>
    </xf>
    <xf numFmtId="0" fontId="22" fillId="11" borderId="0" applyProtection="0">
      <alignment vertical="top"/>
    </xf>
    <xf numFmtId="0" fontId="27" fillId="2" borderId="2" applyProtection="0">
      <alignment vertical="top"/>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5" fillId="25" borderId="0" applyNumberFormat="0" applyBorder="0" applyAlignment="0" applyProtection="0">
      <alignment vertical="center"/>
    </xf>
    <xf numFmtId="0" fontId="0" fillId="0" borderId="0">
      <alignment vertical="top"/>
    </xf>
    <xf numFmtId="0" fontId="23" fillId="0" borderId="0"/>
    <xf numFmtId="0" fontId="22" fillId="11" borderId="0" applyProtection="0">
      <alignment vertical="top"/>
    </xf>
    <xf numFmtId="0" fontId="25" fillId="25"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pplyProtection="0">
      <alignment vertical="top"/>
    </xf>
    <xf numFmtId="0" fontId="22" fillId="0" borderId="0" applyProtection="0"/>
    <xf numFmtId="0" fontId="28" fillId="19" borderId="0" applyNumberFormat="0" applyBorder="0" applyAlignment="0" applyProtection="0">
      <alignment vertical="center"/>
    </xf>
    <xf numFmtId="0" fontId="23" fillId="0" borderId="0"/>
    <xf numFmtId="0" fontId="25" fillId="18" borderId="0" applyProtection="0">
      <alignment vertical="top"/>
    </xf>
    <xf numFmtId="0" fontId="22" fillId="14" borderId="0" applyProtection="0">
      <alignment vertical="top"/>
    </xf>
    <xf numFmtId="0" fontId="22" fillId="0" borderId="0" applyProtection="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Protection="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0" fillId="0"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0" fillId="0" borderId="0">
      <alignment vertical="top"/>
    </xf>
    <xf numFmtId="0" fontId="0" fillId="0" borderId="0">
      <alignment vertical="top"/>
    </xf>
    <xf numFmtId="0" fontId="0" fillId="0" borderId="0" applyProtection="0">
      <alignment vertical="top"/>
    </xf>
    <xf numFmtId="0" fontId="22" fillId="0" borderId="0" applyProtection="0"/>
    <xf numFmtId="0" fontId="22" fillId="14"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0" fillId="0" borderId="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3" borderId="0" applyNumberFormat="0" applyBorder="0" applyAlignment="0" applyProtection="0">
      <alignment vertical="center"/>
    </xf>
    <xf numFmtId="0" fontId="22" fillId="0" borderId="0" applyProtection="0"/>
    <xf numFmtId="0" fontId="22" fillId="14" borderId="0" applyProtection="0">
      <alignment vertical="top"/>
    </xf>
    <xf numFmtId="0" fontId="22" fillId="0" borderId="0" applyProtection="0"/>
    <xf numFmtId="0" fontId="0" fillId="0" borderId="0">
      <alignment vertical="top"/>
    </xf>
    <xf numFmtId="0" fontId="0" fillId="0" borderId="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0" fillId="0"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11" borderId="3" applyNumberFormat="0" applyFon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3" fillId="0" borderId="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0" borderId="0" applyProtection="0"/>
    <xf numFmtId="0" fontId="23" fillId="0" borderId="0"/>
    <xf numFmtId="0" fontId="25" fillId="18"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2" fillId="0" borderId="0" applyProtection="0"/>
    <xf numFmtId="0" fontId="22" fillId="18" borderId="0" applyProtection="0">
      <alignment vertical="top"/>
    </xf>
    <xf numFmtId="0" fontId="27" fillId="2" borderId="2" applyNumberFormat="0" applyAlignment="0" applyProtection="0">
      <alignment vertical="center"/>
    </xf>
    <xf numFmtId="0" fontId="25" fillId="25" borderId="0" applyProtection="0">
      <alignment vertical="top"/>
    </xf>
    <xf numFmtId="0" fontId="22" fillId="14" borderId="0" applyProtection="0">
      <alignment vertical="top"/>
    </xf>
    <xf numFmtId="0" fontId="25" fillId="18" borderId="0" applyProtection="0">
      <alignment vertical="top"/>
    </xf>
    <xf numFmtId="0" fontId="0" fillId="0" borderId="0">
      <alignment vertical="top"/>
    </xf>
    <xf numFmtId="0" fontId="23" fillId="0" borderId="0"/>
    <xf numFmtId="0" fontId="22" fillId="13"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2" fillId="18" borderId="0" applyProtection="0">
      <alignment vertical="top"/>
    </xf>
    <xf numFmtId="0" fontId="22" fillId="13" borderId="0" applyProtection="0">
      <alignment vertical="top"/>
    </xf>
    <xf numFmtId="0" fontId="34" fillId="0" borderId="13" applyNumberFormat="0" applyFill="0" applyAlignment="0" applyProtection="0">
      <alignment vertical="center"/>
    </xf>
    <xf numFmtId="0" fontId="0" fillId="0" borderId="0" applyProtection="0">
      <alignment vertical="center"/>
    </xf>
    <xf numFmtId="0" fontId="22" fillId="14" borderId="0" applyProtection="0">
      <alignment vertical="top"/>
    </xf>
    <xf numFmtId="0" fontId="22" fillId="11" borderId="0" applyProtection="0">
      <alignment vertical="top"/>
    </xf>
    <xf numFmtId="0" fontId="36" fillId="24" borderId="0" applyNumberFormat="0" applyBorder="0" applyAlignment="0" applyProtection="0">
      <alignment vertical="center"/>
    </xf>
    <xf numFmtId="0" fontId="27" fillId="2" borderId="2" applyProtection="0">
      <alignment vertical="top"/>
    </xf>
    <xf numFmtId="0" fontId="0" fillId="11" borderId="3" applyNumberFormat="0" applyFont="0" applyAlignment="0" applyProtection="0">
      <alignment vertical="center"/>
    </xf>
    <xf numFmtId="0" fontId="37" fillId="2" borderId="8" applyNumberFormat="0" applyAlignment="0" applyProtection="0">
      <alignment vertical="center"/>
    </xf>
    <xf numFmtId="0" fontId="22" fillId="18" borderId="0" applyProtection="0">
      <alignment vertical="top"/>
    </xf>
    <xf numFmtId="0" fontId="22" fillId="14" borderId="0" applyProtection="0">
      <alignment vertical="top"/>
    </xf>
    <xf numFmtId="0" fontId="0" fillId="11" borderId="3" applyProtection="0">
      <alignment vertical="top"/>
    </xf>
    <xf numFmtId="0" fontId="27" fillId="17"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34" fillId="0" borderId="6" applyNumberFormat="0" applyFill="0" applyAlignment="0" applyProtection="0">
      <alignment vertical="center"/>
    </xf>
    <xf numFmtId="0" fontId="0" fillId="0" borderId="0">
      <alignment vertical="top"/>
    </xf>
    <xf numFmtId="0" fontId="22" fillId="18" borderId="0" applyProtection="0">
      <alignment vertical="top"/>
    </xf>
    <xf numFmtId="0" fontId="27" fillId="2" borderId="2" applyNumberFormat="0" applyAlignment="0" applyProtection="0">
      <alignment vertical="center"/>
    </xf>
    <xf numFmtId="0" fontId="25" fillId="25" borderId="0" applyProtection="0">
      <alignment vertical="top"/>
    </xf>
    <xf numFmtId="0" fontId="22" fillId="14" borderId="0" applyNumberFormat="0" applyBorder="0" applyAlignment="0" applyProtection="0">
      <alignment vertical="center"/>
    </xf>
    <xf numFmtId="0" fontId="25" fillId="18" borderId="0" applyProtection="0">
      <alignment vertical="top"/>
    </xf>
    <xf numFmtId="0" fontId="0" fillId="0" borderId="0">
      <alignment vertical="top"/>
    </xf>
    <xf numFmtId="0" fontId="22" fillId="13" borderId="0" applyProtection="0">
      <alignment vertical="top"/>
    </xf>
    <xf numFmtId="0" fontId="22" fillId="14" borderId="0" applyProtection="0">
      <alignment vertical="top"/>
    </xf>
    <xf numFmtId="0" fontId="23" fillId="0" borderId="0"/>
    <xf numFmtId="0" fontId="37" fillId="2" borderId="8" applyNumberFormat="0" applyAlignment="0" applyProtection="0">
      <alignment vertical="center"/>
    </xf>
    <xf numFmtId="0" fontId="22" fillId="14"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3" fillId="0" borderId="0"/>
    <xf numFmtId="0" fontId="22" fillId="14" borderId="0" applyProtection="0">
      <alignment vertical="top"/>
    </xf>
    <xf numFmtId="0" fontId="25" fillId="25"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22" fillId="14" borderId="0" applyProtection="0">
      <alignment vertical="top"/>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47" fillId="0" borderId="0" applyProtection="0">
      <alignment vertical="top"/>
    </xf>
    <xf numFmtId="0" fontId="22" fillId="24" borderId="0" applyNumberFormat="0" applyBorder="0" applyAlignment="0" applyProtection="0">
      <alignment vertical="center"/>
    </xf>
    <xf numFmtId="0" fontId="22" fillId="27" borderId="0" applyNumberFormat="0" applyBorder="0" applyAlignment="0" applyProtection="0">
      <alignment vertical="center"/>
    </xf>
    <xf numFmtId="0" fontId="22" fillId="11" borderId="0" applyProtection="0">
      <alignment vertical="top"/>
    </xf>
    <xf numFmtId="0" fontId="31" fillId="23" borderId="5" applyNumberFormat="0" applyAlignment="0" applyProtection="0">
      <alignment vertical="center"/>
    </xf>
    <xf numFmtId="0" fontId="22" fillId="0" borderId="0" applyProtection="0"/>
    <xf numFmtId="0" fontId="22" fillId="18" borderId="0" applyProtection="0">
      <alignment vertical="top"/>
    </xf>
    <xf numFmtId="0" fontId="22" fillId="0" borderId="0" applyProtection="0"/>
    <xf numFmtId="0" fontId="37" fillId="2" borderId="8" applyProtection="0">
      <alignment vertical="top"/>
    </xf>
    <xf numFmtId="0" fontId="22" fillId="15" borderId="0" applyProtection="0">
      <alignment vertical="top"/>
    </xf>
    <xf numFmtId="0" fontId="23" fillId="0" borderId="0"/>
    <xf numFmtId="0" fontId="37" fillId="2" borderId="8" applyProtection="0">
      <alignment vertical="top"/>
    </xf>
    <xf numFmtId="0" fontId="22" fillId="14" borderId="0" applyNumberFormat="0" applyBorder="0" applyAlignment="0" applyProtection="0">
      <alignment vertical="center"/>
    </xf>
    <xf numFmtId="0" fontId="22" fillId="0" borderId="0" applyProtection="0"/>
    <xf numFmtId="0" fontId="0" fillId="0" borderId="0">
      <alignment vertical="top"/>
    </xf>
    <xf numFmtId="0" fontId="23" fillId="0" borderId="0"/>
    <xf numFmtId="0" fontId="22" fillId="14" borderId="0" applyProtection="0">
      <alignment vertical="top"/>
    </xf>
    <xf numFmtId="0" fontId="23" fillId="0" borderId="0"/>
    <xf numFmtId="0" fontId="0" fillId="0" borderId="0" applyProtection="0">
      <alignment vertical="top"/>
    </xf>
    <xf numFmtId="0" fontId="22" fillId="18" borderId="0" applyNumberFormat="0" applyBorder="0" applyAlignment="0" applyProtection="0">
      <alignment vertical="center"/>
    </xf>
    <xf numFmtId="0" fontId="22" fillId="17" borderId="0"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5" fillId="16"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0" borderId="0" applyProtection="0"/>
    <xf numFmtId="0" fontId="25" fillId="26" borderId="0" applyNumberFormat="0" applyBorder="0" applyAlignment="0" applyProtection="0">
      <alignment vertical="center"/>
    </xf>
    <xf numFmtId="0" fontId="0" fillId="0"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22" fillId="18"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22" fillId="13" borderId="0" applyNumberFormat="0" applyBorder="0" applyAlignment="0" applyProtection="0">
      <alignment vertical="center"/>
    </xf>
    <xf numFmtId="0" fontId="23" fillId="0" borderId="0"/>
    <xf numFmtId="0" fontId="22" fillId="14" borderId="0" applyProtection="0">
      <alignment vertical="top"/>
    </xf>
    <xf numFmtId="0" fontId="37" fillId="2" borderId="8" applyNumberFormat="0" applyAlignment="0" applyProtection="0">
      <alignment vertical="center"/>
    </xf>
    <xf numFmtId="0" fontId="23" fillId="0" borderId="0"/>
    <xf numFmtId="0" fontId="0" fillId="0" borderId="0">
      <alignment vertical="top"/>
    </xf>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0" fillId="0" borderId="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9" borderId="0" applyProtection="0">
      <alignment vertical="top"/>
    </xf>
    <xf numFmtId="0" fontId="22" fillId="0" borderId="0" applyProtection="0"/>
    <xf numFmtId="0" fontId="31" fillId="23" borderId="5"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0" fillId="0" borderId="0">
      <alignment vertical="top"/>
    </xf>
    <xf numFmtId="0" fontId="0" fillId="0" borderId="0">
      <alignment vertical="top"/>
    </xf>
    <xf numFmtId="0" fontId="23" fillId="0" borderId="0"/>
    <xf numFmtId="0" fontId="53" fillId="0" borderId="17" applyNumberFormat="0" applyFill="0" applyAlignment="0" applyProtection="0">
      <alignment vertical="center"/>
    </xf>
    <xf numFmtId="0" fontId="22" fillId="13" borderId="0" applyProtection="0">
      <alignment vertical="top"/>
    </xf>
    <xf numFmtId="0" fontId="22" fillId="18"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Protection="0">
      <alignment vertical="top"/>
    </xf>
    <xf numFmtId="0" fontId="22" fillId="0" borderId="0" applyProtection="0"/>
    <xf numFmtId="0" fontId="22" fillId="14" borderId="0" applyProtection="0">
      <alignment vertical="top"/>
    </xf>
    <xf numFmtId="0" fontId="22" fillId="11" borderId="0" applyProtection="0">
      <alignment vertical="top"/>
    </xf>
    <xf numFmtId="0" fontId="22" fillId="0" borderId="0" applyProtection="0"/>
    <xf numFmtId="0" fontId="0" fillId="0" borderId="0" applyProtection="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0" fillId="0" borderId="0" applyProtection="0">
      <alignment vertical="top"/>
    </xf>
    <xf numFmtId="0" fontId="0" fillId="0" borderId="0">
      <alignment vertical="center"/>
    </xf>
    <xf numFmtId="0" fontId="23" fillId="0" borderId="0"/>
    <xf numFmtId="0" fontId="23" fillId="0" borderId="0"/>
    <xf numFmtId="0" fontId="22" fillId="14" borderId="0" applyProtection="0">
      <alignment vertical="top"/>
    </xf>
    <xf numFmtId="0" fontId="0" fillId="0" borderId="0">
      <alignment vertical="top"/>
    </xf>
    <xf numFmtId="0" fontId="25" fillId="18" borderId="0" applyNumberFormat="0" applyBorder="0" applyAlignment="0" applyProtection="0">
      <alignment vertical="center"/>
    </xf>
    <xf numFmtId="0" fontId="0" fillId="0" borderId="0" applyProtection="0">
      <alignment vertical="top"/>
    </xf>
    <xf numFmtId="0" fontId="0" fillId="0" borderId="0">
      <alignment vertical="top"/>
    </xf>
    <xf numFmtId="0" fontId="22" fillId="17" borderId="0" applyNumberFormat="0" applyBorder="0" applyAlignment="0" applyProtection="0">
      <alignment vertical="center"/>
    </xf>
    <xf numFmtId="0" fontId="22" fillId="18" borderId="0" applyProtection="0">
      <alignment vertical="top"/>
    </xf>
    <xf numFmtId="0" fontId="22" fillId="19" borderId="0" applyProtection="0">
      <alignment vertical="top"/>
    </xf>
    <xf numFmtId="0" fontId="31" fillId="23" borderId="5" applyNumberFormat="0" applyAlignment="0" applyProtection="0">
      <alignment vertical="center"/>
    </xf>
    <xf numFmtId="0" fontId="0" fillId="0" borderId="0" applyProtection="0">
      <alignment vertical="top"/>
    </xf>
    <xf numFmtId="0" fontId="23" fillId="0" borderId="0"/>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2" fillId="0" borderId="0" applyProtection="0"/>
    <xf numFmtId="0" fontId="22" fillId="18" borderId="0" applyProtection="0">
      <alignment vertical="top"/>
    </xf>
    <xf numFmtId="0" fontId="23" fillId="0" borderId="0"/>
    <xf numFmtId="0" fontId="22" fillId="14" borderId="0" applyProtection="0">
      <alignment vertical="top"/>
    </xf>
    <xf numFmtId="0" fontId="0" fillId="0" borderId="0">
      <alignment vertical="center"/>
    </xf>
    <xf numFmtId="0" fontId="0" fillId="0" borderId="0" applyProtection="0">
      <alignment vertical="top"/>
    </xf>
    <xf numFmtId="0" fontId="0" fillId="0" borderId="0" applyProtection="0">
      <alignment vertical="top"/>
    </xf>
    <xf numFmtId="0" fontId="22" fillId="28"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0" fillId="0" borderId="0">
      <alignment vertical="top"/>
    </xf>
    <xf numFmtId="0" fontId="22" fillId="11" borderId="0" applyProtection="0">
      <alignment vertical="top"/>
    </xf>
    <xf numFmtId="0" fontId="23" fillId="0" borderId="0"/>
    <xf numFmtId="0" fontId="23" fillId="0" borderId="0"/>
    <xf numFmtId="0" fontId="22" fillId="18" borderId="0" applyProtection="0">
      <alignment vertical="top"/>
    </xf>
    <xf numFmtId="0" fontId="0" fillId="11" borderId="3" applyNumberFormat="0" applyFont="0" applyAlignment="0" applyProtection="0">
      <alignment vertical="center"/>
    </xf>
    <xf numFmtId="0" fontId="22" fillId="15" borderId="0" applyProtection="0">
      <alignment vertical="top"/>
    </xf>
    <xf numFmtId="0" fontId="22" fillId="17"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9" borderId="0" applyProtection="0">
      <alignment vertical="top"/>
    </xf>
    <xf numFmtId="0" fontId="22" fillId="0" borderId="0" applyProtection="0"/>
    <xf numFmtId="0" fontId="0" fillId="0" borderId="0" applyProtection="0">
      <alignment vertical="top"/>
    </xf>
    <xf numFmtId="0" fontId="0" fillId="0" borderId="0">
      <alignment vertical="top"/>
    </xf>
    <xf numFmtId="0" fontId="22" fillId="0" borderId="0" applyProtection="0"/>
    <xf numFmtId="0" fontId="22" fillId="18" borderId="0" applyNumberFormat="0" applyBorder="0" applyAlignment="0" applyProtection="0">
      <alignment vertical="center"/>
    </xf>
    <xf numFmtId="0" fontId="38" fillId="0" borderId="9" applyNumberFormat="0" applyFill="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0" fillId="0" borderId="0" applyProtection="0">
      <alignment vertical="top"/>
    </xf>
    <xf numFmtId="0" fontId="61" fillId="0" borderId="21" applyNumberFormat="0" applyFill="0" applyAlignment="0" applyProtection="0">
      <alignment vertical="center"/>
    </xf>
    <xf numFmtId="0" fontId="22" fillId="17" borderId="0" applyProtection="0">
      <alignment vertical="top"/>
    </xf>
    <xf numFmtId="0" fontId="0" fillId="0" borderId="0">
      <alignment vertical="top"/>
    </xf>
    <xf numFmtId="0" fontId="0" fillId="0"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2"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14" borderId="0" applyProtection="0">
      <alignment vertical="top"/>
    </xf>
    <xf numFmtId="0" fontId="0" fillId="0" borderId="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47" fillId="0" borderId="0" applyProtection="0">
      <alignment vertical="top"/>
    </xf>
    <xf numFmtId="0" fontId="22" fillId="18"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0" fillId="0" borderId="0" applyProtection="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0" fillId="0" borderId="0">
      <alignment vertical="top"/>
    </xf>
    <xf numFmtId="0" fontId="22" fillId="21" borderId="0" applyNumberFormat="0" applyBorder="0" applyAlignment="0" applyProtection="0">
      <alignment vertical="center"/>
    </xf>
    <xf numFmtId="0" fontId="0" fillId="0" borderId="0" applyProtection="0">
      <alignment vertical="top"/>
    </xf>
    <xf numFmtId="0" fontId="0" fillId="0" borderId="0">
      <alignment vertical="top"/>
    </xf>
    <xf numFmtId="0" fontId="23" fillId="0" borderId="0"/>
    <xf numFmtId="0" fontId="0" fillId="0"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Protection="0">
      <alignment vertical="top"/>
    </xf>
    <xf numFmtId="0" fontId="25" fillId="15"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8" borderId="0" applyNumberFormat="0" applyBorder="0" applyAlignment="0" applyProtection="0">
      <alignment vertical="center"/>
    </xf>
    <xf numFmtId="0" fontId="27" fillId="2" borderId="2" applyProtection="0">
      <alignment vertical="top"/>
    </xf>
    <xf numFmtId="0" fontId="22" fillId="0" borderId="0" applyProtection="0"/>
    <xf numFmtId="0" fontId="22" fillId="0" borderId="0" applyProtection="0"/>
    <xf numFmtId="0" fontId="0" fillId="0" borderId="0">
      <alignment vertical="center"/>
    </xf>
    <xf numFmtId="0" fontId="28" fillId="19" borderId="0" applyProtection="0">
      <alignment vertical="top"/>
    </xf>
    <xf numFmtId="0" fontId="0" fillId="0" borderId="0">
      <alignment vertical="top"/>
    </xf>
    <xf numFmtId="0" fontId="0" fillId="0"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0" borderId="0" applyProtection="0"/>
    <xf numFmtId="0" fontId="0" fillId="0" borderId="0">
      <alignment vertical="center"/>
    </xf>
    <xf numFmtId="0" fontId="28" fillId="19" borderId="0" applyProtection="0">
      <alignment vertical="top"/>
    </xf>
    <xf numFmtId="0" fontId="0" fillId="0" borderId="0">
      <alignment vertical="top"/>
    </xf>
    <xf numFmtId="0" fontId="22" fillId="13" borderId="0" applyProtection="0">
      <alignment vertical="top"/>
    </xf>
    <xf numFmtId="0" fontId="23" fillId="0" borderId="0"/>
    <xf numFmtId="0" fontId="53" fillId="0" borderId="17" applyProtection="0">
      <alignment vertical="top"/>
    </xf>
    <xf numFmtId="0" fontId="22" fillId="14" borderId="0" applyProtection="0">
      <alignment vertical="top"/>
    </xf>
    <xf numFmtId="0" fontId="0" fillId="11" borderId="3" applyProtection="0">
      <alignment vertical="top"/>
    </xf>
    <xf numFmtId="0" fontId="22" fillId="24"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22" fillId="11"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0" fillId="0" borderId="0" applyProtection="0">
      <alignment vertical="top"/>
    </xf>
    <xf numFmtId="0" fontId="22" fillId="13" borderId="0" applyProtection="0">
      <alignment vertical="top"/>
    </xf>
    <xf numFmtId="0" fontId="22" fillId="0" borderId="0" applyProtection="0"/>
    <xf numFmtId="0" fontId="0" fillId="0" borderId="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3" fillId="0" borderId="0"/>
    <xf numFmtId="0" fontId="0" fillId="0" borderId="0">
      <alignment vertical="center"/>
    </xf>
    <xf numFmtId="0" fontId="0" fillId="0" borderId="0">
      <alignment vertical="top"/>
    </xf>
    <xf numFmtId="0" fontId="37" fillId="2" borderId="8"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7" fillId="2" borderId="2" applyProtection="0">
      <alignment vertical="top"/>
    </xf>
    <xf numFmtId="0" fontId="25" fillId="15" borderId="0" applyNumberFormat="0" applyBorder="0" applyAlignment="0" applyProtection="0">
      <alignment vertical="center"/>
    </xf>
    <xf numFmtId="0" fontId="0" fillId="0" borderId="0" applyProtection="0">
      <alignment vertical="top"/>
    </xf>
    <xf numFmtId="0" fontId="22" fillId="13"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7" borderId="0" applyProtection="0">
      <alignment vertical="top"/>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23" fillId="0" borderId="0"/>
    <xf numFmtId="0" fontId="22" fillId="14" borderId="0" applyProtection="0">
      <alignment vertical="top"/>
    </xf>
    <xf numFmtId="0" fontId="34" fillId="0" borderId="6" applyNumberFormat="0" applyFill="0" applyAlignment="0" applyProtection="0">
      <alignment vertical="center"/>
    </xf>
    <xf numFmtId="0" fontId="23" fillId="0" borderId="0"/>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lignment vertical="center"/>
    </xf>
    <xf numFmtId="0" fontId="0" fillId="0" borderId="0" applyProtection="0">
      <alignment vertical="top"/>
    </xf>
    <xf numFmtId="0" fontId="23" fillId="0" borderId="0"/>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2" fillId="13" borderId="0" applyProtection="0">
      <alignment vertical="top"/>
    </xf>
    <xf numFmtId="0" fontId="23" fillId="0" borderId="0"/>
    <xf numFmtId="0" fontId="0" fillId="0" borderId="0">
      <alignment vertical="top"/>
    </xf>
    <xf numFmtId="0" fontId="25" fillId="1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0" fillId="0" borderId="0">
      <alignment vertical="top"/>
    </xf>
    <xf numFmtId="0" fontId="22" fillId="0" borderId="0" applyProtection="0"/>
    <xf numFmtId="0" fontId="26" fillId="15"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2" fillId="13" borderId="0" applyProtection="0">
      <alignment vertical="top"/>
    </xf>
    <xf numFmtId="0" fontId="23" fillId="0" borderId="0"/>
    <xf numFmtId="0" fontId="36" fillId="2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pplyProtection="0">
      <alignment vertical="top"/>
    </xf>
    <xf numFmtId="0" fontId="0" fillId="0" borderId="0">
      <alignment vertical="center"/>
    </xf>
    <xf numFmtId="0" fontId="0" fillId="0" borderId="0">
      <alignment vertical="top"/>
    </xf>
    <xf numFmtId="0" fontId="22" fillId="14" borderId="0" applyProtection="0">
      <alignment vertical="top"/>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7" fillId="2" borderId="2" applyProtection="0">
      <alignment vertical="top"/>
    </xf>
    <xf numFmtId="0" fontId="23" fillId="0" borderId="0"/>
    <xf numFmtId="0" fontId="0" fillId="0" borderId="0" applyProtection="0">
      <alignment vertical="top"/>
    </xf>
    <xf numFmtId="0" fontId="25" fillId="17" borderId="0" applyNumberFormat="0" applyBorder="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1" borderId="0" applyProtection="0">
      <alignment vertical="top"/>
    </xf>
    <xf numFmtId="0" fontId="23" fillId="0" borderId="0"/>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7" fillId="2" borderId="2" applyProtection="0">
      <alignment vertical="top"/>
    </xf>
    <xf numFmtId="0" fontId="22" fillId="0" borderId="0" applyProtection="0"/>
    <xf numFmtId="0" fontId="0" fillId="11" borderId="3" applyNumberFormat="0" applyFont="0" applyAlignment="0" applyProtection="0">
      <alignment vertical="center"/>
    </xf>
    <xf numFmtId="0" fontId="0" fillId="0"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7" fillId="17"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pplyProtection="0">
      <alignment vertical="top"/>
    </xf>
    <xf numFmtId="0" fontId="27" fillId="2" borderId="2" applyNumberForma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3" fillId="0" borderId="0"/>
    <xf numFmtId="0" fontId="25" fillId="18"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2" fillId="15"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7" fillId="17" borderId="2" applyProtection="0">
      <alignment vertical="top"/>
    </xf>
    <xf numFmtId="0" fontId="0" fillId="0" borderId="0">
      <alignment vertical="top"/>
    </xf>
    <xf numFmtId="0" fontId="23" fillId="0" borderId="0"/>
    <xf numFmtId="0" fontId="0" fillId="0" borderId="0">
      <alignment vertical="top"/>
    </xf>
    <xf numFmtId="0" fontId="23" fillId="0" borderId="0"/>
    <xf numFmtId="0" fontId="25" fillId="15"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5" fillId="18"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0" borderId="0" applyProtection="0"/>
    <xf numFmtId="0" fontId="22" fillId="18" borderId="0" applyNumberFormat="0" applyBorder="0" applyAlignment="0" applyProtection="0">
      <alignment vertical="center"/>
    </xf>
    <xf numFmtId="0" fontId="0" fillId="0" borderId="0">
      <alignment vertical="top"/>
    </xf>
    <xf numFmtId="0" fontId="22" fillId="0" borderId="0" applyProtection="0"/>
    <xf numFmtId="0" fontId="22" fillId="18" borderId="0" applyNumberFormat="0" applyBorder="0" applyAlignment="0" applyProtection="0">
      <alignment vertical="center"/>
    </xf>
    <xf numFmtId="0" fontId="23" fillId="0" borderId="0"/>
    <xf numFmtId="0" fontId="27" fillId="17"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23" fillId="0" borderId="0"/>
    <xf numFmtId="9" fontId="0" fillId="0" borderId="0" applyFont="0" applyFill="0" applyBorder="0" applyAlignment="0" applyProtection="0"/>
    <xf numFmtId="0" fontId="23" fillId="0" borderId="0"/>
    <xf numFmtId="0" fontId="22" fillId="1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22" fillId="14"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5" fillId="18" borderId="0" applyProtection="0">
      <alignment vertical="top"/>
    </xf>
    <xf numFmtId="0" fontId="22" fillId="15"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25" fillId="18" borderId="0" applyNumberFormat="0" applyBorder="0" applyAlignment="0" applyProtection="0">
      <alignment vertical="center"/>
    </xf>
    <xf numFmtId="0" fontId="0" fillId="0" borderId="0">
      <alignment vertical="top"/>
    </xf>
    <xf numFmtId="0" fontId="0" fillId="0" borderId="0">
      <alignment vertical="center"/>
    </xf>
    <xf numFmtId="0" fontId="22" fillId="14"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pplyProtection="0">
      <alignment vertical="top"/>
    </xf>
    <xf numFmtId="0" fontId="22" fillId="19" borderId="0" applyNumberFormat="0" applyBorder="0" applyAlignment="0" applyProtection="0">
      <alignment vertical="center"/>
    </xf>
    <xf numFmtId="0" fontId="0" fillId="0" borderId="0">
      <alignment vertical="top"/>
    </xf>
    <xf numFmtId="0" fontId="0" fillId="0"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23" fillId="0" borderId="0"/>
    <xf numFmtId="0" fontId="0" fillId="0" borderId="0">
      <alignment vertical="top"/>
    </xf>
    <xf numFmtId="0" fontId="25" fillId="15" borderId="0" applyProtection="0">
      <alignment vertical="top"/>
    </xf>
    <xf numFmtId="0" fontId="22" fillId="11" borderId="0" applyProtection="0">
      <alignment vertical="top"/>
    </xf>
    <xf numFmtId="0" fontId="22" fillId="19" borderId="0" applyNumberFormat="0" applyBorder="0" applyAlignment="0" applyProtection="0">
      <alignment vertical="center"/>
    </xf>
    <xf numFmtId="0" fontId="22" fillId="14" borderId="0" applyProtection="0">
      <alignment vertical="top"/>
    </xf>
    <xf numFmtId="0" fontId="23" fillId="0" borderId="0"/>
    <xf numFmtId="0" fontId="0" fillId="0" borderId="0" applyProtection="0">
      <alignment vertical="top"/>
    </xf>
    <xf numFmtId="0" fontId="22" fillId="18" borderId="0" applyProtection="0">
      <alignment vertical="top"/>
    </xf>
    <xf numFmtId="0" fontId="31" fillId="23" borderId="5" applyNumberFormat="0" applyAlignment="0" applyProtection="0">
      <alignment vertical="center"/>
    </xf>
    <xf numFmtId="0" fontId="26" fillId="15" borderId="2" applyNumberFormat="0" applyAlignment="0" applyProtection="0">
      <alignment vertical="center"/>
    </xf>
    <xf numFmtId="0" fontId="23" fillId="0" borderId="0"/>
    <xf numFmtId="0" fontId="22" fillId="14" borderId="0" applyProtection="0">
      <alignment vertical="top"/>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0" fillId="0" borderId="0">
      <alignment vertical="center"/>
    </xf>
    <xf numFmtId="0" fontId="0" fillId="0" borderId="0" applyProtection="0">
      <alignment vertical="top"/>
    </xf>
    <xf numFmtId="0" fontId="22" fillId="14" borderId="0" applyNumberFormat="0" applyBorder="0" applyAlignment="0" applyProtection="0">
      <alignment vertical="center"/>
    </xf>
    <xf numFmtId="0" fontId="34" fillId="0" borderId="13" applyNumberFormat="0" applyFill="0" applyAlignment="0" applyProtection="0">
      <alignment vertical="center"/>
    </xf>
    <xf numFmtId="0" fontId="23" fillId="0" borderId="0"/>
    <xf numFmtId="0" fontId="22" fillId="0" borderId="0" applyProtection="0"/>
    <xf numFmtId="0" fontId="22" fillId="14"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3" fillId="0" borderId="0"/>
    <xf numFmtId="0" fontId="22" fillId="17"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Protection="0">
      <alignment vertical="top"/>
    </xf>
    <xf numFmtId="0" fontId="22" fillId="0" borderId="0" applyProtection="0"/>
    <xf numFmtId="0" fontId="23" fillId="0" borderId="0"/>
    <xf numFmtId="0" fontId="0" fillId="0" borderId="0">
      <alignment vertical="top"/>
    </xf>
    <xf numFmtId="0" fontId="22" fillId="14"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22" fillId="17"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9" borderId="0" applyNumberFormat="0" applyBorder="0" applyAlignment="0" applyProtection="0">
      <alignment vertical="center"/>
    </xf>
    <xf numFmtId="0" fontId="25" fillId="16" borderId="0" applyProtection="0">
      <alignment vertical="top"/>
    </xf>
    <xf numFmtId="0" fontId="22" fillId="18" borderId="0" applyProtection="0">
      <alignment vertical="top"/>
    </xf>
    <xf numFmtId="0" fontId="27" fillId="2" borderId="2" applyNumberFormat="0" applyAlignment="0" applyProtection="0">
      <alignment vertical="center"/>
    </xf>
    <xf numFmtId="0" fontId="22" fillId="0" borderId="0" applyProtection="0"/>
    <xf numFmtId="0" fontId="0" fillId="11" borderId="3" applyNumberFormat="0" applyFont="0" applyAlignment="0" applyProtection="0">
      <alignment vertical="center"/>
    </xf>
    <xf numFmtId="0" fontId="25" fillId="16" borderId="0" applyProtection="0">
      <alignment vertical="top"/>
    </xf>
    <xf numFmtId="0" fontId="22" fillId="13" borderId="0" applyProtection="0">
      <alignment vertical="top"/>
    </xf>
    <xf numFmtId="0" fontId="27" fillId="2" borderId="2" applyNumberFormat="0" applyAlignment="0" applyProtection="0">
      <alignment vertical="center"/>
    </xf>
    <xf numFmtId="0" fontId="23" fillId="0" borderId="0"/>
    <xf numFmtId="0" fontId="0" fillId="0" borderId="0">
      <alignment vertical="top"/>
    </xf>
    <xf numFmtId="0" fontId="22" fillId="0" borderId="0" applyProtection="0"/>
    <xf numFmtId="0" fontId="0" fillId="0" borderId="0" applyProtection="0">
      <alignment vertical="top"/>
    </xf>
    <xf numFmtId="0" fontId="0" fillId="0" borderId="0">
      <alignment vertical="center"/>
    </xf>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2" fillId="0" borderId="0" applyProtection="0"/>
    <xf numFmtId="0" fontId="22" fillId="18" borderId="0" applyProtection="0">
      <alignment vertical="top"/>
    </xf>
    <xf numFmtId="0" fontId="0" fillId="0" borderId="0">
      <alignment vertical="top"/>
    </xf>
    <xf numFmtId="0" fontId="22" fillId="0" borderId="0" applyProtection="0"/>
    <xf numFmtId="0" fontId="0" fillId="0" borderId="0" applyProtection="0">
      <alignment vertical="top"/>
    </xf>
    <xf numFmtId="0" fontId="27" fillId="2" borderId="2" applyNumberFormat="0" applyAlignment="0" applyProtection="0">
      <alignment vertical="center"/>
    </xf>
    <xf numFmtId="0" fontId="25" fillId="22" borderId="0" applyProtection="0">
      <alignment vertical="top"/>
    </xf>
    <xf numFmtId="0" fontId="22" fillId="18" borderId="0" applyNumberFormat="0" applyBorder="0" applyAlignment="0" applyProtection="0">
      <alignment vertical="center"/>
    </xf>
    <xf numFmtId="0" fontId="53" fillId="0" borderId="17" applyNumberFormat="0" applyFill="0" applyAlignment="0" applyProtection="0">
      <alignment vertical="center"/>
    </xf>
    <xf numFmtId="0" fontId="22" fillId="13" borderId="0" applyProtection="0">
      <alignment vertical="top"/>
    </xf>
    <xf numFmtId="0" fontId="22" fillId="17" borderId="0" applyProtection="0">
      <alignment vertical="top"/>
    </xf>
    <xf numFmtId="0" fontId="23" fillId="0" borderId="0"/>
    <xf numFmtId="0" fontId="22" fillId="14" borderId="0" applyProtection="0">
      <alignment vertical="top"/>
    </xf>
    <xf numFmtId="0" fontId="0" fillId="11" borderId="3" applyNumberFormat="0" applyFont="0" applyAlignment="0" applyProtection="0">
      <alignment vertical="center"/>
    </xf>
    <xf numFmtId="0" fontId="22" fillId="17" borderId="0" applyProtection="0">
      <alignment vertical="top"/>
    </xf>
    <xf numFmtId="0" fontId="22" fillId="13" borderId="0" applyProtection="0">
      <alignment vertical="top"/>
    </xf>
    <xf numFmtId="0" fontId="23" fillId="0" borderId="0"/>
    <xf numFmtId="0" fontId="22"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34" fillId="0" borderId="13" applyNumberFormat="0" applyFill="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34" fillId="0" borderId="13" applyProtection="0">
      <alignment vertical="top"/>
    </xf>
    <xf numFmtId="0" fontId="0" fillId="0" borderId="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0" fillId="0" borderId="0">
      <alignment vertical="top"/>
    </xf>
    <xf numFmtId="0" fontId="23" fillId="0" borderId="0"/>
    <xf numFmtId="0" fontId="0" fillId="0" borderId="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0" borderId="0" applyProtection="0"/>
    <xf numFmtId="0" fontId="22" fillId="19" borderId="0" applyProtection="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22" fillId="17" borderId="0" applyProtection="0">
      <alignment vertical="top"/>
    </xf>
    <xf numFmtId="0" fontId="0" fillId="0" borderId="0">
      <alignment vertical="center"/>
    </xf>
    <xf numFmtId="0" fontId="27" fillId="2" borderId="2" applyNumberFormat="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top"/>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pplyProtection="0">
      <alignment vertical="top"/>
    </xf>
    <xf numFmtId="0" fontId="0" fillId="0" borderId="0">
      <alignment vertical="top"/>
    </xf>
    <xf numFmtId="0" fontId="25" fillId="25"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0" fillId="0" borderId="0" applyProtection="0">
      <alignment vertical="top"/>
    </xf>
    <xf numFmtId="0" fontId="22" fillId="15" borderId="0" applyNumberFormat="0" applyBorder="0" applyAlignment="0" applyProtection="0">
      <alignment vertical="center"/>
    </xf>
    <xf numFmtId="0" fontId="22" fillId="21" borderId="0" applyProtection="0">
      <alignment vertical="top"/>
    </xf>
    <xf numFmtId="0" fontId="22" fillId="11" borderId="0" applyNumberFormat="0" applyBorder="0" applyAlignment="0" applyProtection="0">
      <alignment vertical="center"/>
    </xf>
    <xf numFmtId="0" fontId="22" fillId="0" borderId="0" applyProtection="0"/>
    <xf numFmtId="0" fontId="27" fillId="2" borderId="2" applyProtection="0">
      <alignment vertical="top"/>
    </xf>
    <xf numFmtId="0" fontId="22" fillId="14" borderId="0" applyProtection="0">
      <alignment vertical="top"/>
    </xf>
    <xf numFmtId="0" fontId="27" fillId="2" borderId="2" applyNumberFormat="0" applyAlignment="0" applyProtection="0">
      <alignment vertical="center"/>
    </xf>
    <xf numFmtId="0" fontId="22" fillId="13" borderId="0" applyProtection="0">
      <alignment vertical="top"/>
    </xf>
    <xf numFmtId="0" fontId="25" fillId="18" borderId="0" applyNumberFormat="0" applyBorder="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9" borderId="0" applyProtection="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22" fillId="18"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0" fillId="0" borderId="0" applyProtection="0">
      <alignment vertical="center"/>
    </xf>
    <xf numFmtId="0" fontId="23" fillId="0" borderId="0"/>
    <xf numFmtId="0" fontId="25" fillId="16" borderId="0" applyProtection="0">
      <alignment vertical="top"/>
    </xf>
    <xf numFmtId="0" fontId="22" fillId="14" borderId="0" applyProtection="0">
      <alignment vertical="top"/>
    </xf>
    <xf numFmtId="0" fontId="34" fillId="0" borderId="6" applyNumberFormat="0" applyFill="0" applyAlignment="0" applyProtection="0">
      <alignment vertical="center"/>
    </xf>
    <xf numFmtId="0" fontId="25" fillId="26" borderId="0" applyProtection="0">
      <alignment vertical="top"/>
    </xf>
    <xf numFmtId="0" fontId="0" fillId="0" borderId="0">
      <alignment vertical="center"/>
    </xf>
    <xf numFmtId="0" fontId="0" fillId="11" borderId="3" applyNumberFormat="0" applyFont="0" applyAlignment="0" applyProtection="0">
      <alignment vertical="center"/>
    </xf>
    <xf numFmtId="0" fontId="22" fillId="11" borderId="0" applyProtection="0">
      <alignment vertical="top"/>
    </xf>
    <xf numFmtId="0" fontId="0" fillId="0" borderId="0" applyProtection="0">
      <alignment vertical="top"/>
    </xf>
    <xf numFmtId="0" fontId="34" fillId="0" borderId="13" applyProtection="0">
      <alignment vertical="top"/>
    </xf>
    <xf numFmtId="0" fontId="22" fillId="21"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0" fillId="0" borderId="0" applyProtection="0">
      <alignment vertical="top"/>
    </xf>
    <xf numFmtId="0" fontId="36" fillId="24" borderId="0" applyNumberFormat="0" applyBorder="0" applyAlignment="0" applyProtection="0">
      <alignment vertical="center"/>
    </xf>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2" fillId="14" borderId="0" applyProtection="0">
      <alignment vertical="top"/>
    </xf>
    <xf numFmtId="0" fontId="22" fillId="0" borderId="0" applyProtection="0"/>
    <xf numFmtId="0" fontId="0" fillId="11" borderId="3" applyNumberFormat="0" applyFont="0" applyAlignment="0" applyProtection="0">
      <alignment vertical="center"/>
    </xf>
    <xf numFmtId="0" fontId="23" fillId="0" borderId="0"/>
    <xf numFmtId="0" fontId="22" fillId="18" borderId="0" applyProtection="0">
      <alignment vertical="top"/>
    </xf>
    <xf numFmtId="0" fontId="26" fillId="15" borderId="2" applyNumberFormat="0" applyAlignment="0" applyProtection="0">
      <alignment vertical="center"/>
    </xf>
    <xf numFmtId="0" fontId="0" fillId="0" borderId="0" applyProtection="0">
      <alignment vertical="top"/>
    </xf>
    <xf numFmtId="0" fontId="23" fillId="0" borderId="0"/>
    <xf numFmtId="0" fontId="26" fillId="15" borderId="2" applyNumberFormat="0" applyAlignment="0" applyProtection="0">
      <alignment vertical="center"/>
    </xf>
    <xf numFmtId="0" fontId="22" fillId="11" borderId="0" applyProtection="0">
      <alignment vertical="top"/>
    </xf>
    <xf numFmtId="0" fontId="25" fillId="25"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22" fillId="28"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2" fillId="11" borderId="0" applyProtection="0">
      <alignment vertical="top"/>
    </xf>
    <xf numFmtId="0" fontId="23" fillId="0" borderId="0"/>
    <xf numFmtId="0" fontId="22" fillId="14"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0" fillId="0"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7" fillId="2" borderId="2" applyNumberFormat="0" applyAlignment="0" applyProtection="0">
      <alignment vertical="center"/>
    </xf>
    <xf numFmtId="0" fontId="0" fillId="0" borderId="0" applyProtection="0">
      <alignment vertical="top"/>
    </xf>
    <xf numFmtId="0" fontId="22" fillId="21"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2" fillId="14"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3" fillId="0" borderId="0"/>
    <xf numFmtId="0" fontId="22" fillId="15" borderId="0" applyProtection="0">
      <alignment vertical="top"/>
    </xf>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4" borderId="0" applyProtection="0">
      <alignment vertical="top"/>
    </xf>
    <xf numFmtId="0" fontId="23" fillId="0" borderId="0"/>
    <xf numFmtId="0" fontId="22" fillId="11" borderId="0" applyProtection="0">
      <alignment vertical="top"/>
    </xf>
    <xf numFmtId="0" fontId="22" fillId="14" borderId="0" applyProtection="0">
      <alignment vertical="top"/>
    </xf>
    <xf numFmtId="0" fontId="23" fillId="0" borderId="0"/>
    <xf numFmtId="0" fontId="0" fillId="0" borderId="0" applyProtection="0">
      <alignment vertical="top"/>
    </xf>
    <xf numFmtId="0" fontId="25" fillId="18"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2" fillId="11" borderId="0" applyProtection="0">
      <alignment vertical="top"/>
    </xf>
    <xf numFmtId="0" fontId="25" fillId="25"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7" fillId="2" borderId="2" applyProtection="0">
      <alignment vertical="top"/>
    </xf>
    <xf numFmtId="0" fontId="25" fillId="25" borderId="0" applyNumberFormat="0" applyBorder="0" applyAlignment="0" applyProtection="0">
      <alignment vertical="center"/>
    </xf>
    <xf numFmtId="0" fontId="22" fillId="0" borderId="0" applyProtection="0"/>
    <xf numFmtId="0" fontId="25" fillId="18" borderId="0" applyNumberFormat="0" applyBorder="0" applyAlignment="0" applyProtection="0">
      <alignment vertical="center"/>
    </xf>
    <xf numFmtId="0" fontId="0" fillId="0" borderId="0">
      <alignment vertical="top"/>
    </xf>
    <xf numFmtId="0" fontId="22" fillId="11" borderId="0"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23" fillId="0" borderId="0"/>
    <xf numFmtId="0" fontId="25" fillId="15" borderId="0" applyProtection="0">
      <alignment vertical="top"/>
    </xf>
    <xf numFmtId="0" fontId="27" fillId="2" borderId="2" applyProtection="0">
      <alignment vertical="top"/>
    </xf>
    <xf numFmtId="0" fontId="0" fillId="0" borderId="0">
      <alignment vertical="top"/>
    </xf>
    <xf numFmtId="0" fontId="0" fillId="0" borderId="0">
      <alignment vertical="center"/>
    </xf>
    <xf numFmtId="0" fontId="0" fillId="0" borderId="0" applyProtection="0">
      <alignment vertical="center"/>
    </xf>
    <xf numFmtId="0" fontId="23" fillId="0" borderId="0"/>
    <xf numFmtId="0" fontId="0" fillId="0"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23" fillId="0" borderId="0"/>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0" fillId="0" borderId="0">
      <alignment vertical="top"/>
    </xf>
    <xf numFmtId="0" fontId="0" fillId="0" borderId="0" applyProtection="0">
      <alignment vertical="center"/>
    </xf>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0" borderId="0" applyProtection="0"/>
    <xf numFmtId="0" fontId="0" fillId="0" borderId="0" applyProtection="0">
      <alignment vertical="top"/>
    </xf>
    <xf numFmtId="0" fontId="25" fillId="18" borderId="0" applyProtection="0">
      <alignment vertical="top"/>
    </xf>
    <xf numFmtId="0" fontId="28" fillId="19"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pplyProtection="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0" fillId="0" borderId="0">
      <alignment vertical="top"/>
    </xf>
    <xf numFmtId="0" fontId="34" fillId="0" borderId="13" applyNumberFormat="0" applyFill="0" applyAlignment="0" applyProtection="0">
      <alignment vertical="center"/>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28"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6" fillId="14" borderId="2" applyNumberFormat="0" applyAlignment="0" applyProtection="0">
      <alignment vertical="center"/>
    </xf>
    <xf numFmtId="0" fontId="22" fillId="0" borderId="0" applyProtection="0"/>
    <xf numFmtId="0" fontId="0" fillId="0" borderId="0" applyProtection="0">
      <alignment vertical="top"/>
    </xf>
    <xf numFmtId="0" fontId="26" fillId="15" borderId="2" applyNumberFormat="0" applyAlignment="0" applyProtection="0">
      <alignment vertical="center"/>
    </xf>
    <xf numFmtId="0" fontId="0" fillId="0" borderId="0" applyProtection="0">
      <alignment vertical="top"/>
    </xf>
    <xf numFmtId="0" fontId="23" fillId="0" borderId="0"/>
    <xf numFmtId="0" fontId="0" fillId="0" borderId="0">
      <alignment vertical="top"/>
    </xf>
    <xf numFmtId="0" fontId="23" fillId="0" borderId="0"/>
    <xf numFmtId="0" fontId="0" fillId="0" borderId="0" applyProtection="0">
      <alignment vertical="top"/>
    </xf>
    <xf numFmtId="0" fontId="22" fillId="11" borderId="0" applyProtection="0">
      <alignment vertical="top"/>
    </xf>
    <xf numFmtId="0" fontId="0" fillId="0" borderId="0">
      <alignment vertical="top"/>
    </xf>
    <xf numFmtId="0" fontId="25" fillId="18" borderId="0" applyProtection="0">
      <alignment vertical="top"/>
    </xf>
    <xf numFmtId="0" fontId="22" fillId="18" borderId="0" applyProtection="0">
      <alignment vertical="top"/>
    </xf>
    <xf numFmtId="0" fontId="22" fillId="27" borderId="0" applyProtection="0">
      <alignment vertical="top"/>
    </xf>
    <xf numFmtId="0" fontId="22" fillId="11" borderId="0" applyProtection="0">
      <alignment vertical="top"/>
    </xf>
    <xf numFmtId="0" fontId="0" fillId="0" borderId="0">
      <alignment vertical="top"/>
    </xf>
    <xf numFmtId="0" fontId="0" fillId="0"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36" fillId="24" borderId="0" applyNumberFormat="0" applyBorder="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3" fillId="0" borderId="0"/>
    <xf numFmtId="0" fontId="0" fillId="0" borderId="0">
      <alignment vertical="top"/>
    </xf>
    <xf numFmtId="0" fontId="22" fillId="18" borderId="0" applyProtection="0">
      <alignment vertical="top"/>
    </xf>
    <xf numFmtId="0" fontId="25" fillId="16" borderId="0" applyProtection="0">
      <alignment vertical="top"/>
    </xf>
    <xf numFmtId="0" fontId="25" fillId="22" borderId="0" applyProtection="0">
      <alignment vertical="top"/>
    </xf>
    <xf numFmtId="0" fontId="26" fillId="15" borderId="2" applyProtection="0">
      <alignment vertical="top"/>
    </xf>
    <xf numFmtId="0" fontId="0" fillId="0" borderId="0">
      <alignment vertical="top"/>
    </xf>
    <xf numFmtId="0" fontId="0" fillId="0" borderId="0">
      <alignment vertical="top"/>
    </xf>
    <xf numFmtId="0" fontId="22" fillId="18" borderId="0" applyProtection="0">
      <alignment vertical="top"/>
    </xf>
    <xf numFmtId="0" fontId="22" fillId="11" borderId="0" applyProtection="0">
      <alignment vertical="top"/>
    </xf>
    <xf numFmtId="0" fontId="22" fillId="0" borderId="0" applyProtection="0"/>
    <xf numFmtId="0" fontId="22" fillId="18"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3" borderId="0" applyProtection="0">
      <alignment vertical="top"/>
    </xf>
    <xf numFmtId="0" fontId="26" fillId="15" borderId="2" applyNumberFormat="0" applyAlignment="0" applyProtection="0">
      <alignment vertical="center"/>
    </xf>
    <xf numFmtId="0" fontId="22" fillId="15" borderId="0" applyProtection="0">
      <alignment vertical="top"/>
    </xf>
    <xf numFmtId="0" fontId="0" fillId="0" borderId="0" applyProtection="0">
      <alignment vertical="center"/>
    </xf>
    <xf numFmtId="0" fontId="22" fillId="14" borderId="0" applyNumberFormat="0" applyBorder="0" applyAlignment="0" applyProtection="0">
      <alignment vertical="center"/>
    </xf>
    <xf numFmtId="0" fontId="22" fillId="0" borderId="0" applyProtection="0"/>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28" fillId="19" borderId="0" applyNumberFormat="0" applyBorder="0" applyAlignment="0" applyProtection="0">
      <alignment vertical="center"/>
    </xf>
    <xf numFmtId="0" fontId="22" fillId="27"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34" fillId="0" borderId="6" applyProtection="0">
      <alignment vertical="top"/>
    </xf>
    <xf numFmtId="0" fontId="34" fillId="0" borderId="13" applyNumberFormat="0" applyFill="0" applyAlignment="0" applyProtection="0">
      <alignment vertical="center"/>
    </xf>
    <xf numFmtId="0" fontId="23" fillId="0" borderId="0"/>
    <xf numFmtId="0" fontId="0" fillId="0" borderId="0">
      <alignment vertical="top"/>
    </xf>
    <xf numFmtId="0" fontId="0" fillId="0"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7" borderId="0" applyProtection="0">
      <alignment vertical="top"/>
    </xf>
    <xf numFmtId="0" fontId="23" fillId="0" borderId="0"/>
    <xf numFmtId="0" fontId="0" fillId="0" borderId="0" applyProtection="0">
      <alignment vertical="top"/>
    </xf>
    <xf numFmtId="0" fontId="27" fillId="2" borderId="2" applyNumberFormat="0" applyAlignment="0" applyProtection="0">
      <alignment vertical="center"/>
    </xf>
    <xf numFmtId="0" fontId="23" fillId="0" borderId="0"/>
    <xf numFmtId="0" fontId="0" fillId="0" borderId="0">
      <alignment vertical="center"/>
    </xf>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21" borderId="0" applyNumberFormat="0" applyBorder="0" applyAlignment="0" applyProtection="0">
      <alignment vertical="center"/>
    </xf>
    <xf numFmtId="0" fontId="62" fillId="0" borderId="0" applyProtection="0">
      <alignment vertical="top"/>
    </xf>
    <xf numFmtId="0" fontId="0" fillId="11" borderId="3" applyNumberFormat="0" applyFont="0" applyAlignment="0" applyProtection="0">
      <alignment vertical="center"/>
    </xf>
    <xf numFmtId="0" fontId="34" fillId="0" borderId="13" applyNumberFormat="0" applyFill="0" applyAlignment="0" applyProtection="0">
      <alignment vertical="center"/>
    </xf>
    <xf numFmtId="0" fontId="23" fillId="0" borderId="0"/>
    <xf numFmtId="0" fontId="0" fillId="0" borderId="0">
      <alignment vertical="top"/>
    </xf>
    <xf numFmtId="0" fontId="22" fillId="14" borderId="0" applyProtection="0">
      <alignment vertical="top"/>
    </xf>
    <xf numFmtId="0" fontId="27" fillId="2" borderId="2" applyProtection="0">
      <alignment vertical="top"/>
    </xf>
    <xf numFmtId="0" fontId="22" fillId="14" borderId="0" applyProtection="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6" fillId="15" borderId="2" applyNumberFormat="0" applyAlignment="0" applyProtection="0">
      <alignment vertical="center"/>
    </xf>
    <xf numFmtId="0" fontId="0" fillId="11" borderId="3" applyProtection="0">
      <alignment vertical="top"/>
    </xf>
    <xf numFmtId="0" fontId="22" fillId="13" borderId="0" applyProtection="0">
      <alignment vertical="top"/>
    </xf>
    <xf numFmtId="0" fontId="0" fillId="0" borderId="0">
      <alignment vertical="top"/>
    </xf>
    <xf numFmtId="0" fontId="0" fillId="0" borderId="0" applyProtection="0">
      <alignment vertical="center"/>
    </xf>
    <xf numFmtId="0" fontId="22" fillId="18" borderId="0" applyProtection="0">
      <alignment vertical="top"/>
    </xf>
    <xf numFmtId="0" fontId="23" fillId="0" borderId="0"/>
    <xf numFmtId="0" fontId="23" fillId="0" borderId="0"/>
    <xf numFmtId="0" fontId="0" fillId="0" borderId="0">
      <alignment vertical="top"/>
    </xf>
    <xf numFmtId="0" fontId="22" fillId="13" borderId="0" applyProtection="0">
      <alignment vertical="top"/>
    </xf>
    <xf numFmtId="0" fontId="22" fillId="14" borderId="0" applyProtection="0">
      <alignment vertical="top"/>
    </xf>
    <xf numFmtId="0" fontId="22" fillId="13" borderId="0" applyProtection="0">
      <alignment vertical="top"/>
    </xf>
    <xf numFmtId="0" fontId="22" fillId="24" borderId="0" applyProtection="0">
      <alignment vertical="top"/>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6" fillId="15" borderId="2"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3" fillId="0" borderId="0"/>
    <xf numFmtId="0" fontId="44" fillId="0" borderId="20" applyNumberFormat="0" applyFill="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22" fillId="11" borderId="0" applyProtection="0">
      <alignment vertical="top"/>
    </xf>
    <xf numFmtId="0" fontId="23" fillId="0" borderId="0"/>
    <xf numFmtId="0" fontId="22" fillId="19" borderId="0" applyProtection="0">
      <alignment vertical="top"/>
    </xf>
    <xf numFmtId="0" fontId="23" fillId="0" borderId="0"/>
    <xf numFmtId="0" fontId="22" fillId="0" borderId="0" applyProtection="0"/>
    <xf numFmtId="0" fontId="0" fillId="0" borderId="0">
      <alignment vertical="top"/>
    </xf>
    <xf numFmtId="0" fontId="31" fillId="23" borderId="5" applyProtection="0">
      <alignment vertical="top"/>
    </xf>
    <xf numFmtId="0" fontId="22" fillId="11" borderId="0" applyProtection="0">
      <alignment vertical="top"/>
    </xf>
    <xf numFmtId="0" fontId="0" fillId="0" borderId="0">
      <alignment vertical="top"/>
    </xf>
    <xf numFmtId="0" fontId="22" fillId="18" borderId="0" applyNumberFormat="0" applyBorder="0" applyAlignment="0" applyProtection="0">
      <alignment vertical="center"/>
    </xf>
    <xf numFmtId="0" fontId="25" fillId="17" borderId="0" applyProtection="0">
      <alignment vertical="top"/>
    </xf>
    <xf numFmtId="0" fontId="0" fillId="0" borderId="0" applyProtection="0">
      <alignment vertical="top"/>
    </xf>
    <xf numFmtId="0" fontId="25" fillId="18" borderId="0" applyProtection="0">
      <alignment vertical="top"/>
    </xf>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22" fillId="18"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center"/>
    </xf>
    <xf numFmtId="0" fontId="22" fillId="0" borderId="0" applyProtection="0"/>
    <xf numFmtId="0" fontId="22" fillId="11"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0" fillId="0" borderId="0">
      <alignment vertical="center"/>
    </xf>
    <xf numFmtId="0" fontId="22" fillId="19" borderId="0" applyProtection="0">
      <alignment vertical="top"/>
    </xf>
    <xf numFmtId="0" fontId="23" fillId="0" borderId="0"/>
    <xf numFmtId="0" fontId="0" fillId="0" borderId="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19" borderId="0" applyProtection="0">
      <alignment vertical="top"/>
    </xf>
    <xf numFmtId="0" fontId="0" fillId="0" borderId="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Protection="0">
      <alignment vertical="top"/>
    </xf>
    <xf numFmtId="0" fontId="0" fillId="0" borderId="0">
      <alignment vertical="top"/>
    </xf>
    <xf numFmtId="0" fontId="22" fillId="0" borderId="0" applyProtection="0"/>
    <xf numFmtId="0" fontId="23" fillId="0" borderId="0"/>
    <xf numFmtId="0" fontId="22" fillId="11" borderId="0" applyNumberFormat="0" applyBorder="0" applyAlignment="0" applyProtection="0">
      <alignment vertical="center"/>
    </xf>
    <xf numFmtId="0" fontId="23" fillId="0" borderId="0"/>
    <xf numFmtId="0" fontId="0" fillId="0"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0" fillId="0" borderId="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0" fillId="0" borderId="0" applyProtection="0">
      <alignment vertical="top"/>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3" borderId="0" applyProtection="0">
      <alignment vertical="top"/>
    </xf>
    <xf numFmtId="0" fontId="22" fillId="14" borderId="0" applyNumberFormat="0" applyBorder="0" applyAlignment="0" applyProtection="0">
      <alignment vertical="center"/>
    </xf>
    <xf numFmtId="0" fontId="25" fillId="29"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36" fillId="24"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center"/>
    </xf>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23" fillId="0" borderId="0"/>
    <xf numFmtId="0" fontId="22" fillId="11" borderId="0" applyProtection="0">
      <alignment vertical="top"/>
    </xf>
    <xf numFmtId="0" fontId="25" fillId="17" borderId="0" applyProtection="0">
      <alignment vertical="top"/>
    </xf>
    <xf numFmtId="0" fontId="26" fillId="15" borderId="2" applyNumberFormat="0" applyAlignment="0" applyProtection="0">
      <alignment vertical="center"/>
    </xf>
    <xf numFmtId="0" fontId="0" fillId="11" borderId="3" applyProtection="0">
      <alignment vertical="top"/>
    </xf>
    <xf numFmtId="0" fontId="0" fillId="0" borderId="0" applyProtection="0">
      <alignment vertical="top"/>
    </xf>
    <xf numFmtId="0" fontId="0" fillId="0" borderId="0">
      <alignment vertical="top"/>
    </xf>
    <xf numFmtId="0" fontId="26" fillId="15" borderId="2" applyNumberFormat="0" applyAlignment="0" applyProtection="0">
      <alignment vertical="center"/>
    </xf>
    <xf numFmtId="0" fontId="22" fillId="0" borderId="0" applyProtection="0"/>
    <xf numFmtId="0" fontId="22" fillId="18"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top"/>
    </xf>
    <xf numFmtId="0" fontId="25" fillId="18" borderId="0" applyNumberFormat="0" applyBorder="0" applyAlignment="0" applyProtection="0">
      <alignment vertical="center"/>
    </xf>
    <xf numFmtId="0" fontId="23" fillId="0" borderId="0"/>
    <xf numFmtId="0" fontId="0" fillId="0" borderId="0">
      <alignment vertical="top"/>
    </xf>
    <xf numFmtId="0" fontId="26" fillId="15" borderId="2" applyProtection="0">
      <alignment vertical="top"/>
    </xf>
    <xf numFmtId="0" fontId="25" fillId="18" borderId="0" applyNumberFormat="0" applyBorder="0" applyAlignment="0" applyProtection="0">
      <alignment vertical="center"/>
    </xf>
    <xf numFmtId="0" fontId="22" fillId="0" borderId="0" applyProtection="0"/>
    <xf numFmtId="0" fontId="0" fillId="11" borderId="3" applyProtection="0">
      <alignment vertical="top"/>
    </xf>
    <xf numFmtId="0" fontId="22" fillId="14"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37" fillId="2" borderId="8" applyProtection="0">
      <alignment vertical="top"/>
    </xf>
    <xf numFmtId="0" fontId="22" fillId="0" borderId="0" applyProtection="0"/>
    <xf numFmtId="0" fontId="22" fillId="0" borderId="0" applyProtection="0"/>
    <xf numFmtId="0" fontId="27" fillId="2" borderId="2" applyProtection="0">
      <alignment vertical="top"/>
    </xf>
    <xf numFmtId="0" fontId="0" fillId="0" borderId="0" applyProtection="0">
      <alignment vertical="top"/>
    </xf>
    <xf numFmtId="0" fontId="23" fillId="0" borderId="0"/>
    <xf numFmtId="0" fontId="22" fillId="13" borderId="0" applyNumberFormat="0" applyBorder="0" applyAlignment="0" applyProtection="0">
      <alignment vertical="center"/>
    </xf>
    <xf numFmtId="0" fontId="22" fillId="14" borderId="0" applyProtection="0">
      <alignment vertical="top"/>
    </xf>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3" fillId="0" borderId="0"/>
    <xf numFmtId="0" fontId="24" fillId="15"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23" fillId="0" borderId="0"/>
    <xf numFmtId="0" fontId="27" fillId="17" borderId="2" applyNumberFormat="0" applyAlignment="0" applyProtection="0">
      <alignment vertical="center"/>
    </xf>
    <xf numFmtId="0" fontId="23" fillId="0" borderId="0"/>
    <xf numFmtId="0" fontId="22" fillId="13"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22" fillId="0" borderId="0" applyProtection="0"/>
    <xf numFmtId="0" fontId="22" fillId="18"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2" fillId="14" borderId="0" applyProtection="0">
      <alignment vertical="top"/>
    </xf>
    <xf numFmtId="0" fontId="22" fillId="21"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2" fillId="18" borderId="0" applyProtection="0">
      <alignment vertical="top"/>
    </xf>
    <xf numFmtId="0" fontId="25" fillId="16" borderId="0" applyNumberFormat="0" applyBorder="0" applyAlignment="0" applyProtection="0">
      <alignment vertical="center"/>
    </xf>
    <xf numFmtId="0" fontId="22" fillId="27" borderId="0" applyNumberFormat="0" applyBorder="0" applyAlignment="0" applyProtection="0">
      <alignment vertical="center"/>
    </xf>
    <xf numFmtId="0" fontId="0" fillId="0" borderId="0" applyProtection="0">
      <alignment vertical="top"/>
    </xf>
    <xf numFmtId="0" fontId="22" fillId="0" borderId="0" applyProtection="0"/>
    <xf numFmtId="0" fontId="0" fillId="0" borderId="0">
      <alignment vertical="top"/>
    </xf>
    <xf numFmtId="0" fontId="0" fillId="0" borderId="0" applyProtection="0">
      <alignment vertical="top"/>
    </xf>
    <xf numFmtId="0" fontId="23" fillId="0" borderId="0"/>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34" fillId="0" borderId="6" applyNumberFormat="0" applyFill="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0" fillId="0" borderId="0">
      <alignment vertical="top"/>
    </xf>
    <xf numFmtId="0" fontId="23" fillId="0" borderId="0"/>
    <xf numFmtId="0" fontId="23" fillId="0" borderId="0"/>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8" borderId="0" applyProtection="0">
      <alignment vertical="top"/>
    </xf>
    <xf numFmtId="0" fontId="0" fillId="0" borderId="0" applyProtection="0">
      <alignment vertical="top"/>
    </xf>
    <xf numFmtId="0" fontId="0" fillId="0" borderId="0">
      <alignment vertical="top"/>
    </xf>
    <xf numFmtId="0" fontId="22" fillId="11" borderId="0" applyProtection="0">
      <alignment vertical="top"/>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2" fillId="0" borderId="0" applyProtection="0"/>
    <xf numFmtId="0" fontId="22" fillId="14"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3" fillId="0" borderId="0"/>
    <xf numFmtId="0" fontId="0" fillId="0" borderId="0" applyProtection="0">
      <alignment vertical="top"/>
    </xf>
    <xf numFmtId="0" fontId="0" fillId="0" borderId="0">
      <alignment vertical="top"/>
    </xf>
    <xf numFmtId="0" fontId="27" fillId="2" borderId="2" applyNumberFormat="0" applyAlignment="0" applyProtection="0">
      <alignment vertical="center"/>
    </xf>
    <xf numFmtId="0" fontId="23" fillId="0" borderId="0"/>
    <xf numFmtId="0" fontId="0" fillId="0" borderId="0" applyProtection="0">
      <alignment vertical="top"/>
    </xf>
    <xf numFmtId="0" fontId="23" fillId="0" borderId="0"/>
    <xf numFmtId="0" fontId="0" fillId="0" borderId="0">
      <alignment vertical="top"/>
    </xf>
    <xf numFmtId="0" fontId="22" fillId="0" borderId="0" applyProtection="0"/>
    <xf numFmtId="0" fontId="23" fillId="0" borderId="0"/>
    <xf numFmtId="0" fontId="22" fillId="13" borderId="0" applyProtection="0">
      <alignment vertical="top"/>
    </xf>
    <xf numFmtId="0" fontId="23" fillId="0" borderId="0"/>
    <xf numFmtId="0" fontId="22" fillId="11" borderId="0" applyNumberFormat="0" applyBorder="0" applyAlignment="0" applyProtection="0">
      <alignment vertical="center"/>
    </xf>
    <xf numFmtId="0" fontId="25" fillId="16" borderId="0" applyProtection="0">
      <alignment vertical="top"/>
    </xf>
    <xf numFmtId="0" fontId="23" fillId="0" borderId="0"/>
    <xf numFmtId="0" fontId="0" fillId="0" borderId="0">
      <alignment vertical="top"/>
    </xf>
    <xf numFmtId="0" fontId="0" fillId="0" borderId="0" applyProtection="0">
      <alignment vertical="top"/>
    </xf>
    <xf numFmtId="0" fontId="25" fillId="2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5" fillId="18"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2" fillId="13" borderId="0" applyProtection="0">
      <alignment vertical="top"/>
    </xf>
    <xf numFmtId="0" fontId="0" fillId="0" borderId="0" applyProtection="0">
      <alignment vertical="top"/>
    </xf>
    <xf numFmtId="0" fontId="0" fillId="0" borderId="0">
      <alignment vertical="top"/>
    </xf>
    <xf numFmtId="0" fontId="22" fillId="13" borderId="0" applyNumberFormat="0" applyBorder="0" applyAlignment="0" applyProtection="0">
      <alignment vertical="center"/>
    </xf>
    <xf numFmtId="0" fontId="22" fillId="18" borderId="0" applyProtection="0">
      <alignment vertical="top"/>
    </xf>
    <xf numFmtId="0" fontId="34" fillId="0" borderId="6" applyProtection="0">
      <alignment vertical="top"/>
    </xf>
    <xf numFmtId="0" fontId="34" fillId="0" borderId="13" applyNumberFormat="0" applyFill="0" applyAlignment="0" applyProtection="0">
      <alignment vertical="center"/>
    </xf>
    <xf numFmtId="0" fontId="22" fillId="18" borderId="0" applyProtection="0">
      <alignment vertical="top"/>
    </xf>
    <xf numFmtId="0" fontId="26" fillId="14" borderId="2" applyProtection="0">
      <alignment vertical="top"/>
    </xf>
    <xf numFmtId="0" fontId="22" fillId="0" borderId="0" applyProtection="0"/>
    <xf numFmtId="0" fontId="25" fillId="17" borderId="0" applyProtection="0">
      <alignment vertical="top"/>
    </xf>
    <xf numFmtId="0" fontId="22" fillId="18" borderId="0" applyNumberFormat="0" applyBorder="0" applyAlignment="0" applyProtection="0">
      <alignment vertical="center"/>
    </xf>
    <xf numFmtId="0" fontId="22" fillId="13" borderId="0" applyProtection="0">
      <alignment vertical="top"/>
    </xf>
    <xf numFmtId="0" fontId="0" fillId="0" borderId="0" applyProtection="0">
      <alignment vertical="top"/>
    </xf>
    <xf numFmtId="0" fontId="0" fillId="0" borderId="0">
      <alignment vertical="top"/>
    </xf>
    <xf numFmtId="0" fontId="27" fillId="2" borderId="2" applyNumberFormat="0" applyAlignment="0" applyProtection="0">
      <alignment vertical="center"/>
    </xf>
    <xf numFmtId="0" fontId="22" fillId="18" borderId="0" applyProtection="0">
      <alignment vertical="top"/>
    </xf>
    <xf numFmtId="0" fontId="34" fillId="0" borderId="6" applyNumberFormat="0" applyFill="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22" fillId="11" borderId="0" applyNumberFormat="0" applyBorder="0" applyAlignment="0" applyProtection="0">
      <alignment vertical="center"/>
    </xf>
    <xf numFmtId="0" fontId="22" fillId="27"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4" borderId="0" applyProtection="0">
      <alignment vertical="top"/>
    </xf>
    <xf numFmtId="0" fontId="22" fillId="0" borderId="0" applyProtection="0"/>
    <xf numFmtId="0" fontId="22" fillId="11" borderId="0" applyProtection="0">
      <alignment vertical="top"/>
    </xf>
    <xf numFmtId="0" fontId="25" fillId="17" borderId="0" applyProtection="0">
      <alignment vertical="top"/>
    </xf>
    <xf numFmtId="0" fontId="22" fillId="18" borderId="0" applyProtection="0">
      <alignment vertical="top"/>
    </xf>
    <xf numFmtId="0" fontId="23" fillId="0" borderId="0"/>
    <xf numFmtId="0" fontId="0" fillId="0" borderId="0">
      <alignment vertical="top"/>
    </xf>
    <xf numFmtId="0" fontId="0" fillId="0" borderId="0">
      <alignment vertical="top"/>
    </xf>
    <xf numFmtId="0" fontId="23" fillId="0" borderId="0"/>
    <xf numFmtId="0" fontId="26" fillId="14" borderId="2" applyNumberFormat="0" applyAlignment="0" applyProtection="0">
      <alignment vertical="center"/>
    </xf>
    <xf numFmtId="0" fontId="0" fillId="0" borderId="0" applyProtection="0">
      <alignment vertical="top"/>
    </xf>
    <xf numFmtId="0" fontId="0" fillId="0" borderId="0" applyProtection="0">
      <alignment vertical="top"/>
    </xf>
    <xf numFmtId="0" fontId="31" fillId="23" borderId="5"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Protection="0">
      <alignment vertical="top"/>
    </xf>
    <xf numFmtId="0" fontId="0" fillId="0" borderId="0" applyProtection="0">
      <alignment vertical="top"/>
    </xf>
    <xf numFmtId="0" fontId="27" fillId="2" borderId="2" applyNumberFormat="0" applyAlignment="0" applyProtection="0">
      <alignment vertical="center"/>
    </xf>
    <xf numFmtId="0" fontId="0" fillId="0" borderId="0">
      <alignment vertical="top"/>
    </xf>
    <xf numFmtId="0" fontId="22" fillId="18"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27" borderId="0" applyProtection="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0" borderId="0" applyProtection="0">
      <alignment vertical="top"/>
    </xf>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5" fillId="18" borderId="0" applyNumberFormat="0" applyBorder="0" applyAlignment="0" applyProtection="0">
      <alignment vertical="center"/>
    </xf>
    <xf numFmtId="0" fontId="0" fillId="0" borderId="0" applyProtection="0">
      <alignment vertical="top"/>
    </xf>
    <xf numFmtId="0" fontId="0" fillId="0" borderId="0">
      <alignment vertical="top"/>
    </xf>
    <xf numFmtId="0" fontId="25" fillId="17" borderId="0" applyNumberFormat="0" applyBorder="0" applyAlignment="0" applyProtection="0">
      <alignment vertical="center"/>
    </xf>
    <xf numFmtId="0" fontId="23" fillId="0" borderId="0"/>
    <xf numFmtId="0" fontId="0" fillId="0" borderId="0">
      <alignment vertical="center"/>
    </xf>
    <xf numFmtId="0" fontId="23" fillId="0" borderId="0"/>
    <xf numFmtId="0" fontId="22" fillId="14" borderId="0" applyProtection="0">
      <alignment vertical="top"/>
    </xf>
    <xf numFmtId="0" fontId="25" fillId="25"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0" fillId="0" borderId="0" applyProtection="0">
      <alignment vertical="top"/>
    </xf>
    <xf numFmtId="0" fontId="22" fillId="0" borderId="0" applyProtection="0"/>
    <xf numFmtId="0" fontId="26" fillId="14" borderId="2" applyNumberFormat="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22" fillId="11" borderId="0" applyProtection="0">
      <alignment vertical="top"/>
    </xf>
    <xf numFmtId="0" fontId="22" fillId="27" borderId="0" applyProtection="0">
      <alignment vertical="top"/>
    </xf>
    <xf numFmtId="0" fontId="22" fillId="18" borderId="0" applyProtection="0">
      <alignment vertical="top"/>
    </xf>
    <xf numFmtId="0" fontId="25" fillId="18" borderId="0" applyProtection="0">
      <alignment vertical="top"/>
    </xf>
    <xf numFmtId="0" fontId="23" fillId="0" borderId="0"/>
    <xf numFmtId="0" fontId="0" fillId="0" borderId="0" applyProtection="0">
      <alignment vertical="top"/>
    </xf>
    <xf numFmtId="0" fontId="23" fillId="0" borderId="0"/>
    <xf numFmtId="0" fontId="0" fillId="0"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2" fillId="13" borderId="0" applyProtection="0">
      <alignment vertical="top"/>
    </xf>
    <xf numFmtId="0" fontId="22" fillId="18" borderId="0" applyProtection="0">
      <alignment vertical="top"/>
    </xf>
    <xf numFmtId="0" fontId="22" fillId="0" borderId="0" applyProtection="0"/>
    <xf numFmtId="0" fontId="0" fillId="0" borderId="0">
      <alignment vertical="top"/>
    </xf>
    <xf numFmtId="0" fontId="22" fillId="27"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0" fillId="0" borderId="0" applyProtection="0">
      <alignment vertical="top"/>
    </xf>
    <xf numFmtId="0" fontId="25" fillId="17" borderId="0" applyNumberFormat="0" applyBorder="0" applyAlignment="0" applyProtection="0">
      <alignment vertical="center"/>
    </xf>
    <xf numFmtId="0" fontId="22" fillId="14" borderId="0" applyProtection="0">
      <alignment vertical="top"/>
    </xf>
    <xf numFmtId="0" fontId="0" fillId="0" borderId="0">
      <alignment vertical="top"/>
    </xf>
    <xf numFmtId="0" fontId="23" fillId="0" borderId="0"/>
    <xf numFmtId="0" fontId="23"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25" fillId="16" borderId="0" applyProtection="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22" fillId="20" borderId="0" applyProtection="0">
      <alignment vertical="top"/>
    </xf>
    <xf numFmtId="0" fontId="23" fillId="0" borderId="0"/>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7" fillId="2" borderId="2" applyProtection="0">
      <alignment vertical="top"/>
    </xf>
    <xf numFmtId="0" fontId="22" fillId="13"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5" fillId="16" borderId="0" applyProtection="0">
      <alignment vertical="top"/>
    </xf>
    <xf numFmtId="0" fontId="0" fillId="0" borderId="0" applyProtection="0">
      <alignment vertical="top"/>
    </xf>
    <xf numFmtId="0" fontId="0" fillId="0" borderId="0">
      <alignment vertical="top"/>
    </xf>
    <xf numFmtId="0" fontId="25" fillId="17"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0" borderId="0" applyProtection="0"/>
    <xf numFmtId="0" fontId="25" fillId="16" borderId="0" applyProtection="0">
      <alignment vertical="top"/>
    </xf>
    <xf numFmtId="0" fontId="25" fillId="22" borderId="0" applyNumberFormat="0" applyBorder="0" applyAlignment="0" applyProtection="0">
      <alignment vertical="center"/>
    </xf>
    <xf numFmtId="0" fontId="22" fillId="18" borderId="0" applyProtection="0">
      <alignment vertical="top"/>
    </xf>
    <xf numFmtId="0" fontId="22" fillId="27" borderId="0" applyProtection="0">
      <alignment vertical="top"/>
    </xf>
    <xf numFmtId="0" fontId="22" fillId="18" borderId="0" applyProtection="0">
      <alignment vertical="top"/>
    </xf>
    <xf numFmtId="0" fontId="22" fillId="0" borderId="0" applyProtection="0"/>
    <xf numFmtId="0" fontId="22" fillId="14" borderId="0" applyNumberFormat="0" applyBorder="0" applyAlignment="0" applyProtection="0">
      <alignment vertical="center"/>
    </xf>
    <xf numFmtId="0" fontId="22" fillId="18" borderId="0" applyProtection="0">
      <alignment vertical="top"/>
    </xf>
    <xf numFmtId="0" fontId="22" fillId="15" borderId="0" applyNumberFormat="0" applyBorder="0" applyAlignment="0" applyProtection="0">
      <alignment vertical="center"/>
    </xf>
    <xf numFmtId="0" fontId="25" fillId="18"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5" fillId="17" borderId="0" applyProtection="0">
      <alignment vertical="top"/>
    </xf>
    <xf numFmtId="0" fontId="22" fillId="18"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2" fillId="0" borderId="0" applyProtection="0"/>
    <xf numFmtId="0" fontId="22" fillId="14" borderId="0" applyProtection="0">
      <alignment vertical="top"/>
    </xf>
    <xf numFmtId="0" fontId="25" fillId="26" borderId="0" applyNumberFormat="0" applyBorder="0" applyAlignment="0" applyProtection="0">
      <alignment vertical="center"/>
    </xf>
    <xf numFmtId="0" fontId="22" fillId="20" borderId="0" applyProtection="0">
      <alignment vertical="top"/>
    </xf>
    <xf numFmtId="0" fontId="27" fillId="2" borderId="2" applyProtection="0">
      <alignment vertical="top"/>
    </xf>
    <xf numFmtId="0" fontId="22" fillId="13"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3" borderId="0" applyProtection="0">
      <alignment vertical="top"/>
    </xf>
    <xf numFmtId="0" fontId="0" fillId="0" borderId="0">
      <alignment vertical="top"/>
    </xf>
    <xf numFmtId="0" fontId="22" fillId="11" borderId="0" applyNumberFormat="0" applyBorder="0" applyAlignment="0" applyProtection="0">
      <alignment vertical="center"/>
    </xf>
    <xf numFmtId="0" fontId="25" fillId="16" borderId="0" applyProtection="0">
      <alignment vertical="top"/>
    </xf>
    <xf numFmtId="0" fontId="22" fillId="0" borderId="0" applyProtection="0"/>
    <xf numFmtId="0" fontId="25" fillId="17" borderId="0" applyProtection="0">
      <alignment vertical="top"/>
    </xf>
    <xf numFmtId="0" fontId="23" fillId="0" borderId="0"/>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5" fillId="25" borderId="0" applyProtection="0">
      <alignment vertical="top"/>
    </xf>
    <xf numFmtId="0" fontId="22" fillId="0" borderId="0" applyProtection="0"/>
    <xf numFmtId="0" fontId="22" fillId="14" borderId="0" applyProtection="0">
      <alignment vertical="top"/>
    </xf>
    <xf numFmtId="0" fontId="22" fillId="13" borderId="0" applyProtection="0">
      <alignment vertical="top"/>
    </xf>
    <xf numFmtId="0" fontId="0" fillId="0" borderId="0" applyProtection="0">
      <alignment vertical="top"/>
    </xf>
    <xf numFmtId="0" fontId="27" fillId="2" borderId="2" applyProtection="0">
      <alignment vertical="top"/>
    </xf>
    <xf numFmtId="0" fontId="22" fillId="18"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0" fillId="0"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16" borderId="0" applyProtection="0">
      <alignment vertical="top"/>
    </xf>
    <xf numFmtId="0" fontId="25" fillId="25"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3" fillId="0" borderId="0"/>
    <xf numFmtId="0" fontId="27" fillId="2" borderId="2" applyNumberFormat="0" applyAlignment="0" applyProtection="0">
      <alignment vertical="center"/>
    </xf>
    <xf numFmtId="0" fontId="22" fillId="19"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3" fillId="0" borderId="0"/>
    <xf numFmtId="0" fontId="27" fillId="2" borderId="2" applyProtection="0">
      <alignment vertical="top"/>
    </xf>
    <xf numFmtId="0" fontId="22" fillId="19" borderId="0" applyProtection="0">
      <alignment vertical="top"/>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0" fillId="0" borderId="0">
      <alignment vertical="top"/>
    </xf>
    <xf numFmtId="0" fontId="31" fillId="23" borderId="5" applyNumberFormat="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pplyProtection="0">
      <alignment vertical="top"/>
    </xf>
    <xf numFmtId="0" fontId="36" fillId="24"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8" borderId="0" applyProtection="0">
      <alignment vertical="top"/>
    </xf>
    <xf numFmtId="0" fontId="31" fillId="23" borderId="5" applyNumberFormat="0" applyAlignment="0" applyProtection="0">
      <alignment vertical="center"/>
    </xf>
    <xf numFmtId="0" fontId="22" fillId="14" borderId="0" applyProtection="0">
      <alignment vertical="top"/>
    </xf>
    <xf numFmtId="0" fontId="0" fillId="0" borderId="0">
      <alignment vertical="top"/>
    </xf>
    <xf numFmtId="0" fontId="0" fillId="0" borderId="0" applyProtection="0">
      <alignment vertical="top"/>
    </xf>
    <xf numFmtId="0" fontId="0" fillId="11" borderId="3" applyProtection="0">
      <alignment vertical="top"/>
    </xf>
    <xf numFmtId="0" fontId="22" fillId="11"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2" fillId="18" borderId="0" applyProtection="0">
      <alignment vertical="top"/>
    </xf>
    <xf numFmtId="0" fontId="23" fillId="0" borderId="0"/>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56" fillId="0" borderId="0" applyNumberFormat="0" applyFill="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9" borderId="0" applyProtection="0">
      <alignment vertical="top"/>
    </xf>
    <xf numFmtId="0" fontId="0" fillId="0" borderId="0">
      <alignment vertical="center"/>
    </xf>
    <xf numFmtId="0" fontId="0" fillId="0" borderId="0">
      <alignment vertical="top"/>
    </xf>
    <xf numFmtId="0" fontId="22" fillId="17"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6" fillId="15" borderId="2" applyNumberFormat="0" applyAlignment="0" applyProtection="0">
      <alignment vertical="center"/>
    </xf>
    <xf numFmtId="0" fontId="22" fillId="18" borderId="0" applyProtection="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2" fillId="0" borderId="0" applyProtection="0"/>
    <xf numFmtId="0" fontId="0" fillId="0" borderId="0">
      <alignment vertical="top"/>
    </xf>
    <xf numFmtId="0" fontId="0" fillId="0" borderId="0" applyProtection="0">
      <alignment vertical="top"/>
    </xf>
    <xf numFmtId="0" fontId="22" fillId="18" borderId="0" applyNumberFormat="0" applyBorder="0" applyAlignment="0" applyProtection="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25" fillId="16"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5" fillId="16"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0" fillId="0" borderId="0" applyProtection="0">
      <alignment vertical="top"/>
    </xf>
    <xf numFmtId="0" fontId="23" fillId="0" borderId="0"/>
    <xf numFmtId="0" fontId="22" fillId="11" borderId="0" applyProtection="0">
      <alignment vertical="top"/>
    </xf>
    <xf numFmtId="0" fontId="22" fillId="11" borderId="0" applyProtection="0">
      <alignment vertical="top"/>
    </xf>
    <xf numFmtId="0" fontId="0" fillId="0" borderId="0">
      <alignment vertical="center"/>
    </xf>
    <xf numFmtId="0" fontId="22" fillId="14" borderId="0" applyNumberFormat="0" applyBorder="0" applyAlignment="0" applyProtection="0">
      <alignment vertical="center"/>
    </xf>
    <xf numFmtId="0" fontId="0" fillId="0" borderId="0">
      <alignment vertical="center"/>
    </xf>
    <xf numFmtId="0" fontId="25" fillId="22" borderId="0" applyProtection="0">
      <alignment vertical="top"/>
    </xf>
    <xf numFmtId="0" fontId="22" fillId="0" borderId="0" applyProtection="0"/>
    <xf numFmtId="0" fontId="22" fillId="11" borderId="0" applyNumberFormat="0" applyBorder="0" applyAlignment="0" applyProtection="0">
      <alignment vertical="center"/>
    </xf>
    <xf numFmtId="0" fontId="22" fillId="28" borderId="0" applyProtection="0">
      <alignment vertical="top"/>
    </xf>
    <xf numFmtId="0" fontId="22" fillId="15" borderId="0" applyProtection="0">
      <alignment vertical="top"/>
    </xf>
    <xf numFmtId="0" fontId="22" fillId="0" borderId="0" applyProtection="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3" fillId="0" borderId="0"/>
    <xf numFmtId="0" fontId="22" fillId="19"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0" fillId="0" borderId="0" applyProtection="0">
      <alignment vertical="top"/>
    </xf>
    <xf numFmtId="0" fontId="22" fillId="11" borderId="0" applyProtection="0">
      <alignment vertical="top"/>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0" fillId="0" borderId="0">
      <alignment vertical="center"/>
    </xf>
    <xf numFmtId="0" fontId="22" fillId="19" borderId="0" applyProtection="0">
      <alignment vertical="top"/>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28"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8" borderId="0" applyProtection="0">
      <alignment vertical="top"/>
    </xf>
    <xf numFmtId="0" fontId="23" fillId="0" borderId="0"/>
    <xf numFmtId="0" fontId="0" fillId="0" borderId="0">
      <alignment vertical="top"/>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3" fillId="0" borderId="0" applyNumberFormat="0" applyFill="0" applyBorder="0" applyAlignment="0" applyProtection="0">
      <alignment vertical="center"/>
    </xf>
    <xf numFmtId="0" fontId="22" fillId="17"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2" fillId="19"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7" borderId="0" applyNumberFormat="0" applyBorder="0" applyAlignment="0" applyProtection="0">
      <alignment vertical="center"/>
    </xf>
    <xf numFmtId="0" fontId="23" fillId="0" borderId="0"/>
    <xf numFmtId="0" fontId="22" fillId="15" borderId="0" applyProtection="0">
      <alignment vertical="top"/>
    </xf>
    <xf numFmtId="0" fontId="0" fillId="11" borderId="3" applyNumberFormat="0" applyFont="0" applyAlignment="0" applyProtection="0">
      <alignment vertical="center"/>
    </xf>
    <xf numFmtId="0" fontId="23" fillId="0" borderId="0"/>
    <xf numFmtId="0" fontId="25" fillId="22"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0" fillId="0" borderId="0" applyProtection="0">
      <alignment vertical="center"/>
    </xf>
    <xf numFmtId="0" fontId="22" fillId="28" borderId="0" applyNumberFormat="0" applyBorder="0" applyAlignment="0" applyProtection="0">
      <alignment vertical="center"/>
    </xf>
    <xf numFmtId="0" fontId="0" fillId="0" borderId="0" applyProtection="0">
      <alignment vertical="top"/>
    </xf>
    <xf numFmtId="0" fontId="0" fillId="0" borderId="0">
      <alignment vertical="center"/>
    </xf>
    <xf numFmtId="0" fontId="22" fillId="15" borderId="0" applyNumberFormat="0" applyBorder="0" applyAlignment="0" applyProtection="0">
      <alignment vertical="center"/>
    </xf>
    <xf numFmtId="0" fontId="0" fillId="0" borderId="0" applyProtection="0">
      <alignment vertical="top"/>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3" fillId="0" borderId="0"/>
    <xf numFmtId="0" fontId="23" fillId="0" borderId="0"/>
    <xf numFmtId="0" fontId="25" fillId="22"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2" fillId="0" borderId="0" applyProtection="0"/>
    <xf numFmtId="0" fontId="22" fillId="28" borderId="0" applyProtection="0">
      <alignment vertical="top"/>
    </xf>
    <xf numFmtId="0" fontId="0" fillId="0" borderId="0" applyProtection="0">
      <alignment vertical="top"/>
    </xf>
    <xf numFmtId="0" fontId="0" fillId="0" borderId="0">
      <alignment vertical="center"/>
    </xf>
    <xf numFmtId="0" fontId="22" fillId="11" borderId="0" applyProtection="0">
      <alignment vertical="top"/>
    </xf>
    <xf numFmtId="0" fontId="22" fillId="15" borderId="0" applyNumberFormat="0" applyBorder="0" applyAlignment="0" applyProtection="0">
      <alignment vertical="center"/>
    </xf>
    <xf numFmtId="0" fontId="0" fillId="0" borderId="0">
      <alignment vertical="top"/>
    </xf>
    <xf numFmtId="0" fontId="22" fillId="14" borderId="0" applyProtection="0">
      <alignment vertical="top"/>
    </xf>
    <xf numFmtId="0" fontId="25" fillId="15" borderId="0" applyNumberFormat="0" applyBorder="0" applyAlignment="0" applyProtection="0">
      <alignment vertical="center"/>
    </xf>
    <xf numFmtId="0" fontId="25" fillId="18" borderId="0" applyProtection="0">
      <alignment vertical="top"/>
    </xf>
    <xf numFmtId="0" fontId="22" fillId="11" borderId="0" applyProtection="0">
      <alignment vertical="top"/>
    </xf>
    <xf numFmtId="0" fontId="22" fillId="17"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24" fillId="15" borderId="0" applyProtection="0">
      <alignment vertical="top"/>
    </xf>
    <xf numFmtId="0" fontId="0" fillId="11" borderId="3" applyNumberFormat="0" applyFont="0" applyAlignment="0" applyProtection="0">
      <alignment vertical="center"/>
    </xf>
    <xf numFmtId="0" fontId="22" fillId="0" borderId="0"/>
    <xf numFmtId="0" fontId="22" fillId="0" borderId="0" applyProtection="0"/>
    <xf numFmtId="0" fontId="0" fillId="0" borderId="0">
      <alignment vertical="top"/>
    </xf>
    <xf numFmtId="0" fontId="22" fillId="24" borderId="0" applyNumberFormat="0" applyBorder="0" applyAlignment="0" applyProtection="0">
      <alignment vertical="center"/>
    </xf>
    <xf numFmtId="0" fontId="23" fillId="0" borderId="0"/>
    <xf numFmtId="0" fontId="0" fillId="0" borderId="0">
      <alignment vertical="center"/>
    </xf>
    <xf numFmtId="0" fontId="22" fillId="28" borderId="0" applyProtection="0">
      <alignment vertical="top"/>
    </xf>
    <xf numFmtId="0" fontId="0" fillId="0" borderId="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0" fillId="0" borderId="0">
      <alignment vertical="top"/>
    </xf>
    <xf numFmtId="0" fontId="25" fillId="17" borderId="0" applyProtection="0">
      <alignment vertical="top"/>
    </xf>
    <xf numFmtId="0" fontId="22" fillId="0" borderId="0" applyProtection="0"/>
    <xf numFmtId="0" fontId="23" fillId="0" borderId="0"/>
    <xf numFmtId="0" fontId="22" fillId="14" borderId="0" applyProtection="0">
      <alignment vertical="top"/>
    </xf>
    <xf numFmtId="0" fontId="23" fillId="0" borderId="0"/>
    <xf numFmtId="0" fontId="25" fillId="16"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3" fillId="0" borderId="0"/>
    <xf numFmtId="0" fontId="22" fillId="11" borderId="0" applyProtection="0">
      <alignment vertical="top"/>
    </xf>
    <xf numFmtId="0" fontId="22" fillId="15"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0" fillId="0" borderId="0">
      <alignment vertical="top"/>
    </xf>
    <xf numFmtId="0" fontId="23" fillId="0" borderId="0"/>
    <xf numFmtId="0" fontId="23" fillId="0" borderId="0"/>
    <xf numFmtId="0" fontId="0" fillId="0" borderId="0">
      <alignment vertical="top"/>
    </xf>
    <xf numFmtId="0" fontId="22" fillId="18" borderId="0" applyProtection="0">
      <alignment vertical="top"/>
    </xf>
    <xf numFmtId="0" fontId="23" fillId="0" borderId="0"/>
    <xf numFmtId="0" fontId="25" fillId="17" borderId="0" applyProtection="0">
      <alignment vertical="top"/>
    </xf>
    <xf numFmtId="0" fontId="23" fillId="0" borderId="0"/>
    <xf numFmtId="0" fontId="22" fillId="14" borderId="0" applyProtection="0">
      <alignment vertical="top"/>
    </xf>
    <xf numFmtId="0" fontId="22" fillId="0" borderId="0" applyProtection="0"/>
    <xf numFmtId="0" fontId="25" fillId="25" borderId="0" applyNumberFormat="0" applyBorder="0" applyAlignment="0" applyProtection="0">
      <alignment vertical="center"/>
    </xf>
    <xf numFmtId="0" fontId="25" fillId="16" borderId="0" applyProtection="0">
      <alignment vertical="top"/>
    </xf>
    <xf numFmtId="0" fontId="25" fillId="39" borderId="0" applyNumberFormat="0" applyBorder="0" applyAlignment="0" applyProtection="0">
      <alignment vertical="center"/>
    </xf>
    <xf numFmtId="0" fontId="0" fillId="0" borderId="0">
      <alignment vertical="top"/>
    </xf>
    <xf numFmtId="0" fontId="22" fillId="11" borderId="0" applyProtection="0">
      <alignment vertical="top"/>
    </xf>
    <xf numFmtId="0" fontId="0" fillId="0" borderId="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0" fillId="0" borderId="0">
      <alignment vertical="center"/>
    </xf>
    <xf numFmtId="0" fontId="23" fillId="0" borderId="0"/>
    <xf numFmtId="0" fontId="0" fillId="0" borderId="0">
      <alignment vertical="top"/>
    </xf>
    <xf numFmtId="0" fontId="0" fillId="0" borderId="0" applyProtection="0">
      <alignment vertical="top"/>
    </xf>
    <xf numFmtId="0" fontId="0" fillId="0" borderId="0">
      <alignment vertical="top"/>
    </xf>
    <xf numFmtId="0" fontId="27" fillId="17" borderId="2" applyNumberFormat="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22" fillId="18" borderId="0" applyProtection="0">
      <alignment vertical="top"/>
    </xf>
    <xf numFmtId="0" fontId="25" fillId="16" borderId="0" applyNumberFormat="0" applyBorder="0" applyAlignment="0" applyProtection="0">
      <alignment vertical="center"/>
    </xf>
    <xf numFmtId="0" fontId="23" fillId="0" borderId="0"/>
    <xf numFmtId="0" fontId="23" fillId="0" borderId="0"/>
    <xf numFmtId="0" fontId="22" fillId="0" borderId="0" applyProtection="0"/>
    <xf numFmtId="0" fontId="23" fillId="0" borderId="0"/>
    <xf numFmtId="0" fontId="22" fillId="13" borderId="0" applyNumberFormat="0" applyBorder="0" applyAlignment="0" applyProtection="0">
      <alignment vertical="center"/>
    </xf>
    <xf numFmtId="0" fontId="0" fillId="0" borderId="0">
      <alignment vertical="top"/>
    </xf>
    <xf numFmtId="9" fontId="0" fillId="0" borderId="0" applyFont="0" applyFill="0" applyBorder="0" applyAlignment="0" applyProtection="0"/>
    <xf numFmtId="0" fontId="22" fillId="14" borderId="0" applyNumberFormat="0" applyBorder="0" applyAlignment="0" applyProtection="0">
      <alignment vertical="center"/>
    </xf>
    <xf numFmtId="0" fontId="25" fillId="29" borderId="0" applyNumberFormat="0" applyBorder="0" applyAlignment="0" applyProtection="0">
      <alignment vertical="center"/>
    </xf>
    <xf numFmtId="0" fontId="22" fillId="18" borderId="0" applyProtection="0">
      <alignment vertical="top"/>
    </xf>
    <xf numFmtId="0" fontId="23" fillId="0" borderId="0"/>
    <xf numFmtId="0" fontId="22" fillId="17" borderId="0" applyNumberFormat="0" applyBorder="0" applyAlignment="0" applyProtection="0">
      <alignment vertical="center"/>
    </xf>
    <xf numFmtId="0" fontId="31" fillId="23" borderId="5" applyNumberFormat="0" applyAlignment="0" applyProtection="0">
      <alignment vertical="center"/>
    </xf>
    <xf numFmtId="0" fontId="22" fillId="18" borderId="0" applyProtection="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2" fillId="0" borderId="0" applyProtection="0"/>
    <xf numFmtId="0" fontId="22" fillId="18" borderId="0" applyProtection="0">
      <alignment vertical="top"/>
    </xf>
    <xf numFmtId="0" fontId="23" fillId="0" borderId="0"/>
    <xf numFmtId="0" fontId="22" fillId="15" borderId="0" applyNumberFormat="0" applyBorder="0" applyAlignment="0" applyProtection="0">
      <alignment vertical="center"/>
    </xf>
    <xf numFmtId="0" fontId="25" fillId="18" borderId="0" applyProtection="0">
      <alignment vertical="top"/>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22" fillId="0" borderId="0" applyProtection="0"/>
    <xf numFmtId="0" fontId="23" fillId="0" borderId="0"/>
    <xf numFmtId="0" fontId="22" fillId="14" borderId="0" applyProtection="0">
      <alignment vertical="top"/>
    </xf>
    <xf numFmtId="0" fontId="0" fillId="0" borderId="0">
      <alignment vertical="center"/>
    </xf>
    <xf numFmtId="0" fontId="22" fillId="14" borderId="0" applyProtection="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23" fillId="0" borderId="0"/>
    <xf numFmtId="0" fontId="0" fillId="0" borderId="0" applyProtection="0">
      <alignment vertical="top"/>
    </xf>
    <xf numFmtId="0" fontId="23" fillId="0" borderId="0"/>
    <xf numFmtId="0" fontId="0" fillId="0" borderId="0">
      <alignment vertical="top"/>
    </xf>
    <xf numFmtId="0" fontId="27" fillId="2" borderId="2"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22" fillId="0" borderId="0" applyProtection="0"/>
    <xf numFmtId="0" fontId="22" fillId="11"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top"/>
    </xf>
    <xf numFmtId="0" fontId="0" fillId="0" borderId="0" applyProtection="0">
      <alignment vertical="top"/>
    </xf>
    <xf numFmtId="0" fontId="22" fillId="18" borderId="0" applyProtection="0">
      <alignment vertical="top"/>
    </xf>
    <xf numFmtId="0" fontId="0" fillId="0" borderId="0">
      <alignment vertical="top"/>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23" fillId="0" borderId="0"/>
    <xf numFmtId="0" fontId="0" fillId="11" borderId="3" applyProtection="0">
      <alignment vertical="top"/>
    </xf>
    <xf numFmtId="0" fontId="22" fillId="14" borderId="0" applyNumberFormat="0" applyBorder="0" applyAlignment="0" applyProtection="0">
      <alignment vertical="center"/>
    </xf>
    <xf numFmtId="0" fontId="0" fillId="0" borderId="0" applyProtection="0">
      <alignment vertical="top"/>
    </xf>
    <xf numFmtId="0" fontId="23" fillId="0" borderId="0"/>
    <xf numFmtId="0" fontId="22" fillId="0" borderId="0" applyProtection="0"/>
    <xf numFmtId="0" fontId="36" fillId="24" borderId="0" applyProtection="0">
      <alignment vertical="top"/>
    </xf>
    <xf numFmtId="0" fontId="22" fillId="17" borderId="0" applyProtection="0">
      <alignment vertical="top"/>
    </xf>
    <xf numFmtId="0" fontId="22" fillId="1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8" borderId="0" applyProtection="0">
      <alignment vertical="top"/>
    </xf>
    <xf numFmtId="0" fontId="0" fillId="0" borderId="0">
      <alignment vertical="center"/>
    </xf>
    <xf numFmtId="0" fontId="0" fillId="0" borderId="0" applyProtection="0">
      <alignment vertical="top"/>
    </xf>
    <xf numFmtId="0" fontId="23" fillId="0" borderId="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pplyProtection="0">
      <alignment vertical="top"/>
    </xf>
    <xf numFmtId="0" fontId="22" fillId="15" borderId="0" applyNumberFormat="0" applyBorder="0" applyAlignment="0" applyProtection="0">
      <alignment vertical="center"/>
    </xf>
    <xf numFmtId="0" fontId="22" fillId="11" borderId="0" applyProtection="0">
      <alignment vertical="top"/>
    </xf>
    <xf numFmtId="0" fontId="23" fillId="0" borderId="0"/>
    <xf numFmtId="0" fontId="23" fillId="0" borderId="0"/>
    <xf numFmtId="0" fontId="0"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23" fillId="0" borderId="0"/>
    <xf numFmtId="0" fontId="27" fillId="2" borderId="2" applyNumberFormat="0" applyAlignment="0" applyProtection="0">
      <alignment vertical="center"/>
    </xf>
    <xf numFmtId="0" fontId="23" fillId="0" borderId="0"/>
    <xf numFmtId="0" fontId="22" fillId="14" borderId="0" applyProtection="0">
      <alignment vertical="top"/>
    </xf>
    <xf numFmtId="0" fontId="56" fillId="0" borderId="0" applyNumberFormat="0" applyFill="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26" fillId="15" borderId="2" applyProtection="0">
      <alignment vertical="top"/>
    </xf>
    <xf numFmtId="0" fontId="0" fillId="0" borderId="0">
      <alignment vertical="top"/>
    </xf>
    <xf numFmtId="0" fontId="22" fillId="18" borderId="0" applyProtection="0">
      <alignment vertical="top"/>
    </xf>
    <xf numFmtId="0" fontId="23" fillId="0" borderId="0"/>
    <xf numFmtId="0" fontId="22" fillId="0" borderId="0" applyProtection="0"/>
    <xf numFmtId="0" fontId="22" fillId="0" borderId="0" applyProtection="0"/>
    <xf numFmtId="0" fontId="22" fillId="11" borderId="0" applyProtection="0">
      <alignment vertical="top"/>
    </xf>
    <xf numFmtId="0" fontId="22" fillId="17" borderId="0" applyProtection="0">
      <alignment vertical="top"/>
    </xf>
    <xf numFmtId="0" fontId="24" fillId="15"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0" fillId="0" borderId="0">
      <alignment vertical="top"/>
    </xf>
    <xf numFmtId="0" fontId="0" fillId="0" borderId="0" applyProtection="0">
      <alignment vertical="center"/>
    </xf>
    <xf numFmtId="0" fontId="0" fillId="0" borderId="0">
      <alignment vertical="top"/>
    </xf>
    <xf numFmtId="0" fontId="22" fillId="13" borderId="0" applyProtection="0">
      <alignment vertical="top"/>
    </xf>
    <xf numFmtId="0" fontId="22" fillId="11" borderId="0" applyProtection="0">
      <alignment vertical="top"/>
    </xf>
    <xf numFmtId="0" fontId="0" fillId="0" borderId="0" applyProtection="0">
      <alignment vertical="top"/>
    </xf>
    <xf numFmtId="0" fontId="22" fillId="14" borderId="0" applyProtection="0">
      <alignment vertical="top"/>
    </xf>
    <xf numFmtId="0" fontId="23" fillId="0" borderId="0"/>
    <xf numFmtId="0" fontId="22" fillId="18" borderId="0" applyProtection="0">
      <alignment vertical="top"/>
    </xf>
    <xf numFmtId="0" fontId="0" fillId="0" borderId="0"/>
    <xf numFmtId="0" fontId="0" fillId="0" borderId="0">
      <alignment vertical="top"/>
    </xf>
    <xf numFmtId="0" fontId="0" fillId="0" borderId="0">
      <alignment vertical="top"/>
    </xf>
    <xf numFmtId="0" fontId="22" fillId="0" borderId="0" applyProtection="0"/>
    <xf numFmtId="0" fontId="22" fillId="18"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top"/>
    </xf>
    <xf numFmtId="0" fontId="22" fillId="18"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0" fillId="0" borderId="0" applyProtection="0">
      <alignment vertical="top"/>
    </xf>
    <xf numFmtId="0" fontId="23" fillId="0" borderId="0"/>
    <xf numFmtId="0" fontId="22" fillId="14" borderId="0" applyProtection="0">
      <alignment vertical="top"/>
    </xf>
    <xf numFmtId="0" fontId="0" fillId="11" borderId="3" applyNumberFormat="0" applyFont="0" applyAlignment="0" applyProtection="0">
      <alignment vertical="center"/>
    </xf>
    <xf numFmtId="0" fontId="23" fillId="0" borderId="0"/>
    <xf numFmtId="0" fontId="25" fillId="15" borderId="0" applyNumberFormat="0" applyBorder="0" applyAlignment="0" applyProtection="0">
      <alignment vertical="center"/>
    </xf>
    <xf numFmtId="0" fontId="22" fillId="17" borderId="0" applyProtection="0">
      <alignment vertical="top"/>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2" fillId="14" borderId="0" applyProtection="0">
      <alignment vertical="top"/>
    </xf>
    <xf numFmtId="0" fontId="23" fillId="0" borderId="0"/>
    <xf numFmtId="0" fontId="25" fillId="15" borderId="0" applyNumberFormat="0" applyBorder="0" applyAlignment="0" applyProtection="0">
      <alignment vertical="center"/>
    </xf>
    <xf numFmtId="0" fontId="22" fillId="17" borderId="0" applyProtection="0">
      <alignment vertical="top"/>
    </xf>
    <xf numFmtId="0" fontId="0" fillId="0" borderId="0">
      <alignment vertical="top"/>
    </xf>
    <xf numFmtId="0" fontId="22" fillId="14" borderId="0" applyProtection="0">
      <alignment vertical="top"/>
    </xf>
    <xf numFmtId="0" fontId="26" fillId="15" borderId="2" applyNumberFormat="0" applyAlignment="0" applyProtection="0">
      <alignment vertical="center"/>
    </xf>
    <xf numFmtId="0" fontId="23" fillId="0" borderId="0"/>
    <xf numFmtId="0" fontId="22" fillId="18" borderId="0" applyNumberFormat="0" applyBorder="0" applyAlignment="0" applyProtection="0">
      <alignment vertical="center"/>
    </xf>
    <xf numFmtId="0" fontId="0" fillId="0" borderId="0" applyProtection="0">
      <alignment vertical="top"/>
    </xf>
    <xf numFmtId="0" fontId="28" fillId="19" borderId="0" applyProtection="0">
      <alignment vertical="top"/>
    </xf>
    <xf numFmtId="0" fontId="0" fillId="0" borderId="0">
      <alignment vertical="center"/>
    </xf>
    <xf numFmtId="0" fontId="22" fillId="14"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pplyProtection="0">
      <alignment vertical="top"/>
    </xf>
    <xf numFmtId="0" fontId="23" fillId="0" borderId="0"/>
    <xf numFmtId="0" fontId="0" fillId="0" borderId="0">
      <alignment vertical="top"/>
    </xf>
    <xf numFmtId="0" fontId="23" fillId="0" borderId="0"/>
    <xf numFmtId="0" fontId="22" fillId="18" borderId="0" applyProtection="0">
      <alignment vertical="top"/>
    </xf>
    <xf numFmtId="0" fontId="0" fillId="0" borderId="0" applyProtection="0">
      <alignment vertical="top"/>
    </xf>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25" fillId="18" borderId="0" applyNumberFormat="0" applyBorder="0" applyAlignment="0" applyProtection="0">
      <alignment vertical="center"/>
    </xf>
    <xf numFmtId="0" fontId="34" fillId="0" borderId="6" applyNumberFormat="0" applyFill="0" applyAlignment="0" applyProtection="0">
      <alignment vertical="center"/>
    </xf>
    <xf numFmtId="0" fontId="22" fillId="14" borderId="0" applyProtection="0">
      <alignment vertical="top"/>
    </xf>
    <xf numFmtId="0" fontId="0" fillId="0" borderId="0">
      <alignment vertical="center"/>
    </xf>
    <xf numFmtId="0" fontId="22" fillId="18" borderId="0" applyProtection="0">
      <alignment vertical="top"/>
    </xf>
    <xf numFmtId="0" fontId="23" fillId="0" borderId="0"/>
    <xf numFmtId="0" fontId="22" fillId="0" borderId="0" applyProtection="0"/>
    <xf numFmtId="0" fontId="0" fillId="0" borderId="0" applyProtection="0">
      <alignment vertical="top"/>
    </xf>
    <xf numFmtId="0" fontId="22" fillId="17" borderId="0" applyNumberFormat="0" applyBorder="0" applyAlignment="0" applyProtection="0">
      <alignment vertical="center"/>
    </xf>
    <xf numFmtId="0" fontId="22" fillId="24" borderId="0" applyProtection="0">
      <alignment vertical="top"/>
    </xf>
    <xf numFmtId="0" fontId="22" fillId="0" borderId="0" applyProtection="0"/>
    <xf numFmtId="0" fontId="22" fillId="14" borderId="0" applyNumberFormat="0" applyBorder="0" applyAlignment="0" applyProtection="0">
      <alignment vertical="center"/>
    </xf>
    <xf numFmtId="0" fontId="23" fillId="0" borderId="0"/>
    <xf numFmtId="0" fontId="22" fillId="18" borderId="0" applyProtection="0">
      <alignment vertical="top"/>
    </xf>
    <xf numFmtId="0" fontId="22" fillId="0" borderId="0" applyProtection="0"/>
    <xf numFmtId="0" fontId="22" fillId="18" borderId="0" applyProtection="0">
      <alignment vertical="top"/>
    </xf>
    <xf numFmtId="0" fontId="0" fillId="0" borderId="0">
      <alignment vertical="top"/>
    </xf>
    <xf numFmtId="0" fontId="26" fillId="15" borderId="2" applyNumberFormat="0" applyAlignment="0" applyProtection="0">
      <alignment vertical="center"/>
    </xf>
    <xf numFmtId="0" fontId="0" fillId="0" borderId="0">
      <alignment vertical="center"/>
    </xf>
    <xf numFmtId="0" fontId="0" fillId="0" borderId="0" applyProtection="0">
      <alignment vertical="top"/>
    </xf>
    <xf numFmtId="0" fontId="22" fillId="14" borderId="0" applyProtection="0">
      <alignment vertical="top"/>
    </xf>
    <xf numFmtId="0" fontId="25" fillId="25" borderId="0" applyNumberFormat="0" applyBorder="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2" fillId="0" borderId="0" applyProtection="0"/>
    <xf numFmtId="0" fontId="0" fillId="0" borderId="0" applyProtection="0">
      <alignment vertical="top"/>
    </xf>
    <xf numFmtId="0" fontId="0" fillId="0" borderId="0" applyProtection="0">
      <alignment vertical="center"/>
    </xf>
    <xf numFmtId="0" fontId="0" fillId="0" borderId="0">
      <alignment vertical="top"/>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1" borderId="0" applyProtection="0">
      <alignment vertical="top"/>
    </xf>
    <xf numFmtId="0" fontId="22" fillId="18" borderId="0" applyProtection="0">
      <alignment vertical="top"/>
    </xf>
    <xf numFmtId="0" fontId="47" fillId="0" borderId="0" applyNumberFormat="0" applyFill="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0" fillId="0" borderId="0">
      <alignment vertical="top"/>
    </xf>
    <xf numFmtId="0" fontId="0" fillId="0" borderId="0" applyProtection="0">
      <alignment vertical="center"/>
    </xf>
    <xf numFmtId="0" fontId="0" fillId="11" borderId="3"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31" fillId="23" borderId="5" applyNumberFormat="0" applyAlignment="0" applyProtection="0">
      <alignment vertical="center"/>
    </xf>
    <xf numFmtId="0" fontId="22" fillId="18"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NumberFormat="0" applyBorder="0" applyAlignment="0" applyProtection="0">
      <alignment vertical="center"/>
    </xf>
    <xf numFmtId="0" fontId="22" fillId="18" borderId="0" applyProtection="0">
      <alignment vertical="top"/>
    </xf>
    <xf numFmtId="0" fontId="22" fillId="17" borderId="0" applyProtection="0">
      <alignment vertical="top"/>
    </xf>
    <xf numFmtId="0" fontId="23" fillId="0" borderId="0"/>
    <xf numFmtId="0" fontId="22" fillId="14"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5" fillId="17" borderId="0" applyProtection="0">
      <alignment vertical="top"/>
    </xf>
    <xf numFmtId="0" fontId="0" fillId="0" borderId="0">
      <alignment vertical="top"/>
    </xf>
    <xf numFmtId="0" fontId="0" fillId="11" borderId="3" applyProtection="0">
      <alignment vertical="top"/>
    </xf>
    <xf numFmtId="0" fontId="25" fillId="25" borderId="0" applyNumberFormat="0" applyBorder="0" applyAlignment="0" applyProtection="0">
      <alignment vertical="center"/>
    </xf>
    <xf numFmtId="0" fontId="0" fillId="0"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0" fillId="0" borderId="0">
      <alignment vertical="top"/>
    </xf>
    <xf numFmtId="0" fontId="0" fillId="0" borderId="0" applyProtection="0">
      <alignment vertical="center"/>
    </xf>
    <xf numFmtId="0" fontId="25" fillId="18"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2" fillId="0" borderId="0" applyProtection="0"/>
    <xf numFmtId="0" fontId="22" fillId="11" borderId="0" applyProtection="0">
      <alignment vertical="top"/>
    </xf>
    <xf numFmtId="0" fontId="22" fillId="18" borderId="0" applyNumberFormat="0" applyBorder="0" applyAlignment="0" applyProtection="0">
      <alignment vertical="center"/>
    </xf>
    <xf numFmtId="0" fontId="47" fillId="0" borderId="0" applyProtection="0">
      <alignment vertical="top"/>
    </xf>
    <xf numFmtId="0" fontId="0" fillId="0" borderId="0">
      <alignment vertical="center"/>
    </xf>
    <xf numFmtId="0" fontId="22" fillId="14" borderId="0" applyProtection="0">
      <alignment vertical="top"/>
    </xf>
    <xf numFmtId="0" fontId="22" fillId="13"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1" borderId="0" applyProtection="0">
      <alignment vertical="top"/>
    </xf>
    <xf numFmtId="0" fontId="22" fillId="14" borderId="0" applyProtection="0">
      <alignment vertical="top"/>
    </xf>
    <xf numFmtId="0" fontId="23" fillId="0" borderId="0"/>
    <xf numFmtId="0" fontId="22" fillId="27" borderId="0" applyProtection="0">
      <alignment vertical="top"/>
    </xf>
    <xf numFmtId="0" fontId="0" fillId="0" borderId="0">
      <alignment vertical="center"/>
    </xf>
    <xf numFmtId="0" fontId="0" fillId="0" borderId="0">
      <alignment vertical="top"/>
    </xf>
    <xf numFmtId="0" fontId="0" fillId="0" borderId="0">
      <alignment vertical="center"/>
    </xf>
    <xf numFmtId="0" fontId="22" fillId="14" borderId="0" applyProtection="0">
      <alignment vertical="top"/>
    </xf>
    <xf numFmtId="0" fontId="0" fillId="0"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center"/>
    </xf>
    <xf numFmtId="0" fontId="22" fillId="18" borderId="0" applyNumberFormat="0" applyBorder="0" applyAlignment="0" applyProtection="0">
      <alignment vertical="center"/>
    </xf>
    <xf numFmtId="0" fontId="23" fillId="0" borderId="0"/>
    <xf numFmtId="0" fontId="22" fillId="15" borderId="0" applyProtection="0">
      <alignment vertical="top"/>
    </xf>
    <xf numFmtId="0" fontId="22" fillId="14" borderId="0" applyProtection="0">
      <alignment vertical="top"/>
    </xf>
    <xf numFmtId="0" fontId="0" fillId="0" borderId="0" applyProtection="0">
      <alignment vertical="top"/>
    </xf>
    <xf numFmtId="0" fontId="0" fillId="0" borderId="0">
      <alignment vertical="center"/>
    </xf>
    <xf numFmtId="0" fontId="31" fillId="23" borderId="5" applyNumberFormat="0" applyAlignment="0" applyProtection="0">
      <alignment vertical="center"/>
    </xf>
    <xf numFmtId="0" fontId="22" fillId="13" borderId="0" applyProtection="0">
      <alignment vertical="top"/>
    </xf>
    <xf numFmtId="0" fontId="22" fillId="18" borderId="0" applyProtection="0">
      <alignment vertical="top"/>
    </xf>
    <xf numFmtId="0" fontId="36" fillId="24"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lignment vertical="center"/>
    </xf>
    <xf numFmtId="0" fontId="0" fillId="0" borderId="0" applyProtection="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8" borderId="0" applyProtection="0">
      <alignment vertical="top"/>
    </xf>
    <xf numFmtId="0" fontId="22" fillId="0" borderId="0" applyProtection="0"/>
    <xf numFmtId="0" fontId="22" fillId="14"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3" fillId="0" borderId="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0" fillId="0" borderId="0"/>
    <xf numFmtId="0" fontId="23" fillId="0" borderId="0"/>
    <xf numFmtId="0" fontId="23" fillId="0" borderId="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5" fillId="26" borderId="0" applyProtection="0">
      <alignment vertical="top"/>
    </xf>
    <xf numFmtId="0" fontId="26" fillId="15" borderId="2" applyProtection="0">
      <alignment vertical="top"/>
    </xf>
    <xf numFmtId="0" fontId="25" fillId="18"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6" fillId="15" borderId="2" applyProtection="0">
      <alignment vertical="top"/>
    </xf>
    <xf numFmtId="0" fontId="22" fillId="20" borderId="0" applyProtection="0">
      <alignment vertical="top"/>
    </xf>
    <xf numFmtId="0" fontId="23" fillId="0" borderId="0"/>
    <xf numFmtId="0" fontId="22" fillId="0" borderId="0" applyProtection="0"/>
    <xf numFmtId="0" fontId="0" fillId="11" borderId="3" applyProtection="0">
      <alignment vertical="top"/>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11" borderId="3" applyProtection="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22" fillId="0" borderId="0" applyProtection="0"/>
    <xf numFmtId="0" fontId="31" fillId="23" borderId="5" applyNumberFormat="0" applyAlignment="0" applyProtection="0">
      <alignment vertical="center"/>
    </xf>
    <xf numFmtId="0" fontId="22" fillId="18" borderId="0" applyNumberFormat="0" applyBorder="0" applyAlignment="0" applyProtection="0">
      <alignment vertical="center"/>
    </xf>
    <xf numFmtId="0" fontId="37" fillId="2" borderId="8" applyProtection="0">
      <alignment vertical="top"/>
    </xf>
    <xf numFmtId="0" fontId="25" fillId="18" borderId="0" applyNumberFormat="0" applyBorder="0" applyAlignment="0" applyProtection="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0" fillId="0" borderId="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22" fillId="13" borderId="0" applyProtection="0">
      <alignment vertical="top"/>
    </xf>
    <xf numFmtId="0" fontId="0" fillId="0" borderId="0">
      <alignment vertical="top"/>
    </xf>
    <xf numFmtId="0" fontId="22" fillId="18" borderId="0" applyNumberFormat="0" applyBorder="0" applyAlignment="0" applyProtection="0">
      <alignment vertical="center"/>
    </xf>
    <xf numFmtId="0" fontId="0" fillId="0" borderId="0" applyProtection="0">
      <alignment vertical="top"/>
    </xf>
    <xf numFmtId="0" fontId="31" fillId="23" borderId="5" applyNumberFormat="0" applyAlignment="0" applyProtection="0">
      <alignment vertical="center"/>
    </xf>
    <xf numFmtId="0" fontId="22" fillId="14" borderId="0" applyProtection="0">
      <alignment vertical="top"/>
    </xf>
    <xf numFmtId="0" fontId="23" fillId="0" borderId="0"/>
    <xf numFmtId="0" fontId="25" fillId="25"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22" fillId="18" borderId="0" applyProtection="0">
      <alignment vertical="top"/>
    </xf>
    <xf numFmtId="0" fontId="0" fillId="0" borderId="0">
      <alignment vertical="top"/>
    </xf>
    <xf numFmtId="0" fontId="22" fillId="0" borderId="0" applyProtection="0"/>
    <xf numFmtId="0" fontId="22" fillId="0" borderId="0" applyProtection="0"/>
    <xf numFmtId="0" fontId="0" fillId="11" borderId="3" applyProtection="0">
      <alignment vertical="top"/>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22" fillId="0" borderId="0" applyProtection="0"/>
    <xf numFmtId="0" fontId="0" fillId="0" borderId="0">
      <alignment vertical="top"/>
    </xf>
    <xf numFmtId="0" fontId="22" fillId="18" borderId="0" applyProtection="0">
      <alignment vertical="top"/>
    </xf>
    <xf numFmtId="0" fontId="25" fillId="18" borderId="0" applyProtection="0">
      <alignment vertical="top"/>
    </xf>
    <xf numFmtId="0" fontId="0" fillId="0" borderId="0" applyProtection="0">
      <alignment vertical="top"/>
    </xf>
    <xf numFmtId="0" fontId="22" fillId="0" borderId="0" applyProtection="0"/>
    <xf numFmtId="0" fontId="23" fillId="0" borderId="0"/>
    <xf numFmtId="0" fontId="22" fillId="14" borderId="0" applyProtection="0">
      <alignment vertical="top"/>
    </xf>
    <xf numFmtId="0" fontId="22" fillId="0" borderId="0" applyProtection="0"/>
    <xf numFmtId="0" fontId="22" fillId="18"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0" fillId="0" borderId="0">
      <alignment vertical="top"/>
    </xf>
    <xf numFmtId="0" fontId="22" fillId="18" borderId="0" applyProtection="0">
      <alignment vertical="top"/>
    </xf>
    <xf numFmtId="0" fontId="25" fillId="18" borderId="0" applyProtection="0">
      <alignment vertical="top"/>
    </xf>
    <xf numFmtId="0" fontId="0" fillId="0" borderId="0" applyProtection="0">
      <alignment vertical="top"/>
    </xf>
    <xf numFmtId="0" fontId="22" fillId="14" borderId="0" applyProtection="0">
      <alignment vertical="top"/>
    </xf>
    <xf numFmtId="0" fontId="25" fillId="25"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22" fillId="18" borderId="0" applyProtection="0">
      <alignment vertical="top"/>
    </xf>
    <xf numFmtId="0" fontId="25" fillId="22" borderId="0" applyNumberFormat="0" applyBorder="0" applyAlignment="0" applyProtection="0">
      <alignment vertical="center"/>
    </xf>
    <xf numFmtId="0" fontId="22" fillId="11" borderId="0" applyNumberFormat="0" applyBorder="0" applyAlignment="0" applyProtection="0">
      <alignment vertical="center"/>
    </xf>
    <xf numFmtId="0" fontId="25" fillId="26"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2" fillId="19"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3" fillId="0" borderId="0"/>
    <xf numFmtId="0" fontId="0" fillId="0" borderId="0" applyProtection="0">
      <alignment vertical="top"/>
    </xf>
    <xf numFmtId="0" fontId="34" fillId="0" borderId="13" applyNumberFormat="0" applyFill="0" applyAlignment="0" applyProtection="0">
      <alignment vertical="center"/>
    </xf>
    <xf numFmtId="0" fontId="22" fillId="14" borderId="0" applyProtection="0">
      <alignment vertical="top"/>
    </xf>
    <xf numFmtId="0" fontId="22" fillId="0" borderId="0" applyProtection="0"/>
    <xf numFmtId="0" fontId="23" fillId="0" borderId="0"/>
    <xf numFmtId="0" fontId="22" fillId="18" borderId="0" applyProtection="0">
      <alignment vertical="top"/>
    </xf>
    <xf numFmtId="0" fontId="0" fillId="0" borderId="0">
      <alignment vertical="top"/>
    </xf>
    <xf numFmtId="0" fontId="23" fillId="0" borderId="0"/>
    <xf numFmtId="0" fontId="0" fillId="0" borderId="0" applyProtection="0">
      <alignment vertical="center"/>
    </xf>
    <xf numFmtId="0" fontId="0" fillId="0" borderId="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2" fillId="0" borderId="0" applyProtection="0"/>
    <xf numFmtId="0" fontId="0" fillId="11" borderId="3" applyNumberFormat="0" applyFon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22" fillId="13" borderId="0" applyProtection="0">
      <alignment vertical="top"/>
    </xf>
    <xf numFmtId="0" fontId="22" fillId="11" borderId="0" applyProtection="0">
      <alignment vertical="top"/>
    </xf>
    <xf numFmtId="0" fontId="26" fillId="15" borderId="2" applyProtection="0">
      <alignment vertical="top"/>
    </xf>
    <xf numFmtId="0" fontId="22" fillId="18" borderId="0" applyNumberFormat="0" applyBorder="0" applyAlignment="0" applyProtection="0">
      <alignment vertical="center"/>
    </xf>
    <xf numFmtId="0" fontId="25" fillId="26" borderId="0" applyProtection="0">
      <alignment vertical="top"/>
    </xf>
    <xf numFmtId="0" fontId="26" fillId="15" borderId="2" applyProtection="0">
      <alignment vertical="top"/>
    </xf>
    <xf numFmtId="0" fontId="23" fillId="0" borderId="0"/>
    <xf numFmtId="0" fontId="25" fillId="18" borderId="0" applyProtection="0">
      <alignment vertical="top"/>
    </xf>
    <xf numFmtId="0" fontId="22" fillId="11"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5" fillId="18" borderId="0" applyProtection="0">
      <alignment vertical="top"/>
    </xf>
    <xf numFmtId="0" fontId="0" fillId="0" borderId="0" applyProtection="0">
      <alignment vertical="top"/>
    </xf>
    <xf numFmtId="0" fontId="22" fillId="0" borderId="0" applyProtection="0"/>
    <xf numFmtId="0" fontId="31" fillId="23" borderId="5" applyNumberFormat="0" applyAlignment="0" applyProtection="0">
      <alignment vertical="center"/>
    </xf>
    <xf numFmtId="0" fontId="22" fillId="14"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5" fillId="26" borderId="0" applyNumberFormat="0" applyBorder="0" applyAlignment="0" applyProtection="0">
      <alignment vertical="center"/>
    </xf>
    <xf numFmtId="0" fontId="25" fillId="18" borderId="0" applyProtection="0">
      <alignment vertical="top"/>
    </xf>
    <xf numFmtId="0" fontId="22" fillId="11"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0" borderId="0" applyProtection="0"/>
    <xf numFmtId="0" fontId="25" fillId="25" borderId="0" applyNumberFormat="0" applyBorder="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0" fillId="0" borderId="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11"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0" fillId="11" borderId="3" applyProtection="0">
      <alignment vertical="top"/>
    </xf>
    <xf numFmtId="0" fontId="22" fillId="14" borderId="0" applyProtection="0">
      <alignment vertical="top"/>
    </xf>
    <xf numFmtId="0" fontId="0" fillId="0" borderId="0" applyProtection="0">
      <alignment vertical="top"/>
    </xf>
    <xf numFmtId="0" fontId="0" fillId="0" borderId="0" applyProtection="0">
      <alignment vertical="top"/>
    </xf>
    <xf numFmtId="0" fontId="0" fillId="0" borderId="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2" fillId="13" borderId="0" applyNumberFormat="0" applyBorder="0" applyAlignment="0" applyProtection="0">
      <alignment vertical="center"/>
    </xf>
    <xf numFmtId="0" fontId="0" fillId="0" borderId="0">
      <alignment vertical="center"/>
    </xf>
    <xf numFmtId="0" fontId="22" fillId="14"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2" fillId="21" borderId="0" applyNumberFormat="0" applyBorder="0" applyAlignment="0" applyProtection="0">
      <alignment vertical="center"/>
    </xf>
    <xf numFmtId="0" fontId="0" fillId="0" borderId="0" applyProtection="0">
      <alignment vertical="top"/>
    </xf>
    <xf numFmtId="0" fontId="23" fillId="0" borderId="0"/>
    <xf numFmtId="0" fontId="22" fillId="14" borderId="0" applyNumberFormat="0" applyBorder="0" applyAlignment="0" applyProtection="0">
      <alignment vertical="center"/>
    </xf>
    <xf numFmtId="0" fontId="25" fillId="25"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2" fillId="0" borderId="0" applyProtection="0"/>
    <xf numFmtId="0" fontId="22" fillId="14" borderId="0" applyProtection="0">
      <alignment vertical="top"/>
    </xf>
    <xf numFmtId="0" fontId="26" fillId="14" borderId="2" applyNumberFormat="0" applyAlignment="0" applyProtection="0">
      <alignment vertical="center"/>
    </xf>
    <xf numFmtId="0" fontId="22" fillId="0" borderId="0" applyProtection="0"/>
    <xf numFmtId="0" fontId="22" fillId="11" borderId="0" applyProtection="0">
      <alignment vertical="top"/>
    </xf>
    <xf numFmtId="0" fontId="22" fillId="18" borderId="0" applyProtection="0">
      <alignment vertical="top"/>
    </xf>
    <xf numFmtId="0" fontId="22" fillId="17" borderId="0" applyProtection="0">
      <alignment vertical="top"/>
    </xf>
    <xf numFmtId="0" fontId="24" fillId="15"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43" fontId="0" fillId="0" borderId="0" applyFont="0" applyFill="0" applyBorder="0" applyAlignment="0" applyProtection="0"/>
    <xf numFmtId="0" fontId="0" fillId="0" borderId="0">
      <alignment vertical="top"/>
    </xf>
    <xf numFmtId="0" fontId="22" fillId="14" borderId="0" applyProtection="0">
      <alignment vertical="top"/>
    </xf>
    <xf numFmtId="0" fontId="22" fillId="14" borderId="0" applyProtection="0">
      <alignment vertical="top"/>
    </xf>
    <xf numFmtId="0" fontId="22" fillId="18" borderId="0" applyProtection="0">
      <alignment vertical="top"/>
    </xf>
    <xf numFmtId="0" fontId="0" fillId="0" borderId="0">
      <alignment vertical="center"/>
    </xf>
    <xf numFmtId="0" fontId="0" fillId="0" borderId="0" applyProtection="0">
      <alignment vertical="center"/>
    </xf>
    <xf numFmtId="0" fontId="0" fillId="0" borderId="0" applyProtection="0">
      <alignment vertical="top"/>
    </xf>
    <xf numFmtId="0" fontId="22" fillId="15" borderId="0" applyProtection="0">
      <alignment vertical="top"/>
    </xf>
    <xf numFmtId="0" fontId="0" fillId="0" borderId="0" applyProtection="0">
      <alignment vertical="center"/>
    </xf>
    <xf numFmtId="0" fontId="0" fillId="0" borderId="0">
      <alignment vertical="top"/>
    </xf>
    <xf numFmtId="0" fontId="22" fillId="14" borderId="0" applyProtection="0">
      <alignment vertical="top"/>
    </xf>
    <xf numFmtId="0" fontId="22" fillId="18" borderId="0" applyProtection="0">
      <alignment vertical="top"/>
    </xf>
    <xf numFmtId="0" fontId="0" fillId="0" borderId="0" applyProtection="0">
      <alignment vertical="top"/>
    </xf>
    <xf numFmtId="0" fontId="0" fillId="0" borderId="0">
      <alignment vertical="center"/>
    </xf>
    <xf numFmtId="0" fontId="22" fillId="18" borderId="0" applyProtection="0">
      <alignment vertical="top"/>
    </xf>
    <xf numFmtId="0" fontId="0" fillId="0" borderId="0" applyProtection="0">
      <alignment vertical="top"/>
    </xf>
    <xf numFmtId="0" fontId="0" fillId="0" borderId="0">
      <alignment vertical="top"/>
    </xf>
    <xf numFmtId="0" fontId="22" fillId="18" borderId="0" applyProtection="0">
      <alignment vertical="top"/>
    </xf>
    <xf numFmtId="0" fontId="26" fillId="14" borderId="2" applyNumberFormat="0" applyAlignment="0" applyProtection="0">
      <alignment vertical="center"/>
    </xf>
    <xf numFmtId="0" fontId="0" fillId="0"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22" fillId="0" borderId="0" applyProtection="0"/>
    <xf numFmtId="0" fontId="22" fillId="18"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0" fillId="0" borderId="0" applyProtection="0">
      <alignment vertical="center"/>
    </xf>
    <xf numFmtId="0" fontId="0" fillId="0" borderId="0">
      <alignment vertical="top"/>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0" borderId="0" applyProtection="0"/>
    <xf numFmtId="0" fontId="22" fillId="18" borderId="0" applyNumberFormat="0" applyBorder="0" applyAlignment="0" applyProtection="0">
      <alignment vertical="center"/>
    </xf>
    <xf numFmtId="0" fontId="22" fillId="17" borderId="0" applyProtection="0">
      <alignment vertical="top"/>
    </xf>
    <xf numFmtId="0" fontId="22" fillId="0" borderId="0" applyProtection="0"/>
    <xf numFmtId="0" fontId="25" fillId="17" borderId="0" applyNumberFormat="0" applyBorder="0" applyAlignment="0" applyProtection="0">
      <alignment vertical="center"/>
    </xf>
    <xf numFmtId="0" fontId="26" fillId="14" borderId="2" applyNumberFormat="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0" borderId="0" applyProtection="0">
      <alignment vertical="top"/>
    </xf>
    <xf numFmtId="0" fontId="22" fillId="13" borderId="0" applyProtection="0">
      <alignment vertical="top"/>
    </xf>
    <xf numFmtId="0" fontId="22" fillId="28" borderId="0" applyProtection="0">
      <alignment vertical="top"/>
    </xf>
    <xf numFmtId="0" fontId="22" fillId="18" borderId="0" applyProtection="0">
      <alignment vertical="top"/>
    </xf>
    <xf numFmtId="0" fontId="22" fillId="0" borderId="0" applyProtection="0"/>
    <xf numFmtId="0" fontId="0" fillId="11" borderId="3" applyNumberFormat="0" applyFont="0" applyAlignment="0" applyProtection="0">
      <alignment vertical="center"/>
    </xf>
    <xf numFmtId="0" fontId="23" fillId="0" borderId="0"/>
    <xf numFmtId="0" fontId="22" fillId="14" borderId="0" applyProtection="0">
      <alignment vertical="top"/>
    </xf>
    <xf numFmtId="0" fontId="37" fillId="2" borderId="8" applyProtection="0">
      <alignment vertical="top"/>
    </xf>
    <xf numFmtId="0" fontId="23" fillId="0" borderId="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53" fillId="0" borderId="17" applyProtection="0">
      <alignment vertical="top"/>
    </xf>
    <xf numFmtId="0" fontId="22" fillId="18" borderId="0" applyProtection="0">
      <alignment vertical="top"/>
    </xf>
    <xf numFmtId="0" fontId="23" fillId="0" borderId="0"/>
    <xf numFmtId="0" fontId="0" fillId="0" borderId="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0" fillId="0" borderId="0">
      <alignment vertical="center"/>
    </xf>
    <xf numFmtId="0" fontId="25" fillId="17" borderId="0" applyNumberFormat="0" applyBorder="0" applyAlignment="0" applyProtection="0">
      <alignment vertical="center"/>
    </xf>
    <xf numFmtId="0" fontId="0" fillId="0" borderId="0" applyProtection="0">
      <alignment vertical="top"/>
    </xf>
    <xf numFmtId="0" fontId="28" fillId="19" borderId="0" applyProtection="0">
      <alignment vertical="top"/>
    </xf>
    <xf numFmtId="0" fontId="22" fillId="0" borderId="0" applyProtection="0"/>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6" fillId="14" borderId="2" applyProtection="0">
      <alignment vertical="top"/>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0" fillId="0" borderId="0" applyProtection="0">
      <alignment vertical="top"/>
    </xf>
    <xf numFmtId="0" fontId="22" fillId="28" borderId="0" applyProtection="0">
      <alignment vertical="top"/>
    </xf>
    <xf numFmtId="0" fontId="22" fillId="17" borderId="0" applyProtection="0">
      <alignment vertical="top"/>
    </xf>
    <xf numFmtId="0" fontId="22" fillId="18" borderId="0" applyProtection="0">
      <alignment vertical="top"/>
    </xf>
    <xf numFmtId="0" fontId="0" fillId="0" borderId="0">
      <alignment vertical="top"/>
    </xf>
    <xf numFmtId="0" fontId="22" fillId="0" borderId="0" applyProtection="0"/>
    <xf numFmtId="0" fontId="25" fillId="17" borderId="0" applyProtection="0">
      <alignment vertical="top"/>
    </xf>
    <xf numFmtId="0" fontId="26" fillId="14"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5" fillId="25" borderId="0" applyProtection="0">
      <alignment vertical="top"/>
    </xf>
    <xf numFmtId="0" fontId="22" fillId="21" borderId="0" applyNumberFormat="0" applyBorder="0" applyAlignment="0" applyProtection="0">
      <alignment vertical="center"/>
    </xf>
    <xf numFmtId="0" fontId="23" fillId="0" borderId="0"/>
    <xf numFmtId="0" fontId="22" fillId="14" borderId="0" applyProtection="0">
      <alignment vertical="top"/>
    </xf>
    <xf numFmtId="0" fontId="25" fillId="25" borderId="0" applyProtection="0">
      <alignment vertical="top"/>
    </xf>
    <xf numFmtId="0" fontId="22" fillId="0" borderId="0" applyProtection="0"/>
    <xf numFmtId="0" fontId="22" fillId="18"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28"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0" fillId="0" borderId="0">
      <alignment vertical="center"/>
    </xf>
    <xf numFmtId="0" fontId="26" fillId="14" borderId="2" applyProtection="0">
      <alignment vertical="top"/>
    </xf>
    <xf numFmtId="0" fontId="23" fillId="0" borderId="0"/>
    <xf numFmtId="0" fontId="34" fillId="0" borderId="6" applyNumberFormat="0" applyFill="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0" fillId="0" borderId="0" applyProtection="0">
      <alignment vertical="top"/>
    </xf>
    <xf numFmtId="0" fontId="0" fillId="0" borderId="0">
      <alignment vertical="top"/>
    </xf>
    <xf numFmtId="0" fontId="22" fillId="18"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37" fillId="2" borderId="8" applyProtection="0">
      <alignment vertical="top"/>
    </xf>
    <xf numFmtId="0" fontId="22" fillId="18" borderId="0" applyProtection="0">
      <alignment vertical="top"/>
    </xf>
    <xf numFmtId="0" fontId="0" fillId="0" borderId="0">
      <alignment vertical="top"/>
    </xf>
    <xf numFmtId="0" fontId="25" fillId="17" borderId="0" applyProtection="0">
      <alignment vertical="top"/>
    </xf>
    <xf numFmtId="0" fontId="23" fillId="0" borderId="0"/>
    <xf numFmtId="0" fontId="26" fillId="14" borderId="2" applyNumberFormat="0" applyAlignment="0" applyProtection="0">
      <alignment vertical="center"/>
    </xf>
    <xf numFmtId="0" fontId="25" fillId="25" borderId="0" applyProtection="0">
      <alignment vertical="top"/>
    </xf>
    <xf numFmtId="0" fontId="0" fillId="0" borderId="0">
      <alignment vertical="top"/>
    </xf>
    <xf numFmtId="0" fontId="22" fillId="14" borderId="0" applyProtection="0">
      <alignment vertical="top"/>
    </xf>
    <xf numFmtId="0" fontId="25" fillId="25"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27" borderId="0" applyProtection="0">
      <alignment vertical="top"/>
    </xf>
    <xf numFmtId="0" fontId="22" fillId="15" borderId="0" applyNumberFormat="0" applyBorder="0" applyAlignment="0" applyProtection="0">
      <alignment vertical="center"/>
    </xf>
    <xf numFmtId="0" fontId="23" fillId="0" borderId="0"/>
    <xf numFmtId="0" fontId="0" fillId="0" borderId="0">
      <alignment vertical="center"/>
    </xf>
    <xf numFmtId="0" fontId="23" fillId="0" borderId="0"/>
    <xf numFmtId="0" fontId="22" fillId="18"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23" fillId="0" borderId="0"/>
    <xf numFmtId="0" fontId="22" fillId="14" borderId="0" applyProtection="0">
      <alignment vertical="top"/>
    </xf>
    <xf numFmtId="0" fontId="0" fillId="0" borderId="0">
      <alignment vertical="center"/>
    </xf>
    <xf numFmtId="0" fontId="25" fillId="22" borderId="0" applyProtection="0">
      <alignment vertical="top"/>
    </xf>
    <xf numFmtId="0" fontId="22" fillId="0" borderId="0" applyProtection="0"/>
    <xf numFmtId="0" fontId="22" fillId="15" borderId="0" applyNumberFormat="0" applyBorder="0" applyAlignment="0" applyProtection="0">
      <alignment vertical="center"/>
    </xf>
    <xf numFmtId="0" fontId="22" fillId="0" borderId="0" applyProtection="0"/>
    <xf numFmtId="0" fontId="22" fillId="0" borderId="0" applyProtection="0"/>
    <xf numFmtId="0" fontId="22" fillId="18" borderId="0" applyNumberFormat="0" applyBorder="0" applyAlignment="0" applyProtection="0">
      <alignment vertical="center"/>
    </xf>
    <xf numFmtId="0" fontId="22" fillId="0" borderId="0" applyProtection="0"/>
    <xf numFmtId="0" fontId="22" fillId="11"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3" fillId="0" borderId="0"/>
    <xf numFmtId="0" fontId="22" fillId="11" borderId="0" applyProtection="0">
      <alignment vertical="top"/>
    </xf>
    <xf numFmtId="0" fontId="23" fillId="0" borderId="0"/>
    <xf numFmtId="0" fontId="22" fillId="14" borderId="0" applyProtection="0">
      <alignment vertical="top"/>
    </xf>
    <xf numFmtId="0" fontId="0" fillId="0" borderId="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center"/>
    </xf>
    <xf numFmtId="0" fontId="22" fillId="11" borderId="0" applyProtection="0">
      <alignment vertical="top"/>
    </xf>
    <xf numFmtId="0" fontId="0" fillId="0" borderId="0" applyProtection="0">
      <alignment vertical="center"/>
    </xf>
    <xf numFmtId="0" fontId="0" fillId="0" borderId="0" applyProtection="0">
      <alignment vertical="top"/>
    </xf>
    <xf numFmtId="0" fontId="22" fillId="0" borderId="0" applyProtection="0"/>
    <xf numFmtId="0" fontId="22" fillId="0" borderId="0" applyProtection="0"/>
    <xf numFmtId="0" fontId="22" fillId="19"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4" borderId="0" applyProtection="0">
      <alignment vertical="top"/>
    </xf>
    <xf numFmtId="0" fontId="0" fillId="0" borderId="0" applyProtection="0">
      <alignment vertical="top"/>
    </xf>
    <xf numFmtId="0" fontId="0" fillId="0" borderId="0" applyProtection="0">
      <alignment vertical="top"/>
    </xf>
    <xf numFmtId="0" fontId="23" fillId="0" borderId="0"/>
    <xf numFmtId="0" fontId="22" fillId="14" borderId="0" applyProtection="0">
      <alignment vertical="top"/>
    </xf>
    <xf numFmtId="0" fontId="22" fillId="19" borderId="0" applyNumberFormat="0" applyBorder="0" applyAlignment="0" applyProtection="0">
      <alignment vertical="center"/>
    </xf>
    <xf numFmtId="0" fontId="23" fillId="0" borderId="0"/>
    <xf numFmtId="0" fontId="23" fillId="0" borderId="0"/>
    <xf numFmtId="0" fontId="0" fillId="0" borderId="0" applyProtection="0">
      <alignment vertical="top"/>
    </xf>
    <xf numFmtId="0" fontId="22" fillId="15" borderId="0" applyNumberFormat="0" applyBorder="0" applyAlignment="0" applyProtection="0">
      <alignment vertical="center"/>
    </xf>
    <xf numFmtId="0" fontId="0" fillId="0" borderId="0">
      <alignment vertical="top"/>
    </xf>
    <xf numFmtId="0" fontId="22" fillId="11" borderId="0" applyProtection="0">
      <alignment vertical="top"/>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pplyProtection="0">
      <alignment vertical="top"/>
    </xf>
    <xf numFmtId="0" fontId="22" fillId="15" borderId="0" applyNumberFormat="0" applyBorder="0" applyAlignment="0" applyProtection="0">
      <alignment vertical="center"/>
    </xf>
    <xf numFmtId="0" fontId="22" fillId="19" borderId="0" applyProtection="0">
      <alignment vertical="top"/>
    </xf>
    <xf numFmtId="0" fontId="0" fillId="0" borderId="0">
      <alignment vertical="top"/>
    </xf>
    <xf numFmtId="0" fontId="22" fillId="28" borderId="0" applyNumberFormat="0" applyBorder="0" applyAlignment="0" applyProtection="0">
      <alignment vertical="center"/>
    </xf>
    <xf numFmtId="0" fontId="25" fillId="29" borderId="0" applyNumberFormat="0" applyBorder="0" applyAlignment="0" applyProtection="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22" fillId="14" borderId="0" applyProtection="0">
      <alignment vertical="top"/>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28" borderId="0" applyProtection="0">
      <alignment vertical="top"/>
    </xf>
    <xf numFmtId="0" fontId="25" fillId="29"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22" fillId="28" borderId="0" applyProtection="0">
      <alignment vertical="top"/>
    </xf>
    <xf numFmtId="0" fontId="22" fillId="11" borderId="0" applyProtection="0">
      <alignment vertical="top"/>
    </xf>
    <xf numFmtId="0" fontId="25" fillId="25" borderId="0" applyNumberFormat="0" applyBorder="0" applyAlignment="0" applyProtection="0">
      <alignment vertical="center"/>
    </xf>
    <xf numFmtId="0" fontId="27" fillId="17" borderId="2" applyProtection="0">
      <alignment vertical="top"/>
    </xf>
    <xf numFmtId="0" fontId="22" fillId="0" borderId="0" applyProtection="0"/>
    <xf numFmtId="0" fontId="22" fillId="18" borderId="0" applyNumberFormat="0" applyBorder="0" applyAlignment="0" applyProtection="0">
      <alignment vertical="center"/>
    </xf>
    <xf numFmtId="0" fontId="0" fillId="0" borderId="0" applyProtection="0">
      <alignment vertical="center"/>
    </xf>
    <xf numFmtId="0" fontId="0" fillId="0" borderId="0">
      <alignment vertical="top"/>
    </xf>
    <xf numFmtId="0" fontId="0" fillId="0" borderId="0" applyProtection="0">
      <alignment vertical="top"/>
    </xf>
    <xf numFmtId="0" fontId="22" fillId="14" borderId="0" applyProtection="0">
      <alignment vertical="top"/>
    </xf>
    <xf numFmtId="0" fontId="23" fillId="0" borderId="0"/>
    <xf numFmtId="0" fontId="25" fillId="16" borderId="0" applyNumberFormat="0" applyBorder="0" applyAlignment="0" applyProtection="0">
      <alignment vertical="center"/>
    </xf>
    <xf numFmtId="0" fontId="22" fillId="18" borderId="0" applyProtection="0">
      <alignment vertical="top"/>
    </xf>
    <xf numFmtId="0" fontId="0" fillId="0"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4" borderId="0" applyProtection="0">
      <alignment vertical="top"/>
    </xf>
    <xf numFmtId="0" fontId="22" fillId="14" borderId="0" applyProtection="0">
      <alignment vertical="top"/>
    </xf>
    <xf numFmtId="0" fontId="22" fillId="18" borderId="0" applyProtection="0">
      <alignment vertical="top"/>
    </xf>
    <xf numFmtId="0" fontId="22" fillId="14" borderId="0" applyProtection="0">
      <alignment vertical="top"/>
    </xf>
    <xf numFmtId="0" fontId="23" fillId="0" borderId="0"/>
    <xf numFmtId="0" fontId="22" fillId="18" borderId="0" applyProtection="0">
      <alignment vertical="top"/>
    </xf>
    <xf numFmtId="0" fontId="23" fillId="0" borderId="0"/>
    <xf numFmtId="0" fontId="0" fillId="0" borderId="0">
      <alignment vertical="top"/>
    </xf>
    <xf numFmtId="0" fontId="22" fillId="18" borderId="0" applyProtection="0">
      <alignment vertical="top"/>
    </xf>
    <xf numFmtId="0" fontId="22" fillId="0" borderId="0" applyProtection="0"/>
    <xf numFmtId="0" fontId="25" fillId="18"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21" borderId="0" applyProtection="0">
      <alignment vertical="top"/>
    </xf>
    <xf numFmtId="0" fontId="0" fillId="0" borderId="0" applyProtection="0">
      <alignment vertical="top"/>
    </xf>
    <xf numFmtId="0" fontId="23" fillId="0" borderId="0"/>
    <xf numFmtId="0" fontId="0" fillId="0" borderId="0" applyProtection="0">
      <alignment vertical="top"/>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0" borderId="0" applyProtection="0"/>
    <xf numFmtId="0" fontId="22" fillId="18" borderId="0" applyProtection="0">
      <alignment vertical="top"/>
    </xf>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2" fillId="18" borderId="0" applyProtection="0">
      <alignment vertical="top"/>
    </xf>
    <xf numFmtId="0" fontId="25" fillId="17" borderId="0" applyNumberFormat="0" applyBorder="0" applyAlignment="0" applyProtection="0">
      <alignment vertical="center"/>
    </xf>
    <xf numFmtId="0" fontId="25" fillId="22"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0" fillId="11" borderId="3" applyProtection="0">
      <alignment vertical="top"/>
    </xf>
    <xf numFmtId="0" fontId="27" fillId="2" borderId="2" applyNumberFormat="0" applyAlignment="0" applyProtection="0">
      <alignment vertical="center"/>
    </xf>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22" fillId="18" borderId="0" applyProtection="0">
      <alignment vertical="top"/>
    </xf>
    <xf numFmtId="0" fontId="22" fillId="0" borderId="0" applyProtection="0"/>
    <xf numFmtId="0" fontId="22" fillId="18"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3" fillId="0" borderId="0"/>
    <xf numFmtId="0" fontId="0" fillId="11" borderId="3" applyNumberFormat="0" applyFon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0" fillId="0" borderId="0">
      <alignment vertical="center"/>
    </xf>
    <xf numFmtId="0" fontId="22" fillId="13" borderId="0" applyProtection="0">
      <alignment vertical="top"/>
    </xf>
    <xf numFmtId="0" fontId="25" fillId="25" borderId="0" applyProtection="0">
      <alignment vertical="top"/>
    </xf>
    <xf numFmtId="0" fontId="22" fillId="18" borderId="0" applyProtection="0">
      <alignment vertical="top"/>
    </xf>
    <xf numFmtId="0" fontId="23" fillId="0" borderId="0"/>
    <xf numFmtId="0" fontId="0" fillId="0" borderId="0">
      <alignment vertical="center"/>
    </xf>
    <xf numFmtId="0" fontId="0" fillId="0" borderId="0" applyProtection="0">
      <alignment vertical="top"/>
    </xf>
    <xf numFmtId="0" fontId="26" fillId="15" borderId="2" applyNumberFormat="0" applyAlignment="0" applyProtection="0">
      <alignment vertical="center"/>
    </xf>
    <xf numFmtId="0" fontId="34" fillId="0" borderId="13" applyNumberFormat="0" applyFill="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1" borderId="0" applyProtection="0">
      <alignment vertical="top"/>
    </xf>
    <xf numFmtId="0" fontId="23" fillId="0" borderId="0"/>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2" fillId="0" borderId="0" applyProtection="0"/>
    <xf numFmtId="0" fontId="22" fillId="11" borderId="0" applyProtection="0">
      <alignment vertical="top"/>
    </xf>
    <xf numFmtId="0" fontId="0" fillId="0" borderId="0" applyProtection="0">
      <alignment vertical="top"/>
    </xf>
    <xf numFmtId="0" fontId="22" fillId="11" borderId="0" applyProtection="0">
      <alignment vertical="top"/>
    </xf>
    <xf numFmtId="0" fontId="22" fillId="11" borderId="0" applyProtection="0">
      <alignment vertical="top"/>
    </xf>
    <xf numFmtId="0" fontId="22" fillId="0" borderId="0" applyProtection="0"/>
    <xf numFmtId="0" fontId="22" fillId="11"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0" fillId="0" borderId="0">
      <alignment vertical="top"/>
    </xf>
    <xf numFmtId="0" fontId="27" fillId="2" borderId="2" applyProtection="0">
      <alignment vertical="top"/>
    </xf>
    <xf numFmtId="0" fontId="22" fillId="0" borderId="0" applyProtection="0"/>
    <xf numFmtId="0" fontId="22" fillId="14" borderId="0" applyNumberFormat="0" applyBorder="0" applyAlignment="0" applyProtection="0">
      <alignment vertical="center"/>
    </xf>
    <xf numFmtId="0" fontId="22" fillId="18" borderId="0" applyProtection="0">
      <alignment vertical="top"/>
    </xf>
    <xf numFmtId="0" fontId="0" fillId="0" borderId="0">
      <alignment vertical="top"/>
    </xf>
    <xf numFmtId="0" fontId="22" fillId="0" borderId="0" applyProtection="0"/>
    <xf numFmtId="0" fontId="22" fillId="11" borderId="0" applyProtection="0">
      <alignment vertical="top"/>
    </xf>
    <xf numFmtId="0" fontId="23" fillId="0" borderId="0"/>
    <xf numFmtId="0" fontId="0" fillId="0" borderId="0" applyProtection="0">
      <alignment vertical="center"/>
    </xf>
    <xf numFmtId="0" fontId="22" fillId="14" borderId="0" applyNumberFormat="0" applyBorder="0" applyAlignment="0" applyProtection="0">
      <alignment vertical="center"/>
    </xf>
    <xf numFmtId="0" fontId="0" fillId="0" borderId="0">
      <alignment vertical="top"/>
    </xf>
    <xf numFmtId="0" fontId="23" fillId="0" borderId="0"/>
    <xf numFmtId="0" fontId="22" fillId="0" borderId="0" applyProtection="0"/>
    <xf numFmtId="0" fontId="22" fillId="18" borderId="0" applyNumberFormat="0" applyBorder="0" applyAlignment="0" applyProtection="0">
      <alignment vertical="center"/>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22" fillId="17"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0" fillId="0" borderId="0">
      <alignment vertical="top"/>
    </xf>
    <xf numFmtId="0" fontId="36" fillId="24" borderId="0" applyProtection="0">
      <alignment vertical="top"/>
    </xf>
    <xf numFmtId="0" fontId="22" fillId="11" borderId="0" applyProtection="0">
      <alignment vertical="top"/>
    </xf>
    <xf numFmtId="0" fontId="23" fillId="0" borderId="0"/>
    <xf numFmtId="0" fontId="22" fillId="14" borderId="0" applyProtection="0">
      <alignment vertical="top"/>
    </xf>
    <xf numFmtId="0" fontId="34" fillId="0" borderId="6" applyNumberFormat="0" applyFill="0" applyAlignment="0" applyProtection="0">
      <alignment vertical="center"/>
    </xf>
    <xf numFmtId="0" fontId="0" fillId="0" borderId="0">
      <alignment vertical="top"/>
    </xf>
    <xf numFmtId="0" fontId="23" fillId="0" borderId="0"/>
    <xf numFmtId="0" fontId="0" fillId="0" borderId="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0" fillId="0" borderId="0" applyProtection="0">
      <alignment vertical="top"/>
    </xf>
    <xf numFmtId="0" fontId="27" fillId="17" borderId="2" applyNumberFormat="0" applyAlignment="0" applyProtection="0">
      <alignment vertical="center"/>
    </xf>
    <xf numFmtId="0" fontId="22" fillId="0" borderId="0" applyProtection="0"/>
    <xf numFmtId="0" fontId="27" fillId="2" borderId="2" applyProtection="0">
      <alignment vertical="top"/>
    </xf>
    <xf numFmtId="0" fontId="23" fillId="0" borderId="0"/>
    <xf numFmtId="0" fontId="22" fillId="18"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0" fillId="0" borderId="0">
      <alignment vertical="top"/>
    </xf>
    <xf numFmtId="0" fontId="22" fillId="28" borderId="0" applyProtection="0">
      <alignment vertical="top"/>
    </xf>
    <xf numFmtId="0" fontId="25" fillId="29" borderId="0" applyProtection="0">
      <alignment vertical="top"/>
    </xf>
    <xf numFmtId="0" fontId="22" fillId="0" borderId="0" applyProtection="0"/>
    <xf numFmtId="0" fontId="22" fillId="11" borderId="0" applyProtection="0">
      <alignment vertical="top"/>
    </xf>
    <xf numFmtId="0" fontId="0" fillId="0" borderId="0">
      <alignment vertical="top"/>
    </xf>
    <xf numFmtId="0" fontId="0" fillId="0" borderId="0">
      <alignment vertical="top"/>
    </xf>
    <xf numFmtId="0" fontId="22" fillId="11" borderId="0" applyProtection="0">
      <alignment vertical="top"/>
    </xf>
    <xf numFmtId="0" fontId="22" fillId="28" borderId="0" applyProtection="0">
      <alignment vertical="top"/>
    </xf>
    <xf numFmtId="0" fontId="22" fillId="21" borderId="0" applyNumberFormat="0" applyBorder="0" applyAlignment="0" applyProtection="0">
      <alignment vertical="center"/>
    </xf>
    <xf numFmtId="0" fontId="23" fillId="0" borderId="0"/>
    <xf numFmtId="0" fontId="27" fillId="17" borderId="2"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23" fillId="0" borderId="0"/>
    <xf numFmtId="0" fontId="27" fillId="2" borderId="2" applyProtection="0">
      <alignment vertical="top"/>
    </xf>
    <xf numFmtId="0" fontId="22" fillId="18" borderId="0" applyNumberFormat="0" applyBorder="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22" fillId="15" borderId="0" applyProtection="0">
      <alignment vertical="top"/>
    </xf>
    <xf numFmtId="0" fontId="22" fillId="0" borderId="0" applyProtection="0"/>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9" fontId="0" fillId="0" borderId="0" applyFont="0" applyFill="0" applyBorder="0" applyAlignment="0" applyProtection="0"/>
    <xf numFmtId="0" fontId="0" fillId="0" borderId="0" applyProtection="0">
      <alignment vertical="top"/>
    </xf>
    <xf numFmtId="0" fontId="22" fillId="21"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center"/>
    </xf>
    <xf numFmtId="0" fontId="22" fillId="0" borderId="0" applyProtection="0"/>
    <xf numFmtId="0" fontId="27" fillId="2" borderId="2" applyProtection="0">
      <alignment vertical="top"/>
    </xf>
    <xf numFmtId="0" fontId="22" fillId="14" borderId="0" applyProtection="0">
      <alignment vertical="top"/>
    </xf>
    <xf numFmtId="0" fontId="23" fillId="0" borderId="0"/>
    <xf numFmtId="0" fontId="22" fillId="18" borderId="0" applyProtection="0">
      <alignment vertical="top"/>
    </xf>
    <xf numFmtId="0" fontId="27" fillId="2" borderId="2"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3" fillId="0" borderId="0"/>
    <xf numFmtId="0" fontId="0" fillId="0"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top"/>
    </xf>
    <xf numFmtId="0" fontId="0" fillId="0" borderId="0">
      <alignment vertical="top"/>
    </xf>
    <xf numFmtId="0" fontId="22" fillId="18" borderId="0" applyProtection="0">
      <alignment vertical="top"/>
    </xf>
    <xf numFmtId="0" fontId="23" fillId="0" borderId="0"/>
    <xf numFmtId="0" fontId="22" fillId="14" borderId="0" applyProtection="0">
      <alignment vertical="top"/>
    </xf>
    <xf numFmtId="0" fontId="22" fillId="11" borderId="0" applyProtection="0">
      <alignment vertical="top"/>
    </xf>
    <xf numFmtId="0" fontId="22" fillId="0" borderId="0" applyProtection="0"/>
    <xf numFmtId="0" fontId="26" fillId="15" borderId="2" applyProtection="0">
      <alignment vertical="top"/>
    </xf>
    <xf numFmtId="0" fontId="22" fillId="14" borderId="0" applyNumberFormat="0" applyBorder="0" applyAlignment="0" applyProtection="0">
      <alignment vertical="center"/>
    </xf>
    <xf numFmtId="0" fontId="22" fillId="18" borderId="0" applyProtection="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center"/>
    </xf>
    <xf numFmtId="0" fontId="22" fillId="0" borderId="0" applyProtection="0"/>
    <xf numFmtId="0" fontId="22" fillId="11" borderId="0" applyNumberFormat="0" applyBorder="0" applyAlignment="0" applyProtection="0">
      <alignment vertical="center"/>
    </xf>
    <xf numFmtId="0" fontId="22" fillId="18" borderId="0" applyProtection="0">
      <alignment vertical="top"/>
    </xf>
    <xf numFmtId="0" fontId="23" fillId="0" borderId="0"/>
    <xf numFmtId="0" fontId="22" fillId="14" borderId="0" applyProtection="0">
      <alignment vertical="top"/>
    </xf>
    <xf numFmtId="0" fontId="23" fillId="0" borderId="0"/>
    <xf numFmtId="0" fontId="0" fillId="11" borderId="3" applyProtection="0">
      <alignment vertical="top"/>
    </xf>
    <xf numFmtId="0" fontId="41" fillId="0" borderId="10" applyProtection="0">
      <alignment vertical="top"/>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2" fillId="17" borderId="0" applyNumberFormat="0" applyBorder="0" applyAlignment="0" applyProtection="0">
      <alignment vertical="center"/>
    </xf>
    <xf numFmtId="0" fontId="31" fillId="23" borderId="5" applyProtection="0">
      <alignment vertical="top"/>
    </xf>
    <xf numFmtId="0" fontId="0" fillId="0" borderId="0"/>
    <xf numFmtId="0" fontId="23" fillId="0" borderId="0"/>
    <xf numFmtId="0" fontId="22" fillId="14" borderId="0" applyProtection="0">
      <alignment vertical="top"/>
    </xf>
    <xf numFmtId="0" fontId="22" fillId="21"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5" fillId="16" borderId="0" applyProtection="0">
      <alignment vertical="top"/>
    </xf>
    <xf numFmtId="0" fontId="22" fillId="18" borderId="0" applyProtection="0">
      <alignment vertical="top"/>
    </xf>
    <xf numFmtId="0" fontId="23" fillId="0" borderId="0"/>
    <xf numFmtId="0" fontId="23" fillId="0" borderId="0"/>
    <xf numFmtId="0" fontId="23" fillId="0" borderId="0"/>
    <xf numFmtId="0" fontId="22" fillId="14" borderId="0" applyProtection="0">
      <alignment vertical="top"/>
    </xf>
    <xf numFmtId="0" fontId="22" fillId="0" borderId="0" applyProtection="0"/>
    <xf numFmtId="0" fontId="22" fillId="14" borderId="0" applyNumberFormat="0" applyBorder="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22" fillId="18"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0" fillId="0" borderId="0">
      <alignment vertical="top"/>
    </xf>
    <xf numFmtId="0" fontId="22" fillId="0" borderId="0" applyProtection="0"/>
    <xf numFmtId="0" fontId="0" fillId="0" borderId="0" applyProtection="0">
      <alignment vertical="top"/>
    </xf>
    <xf numFmtId="0" fontId="22" fillId="11" borderId="0" applyNumberFormat="0" applyBorder="0" applyAlignment="0" applyProtection="0">
      <alignment vertical="center"/>
    </xf>
    <xf numFmtId="0" fontId="22" fillId="17" borderId="0" applyProtection="0">
      <alignment vertical="top"/>
    </xf>
    <xf numFmtId="0" fontId="23" fillId="0" borderId="0"/>
    <xf numFmtId="0" fontId="22" fillId="18" borderId="0" applyNumberFormat="0" applyBorder="0" applyAlignment="0" applyProtection="0">
      <alignment vertical="center"/>
    </xf>
    <xf numFmtId="0" fontId="0" fillId="0" borderId="0" applyProtection="0">
      <alignment vertical="top"/>
    </xf>
    <xf numFmtId="0" fontId="25" fillId="22" borderId="0" applyNumberFormat="0" applyBorder="0" applyAlignment="0" applyProtection="0">
      <alignment vertical="center"/>
    </xf>
    <xf numFmtId="0" fontId="23" fillId="0" borderId="0"/>
    <xf numFmtId="0" fontId="22" fillId="18" borderId="0" applyProtection="0">
      <alignment vertical="top"/>
    </xf>
    <xf numFmtId="0" fontId="0" fillId="0" borderId="0">
      <alignment vertical="center"/>
    </xf>
    <xf numFmtId="0" fontId="0" fillId="0" borderId="0">
      <alignment vertical="top"/>
    </xf>
    <xf numFmtId="0" fontId="22" fillId="14" borderId="0" applyProtection="0">
      <alignment vertical="top"/>
    </xf>
    <xf numFmtId="0" fontId="22" fillId="11" borderId="0" applyProtection="0">
      <alignment vertical="top"/>
    </xf>
    <xf numFmtId="0" fontId="22" fillId="17" borderId="0" applyProtection="0">
      <alignment vertical="top"/>
    </xf>
    <xf numFmtId="0" fontId="22" fillId="18" borderId="0" applyProtection="0">
      <alignment vertical="top"/>
    </xf>
    <xf numFmtId="0" fontId="23" fillId="0" borderId="0"/>
    <xf numFmtId="0" fontId="26" fillId="15" borderId="2" applyNumberFormat="0" applyAlignment="0" applyProtection="0">
      <alignment vertical="center"/>
    </xf>
    <xf numFmtId="0" fontId="0" fillId="0" borderId="0" applyProtection="0">
      <alignment vertical="top"/>
    </xf>
    <xf numFmtId="0" fontId="0" fillId="0" borderId="0">
      <alignment vertical="top"/>
    </xf>
    <xf numFmtId="0" fontId="22" fillId="28" borderId="0" applyNumberFormat="0" applyBorder="0" applyAlignment="0" applyProtection="0">
      <alignment vertical="center"/>
    </xf>
    <xf numFmtId="0" fontId="25" fillId="29" borderId="0" applyProtection="0">
      <alignment vertical="top"/>
    </xf>
    <xf numFmtId="0" fontId="22" fillId="11" borderId="0" applyNumberFormat="0" applyBorder="0" applyAlignment="0" applyProtection="0">
      <alignment vertical="center"/>
    </xf>
    <xf numFmtId="0" fontId="22" fillId="27" borderId="0" applyProtection="0">
      <alignment vertical="top"/>
    </xf>
    <xf numFmtId="0" fontId="22" fillId="0" borderId="0" applyProtection="0"/>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3" fillId="0" borderId="0"/>
    <xf numFmtId="0" fontId="22" fillId="18" borderId="0" applyNumberFormat="0" applyBorder="0" applyAlignment="0" applyProtection="0">
      <alignment vertical="center"/>
    </xf>
    <xf numFmtId="0" fontId="36" fillId="24" borderId="0" applyProtection="0">
      <alignment vertical="top"/>
    </xf>
    <xf numFmtId="0" fontId="22" fillId="17" borderId="0" applyNumberFormat="0" applyBorder="0" applyAlignment="0" applyProtection="0">
      <alignment vertical="center"/>
    </xf>
    <xf numFmtId="0" fontId="22" fillId="11" borderId="0" applyProtection="0">
      <alignment vertical="top"/>
    </xf>
    <xf numFmtId="0" fontId="0" fillId="0" borderId="0">
      <alignment vertical="center"/>
    </xf>
    <xf numFmtId="0" fontId="0" fillId="0" borderId="0">
      <alignment vertical="top"/>
    </xf>
    <xf numFmtId="0" fontId="27" fillId="2" borderId="2" applyProtection="0">
      <alignment vertical="top"/>
    </xf>
    <xf numFmtId="0" fontId="22" fillId="18" borderId="0" applyProtection="0">
      <alignment vertical="top"/>
    </xf>
    <xf numFmtId="0" fontId="0" fillId="0" borderId="0">
      <alignment vertical="top"/>
    </xf>
    <xf numFmtId="0" fontId="22" fillId="11" borderId="0" applyProtection="0">
      <alignment vertical="top"/>
    </xf>
    <xf numFmtId="0" fontId="0" fillId="0" borderId="0">
      <alignment vertical="center"/>
    </xf>
    <xf numFmtId="0" fontId="22" fillId="18" borderId="0" applyProtection="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center"/>
    </xf>
    <xf numFmtId="0" fontId="22" fillId="14" borderId="0" applyNumberFormat="0" applyBorder="0" applyAlignment="0" applyProtection="0">
      <alignment vertical="center"/>
    </xf>
    <xf numFmtId="0" fontId="25" fillId="25" borderId="0" applyProtection="0">
      <alignment vertical="top"/>
    </xf>
    <xf numFmtId="0" fontId="0" fillId="0" borderId="0" applyProtection="0">
      <alignment vertical="center"/>
    </xf>
    <xf numFmtId="0" fontId="22" fillId="14" borderId="0" applyProtection="0">
      <alignment vertical="top"/>
    </xf>
    <xf numFmtId="0" fontId="34" fillId="0" borderId="6" applyNumberFormat="0" applyFill="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5" fillId="16" borderId="0" applyProtection="0">
      <alignment vertical="top"/>
    </xf>
    <xf numFmtId="0" fontId="22" fillId="14" borderId="0" applyProtection="0">
      <alignment vertical="top"/>
    </xf>
    <xf numFmtId="0" fontId="0" fillId="0" borderId="0">
      <alignment vertical="top"/>
    </xf>
    <xf numFmtId="0" fontId="25" fillId="16" borderId="0" applyProtection="0">
      <alignment vertical="top"/>
    </xf>
    <xf numFmtId="0" fontId="22" fillId="17"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2" fillId="0" borderId="0" applyProtection="0"/>
    <xf numFmtId="0" fontId="22" fillId="14" borderId="0" applyProtection="0">
      <alignment vertical="top"/>
    </xf>
    <xf numFmtId="0" fontId="0" fillId="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3" fillId="0" borderId="0"/>
    <xf numFmtId="0" fontId="22" fillId="0" borderId="0" applyProtection="0"/>
    <xf numFmtId="0" fontId="22" fillId="14"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0" fillId="0" borderId="0">
      <alignment vertical="top"/>
    </xf>
    <xf numFmtId="0" fontId="22" fillId="17" borderId="0" applyNumberFormat="0" applyBorder="0" applyAlignment="0" applyProtection="0">
      <alignment vertical="center"/>
    </xf>
    <xf numFmtId="0" fontId="0" fillId="0" borderId="0">
      <alignment vertical="center"/>
    </xf>
    <xf numFmtId="0" fontId="22" fillId="0" borderId="0" applyProtection="0"/>
    <xf numFmtId="0" fontId="0" fillId="0" borderId="0" applyProtection="0"/>
    <xf numFmtId="0" fontId="0" fillId="0" borderId="0" applyProtection="0">
      <alignment vertical="top"/>
    </xf>
    <xf numFmtId="0" fontId="0" fillId="0" borderId="0">
      <alignment vertical="center"/>
    </xf>
    <xf numFmtId="0" fontId="22" fillId="14" borderId="0" applyProtection="0">
      <alignment vertical="top"/>
    </xf>
    <xf numFmtId="0" fontId="25" fillId="25" borderId="0" applyNumberFormat="0" applyBorder="0" applyAlignment="0" applyProtection="0">
      <alignment vertical="center"/>
    </xf>
    <xf numFmtId="0" fontId="27" fillId="2" borderId="2" applyProtection="0">
      <alignment vertical="top"/>
    </xf>
    <xf numFmtId="0" fontId="27" fillId="2" borderId="2" applyProtection="0">
      <alignment vertical="top"/>
    </xf>
    <xf numFmtId="0" fontId="22" fillId="18"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0" borderId="0" applyProtection="0"/>
    <xf numFmtId="0" fontId="27" fillId="2"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22" fillId="0" borderId="0" applyProtection="0"/>
    <xf numFmtId="0" fontId="31" fillId="23" borderId="5"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5" fillId="29" borderId="0" applyNumberFormat="0" applyBorder="0" applyAlignment="0" applyProtection="0">
      <alignment vertical="center"/>
    </xf>
    <xf numFmtId="0" fontId="22" fillId="18" borderId="0" applyProtection="0">
      <alignment vertical="top"/>
    </xf>
    <xf numFmtId="0" fontId="23" fillId="0" borderId="0"/>
    <xf numFmtId="0" fontId="22" fillId="14"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7" borderId="0" applyProtection="0">
      <alignment vertical="top"/>
    </xf>
    <xf numFmtId="0" fontId="24" fillId="15"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5" fillId="18"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4" borderId="0" applyProtection="0">
      <alignment vertical="top"/>
    </xf>
    <xf numFmtId="0" fontId="0" fillId="0"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5" fillId="18" borderId="0" applyProtection="0">
      <alignment vertical="top"/>
    </xf>
    <xf numFmtId="0" fontId="25" fillId="25"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2" fillId="11" borderId="0" applyProtection="0">
      <alignment vertical="top"/>
    </xf>
    <xf numFmtId="0" fontId="22" fillId="0" borderId="0" applyProtection="0"/>
    <xf numFmtId="0" fontId="34" fillId="0" borderId="6" applyNumberFormat="0" applyFill="0" applyAlignment="0" applyProtection="0">
      <alignment vertical="center"/>
    </xf>
    <xf numFmtId="0" fontId="22" fillId="14" borderId="0" applyProtection="0">
      <alignment vertical="top"/>
    </xf>
    <xf numFmtId="0" fontId="25" fillId="25" borderId="0" applyProtection="0">
      <alignment vertical="top"/>
    </xf>
    <xf numFmtId="0" fontId="22" fillId="18" borderId="0" applyProtection="0">
      <alignment vertical="top"/>
    </xf>
    <xf numFmtId="0" fontId="0" fillId="11" borderId="3" applyProtection="0">
      <alignment vertical="top"/>
    </xf>
    <xf numFmtId="0" fontId="0" fillId="0" borderId="0" applyProtection="0">
      <alignment vertical="top"/>
    </xf>
    <xf numFmtId="0" fontId="22" fillId="14" borderId="0" applyNumberFormat="0" applyBorder="0" applyAlignment="0" applyProtection="0">
      <alignment vertical="center"/>
    </xf>
    <xf numFmtId="0" fontId="25" fillId="25" borderId="0" applyProtection="0">
      <alignment vertical="top"/>
    </xf>
    <xf numFmtId="0" fontId="0" fillId="0" borderId="0">
      <alignment vertical="top"/>
    </xf>
    <xf numFmtId="0" fontId="22" fillId="14"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22" borderId="0" applyNumberFormat="0" applyBorder="0" applyAlignment="0" applyProtection="0">
      <alignment vertical="center"/>
    </xf>
    <xf numFmtId="0" fontId="25" fillId="25" borderId="0" applyProtection="0">
      <alignment vertical="top"/>
    </xf>
    <xf numFmtId="0" fontId="0" fillId="0" borderId="0">
      <alignment vertical="top"/>
    </xf>
    <xf numFmtId="0" fontId="37" fillId="2" borderId="8" applyNumberFormat="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6" fillId="15" borderId="2" applyNumberFormat="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4" fillId="15" borderId="0" applyNumberFormat="0" applyBorder="0" applyAlignment="0" applyProtection="0">
      <alignment vertical="center"/>
    </xf>
    <xf numFmtId="0" fontId="22" fillId="11" borderId="0" applyProtection="0">
      <alignment vertical="top"/>
    </xf>
    <xf numFmtId="0" fontId="25" fillId="22" borderId="0" applyNumberFormat="0" applyBorder="0" applyAlignment="0" applyProtection="0">
      <alignment vertical="center"/>
    </xf>
    <xf numFmtId="0" fontId="22" fillId="18" borderId="0" applyProtection="0">
      <alignment vertical="top"/>
    </xf>
    <xf numFmtId="0" fontId="0" fillId="0" borderId="0" applyProtection="0">
      <alignment vertical="top"/>
    </xf>
    <xf numFmtId="0" fontId="34" fillId="0" borderId="6" applyNumberFormat="0" applyFill="0" applyAlignment="0" applyProtection="0">
      <alignment vertical="center"/>
    </xf>
    <xf numFmtId="0" fontId="0" fillId="11" borderId="3" applyProtection="0">
      <alignment vertical="top"/>
    </xf>
    <xf numFmtId="0" fontId="22" fillId="18" borderId="0" applyProtection="0">
      <alignment vertical="top"/>
    </xf>
    <xf numFmtId="0" fontId="23" fillId="0" borderId="0"/>
    <xf numFmtId="0" fontId="25" fillId="25" borderId="0" applyProtection="0">
      <alignment vertical="top"/>
    </xf>
    <xf numFmtId="0" fontId="22" fillId="27" borderId="0" applyProtection="0">
      <alignment vertical="top"/>
    </xf>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21" borderId="0" applyNumberFormat="0" applyBorder="0" applyAlignment="0" applyProtection="0">
      <alignment vertical="center"/>
    </xf>
    <xf numFmtId="0" fontId="0" fillId="0" borderId="0" applyProtection="0">
      <alignment vertical="top"/>
    </xf>
    <xf numFmtId="0" fontId="23" fillId="0" borderId="0"/>
    <xf numFmtId="0" fontId="56" fillId="0" borderId="0" applyNumberFormat="0" applyFill="0" applyBorder="0" applyAlignment="0" applyProtection="0">
      <alignment vertical="center"/>
    </xf>
    <xf numFmtId="0" fontId="23" fillId="0" borderId="0"/>
    <xf numFmtId="0" fontId="22" fillId="18" borderId="0" applyProtection="0">
      <alignment vertical="top"/>
    </xf>
    <xf numFmtId="0" fontId="22" fillId="14" borderId="0" applyProtection="0">
      <alignment vertical="top"/>
    </xf>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5" fillId="25" borderId="0" applyProtection="0">
      <alignment vertical="top"/>
    </xf>
    <xf numFmtId="0" fontId="22" fillId="18" borderId="0" applyNumberFormat="0" applyBorder="0" applyAlignment="0" applyProtection="0">
      <alignment vertical="center"/>
    </xf>
    <xf numFmtId="0" fontId="22" fillId="19" borderId="0" applyProtection="0">
      <alignment vertical="top"/>
    </xf>
    <xf numFmtId="0" fontId="0" fillId="0" borderId="0">
      <alignment vertical="top"/>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2" fillId="14" borderId="0" applyProtection="0">
      <alignment vertical="top"/>
    </xf>
    <xf numFmtId="0" fontId="22" fillId="0" borderId="0" applyProtection="0"/>
    <xf numFmtId="0" fontId="22" fillId="27"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23" fillId="0" borderId="0"/>
    <xf numFmtId="0" fontId="22" fillId="14" borderId="0" applyProtection="0">
      <alignment vertical="top"/>
    </xf>
    <xf numFmtId="0" fontId="34" fillId="0" borderId="6" applyNumberFormat="0" applyFill="0" applyAlignment="0" applyProtection="0">
      <alignment vertical="center"/>
    </xf>
    <xf numFmtId="0" fontId="0" fillId="0" borderId="0">
      <alignment vertical="center"/>
    </xf>
    <xf numFmtId="0" fontId="22" fillId="14" borderId="0" applyProtection="0">
      <alignment vertical="top"/>
    </xf>
    <xf numFmtId="0" fontId="27" fillId="2" borderId="2" applyNumberFormat="0" applyAlignment="0" applyProtection="0">
      <alignment vertical="center"/>
    </xf>
    <xf numFmtId="0" fontId="22" fillId="18" borderId="0" applyProtection="0">
      <alignment vertical="top"/>
    </xf>
    <xf numFmtId="0" fontId="23" fillId="0" borderId="0"/>
    <xf numFmtId="0" fontId="25" fillId="25" borderId="0" applyProtection="0">
      <alignment vertical="top"/>
    </xf>
    <xf numFmtId="0" fontId="22" fillId="18" borderId="0" applyProtection="0">
      <alignment vertical="top"/>
    </xf>
    <xf numFmtId="0" fontId="23" fillId="0" borderId="0"/>
    <xf numFmtId="0" fontId="22" fillId="0" borderId="0" applyProtection="0"/>
    <xf numFmtId="0" fontId="0" fillId="0" borderId="0">
      <alignment vertical="center"/>
    </xf>
    <xf numFmtId="0" fontId="25" fillId="18" borderId="0" applyProtection="0">
      <alignment vertical="top"/>
    </xf>
    <xf numFmtId="0" fontId="0" fillId="0" borderId="0">
      <alignment vertical="top"/>
    </xf>
    <xf numFmtId="0" fontId="22" fillId="17" borderId="0" applyProtection="0">
      <alignment vertical="top"/>
    </xf>
    <xf numFmtId="0" fontId="22" fillId="18"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34" fillId="0" borderId="6" applyNumberFormat="0" applyFill="0" applyAlignment="0" applyProtection="0">
      <alignment vertical="center"/>
    </xf>
    <xf numFmtId="0" fontId="0" fillId="0" borderId="0" applyProtection="0">
      <alignment vertical="top"/>
    </xf>
    <xf numFmtId="0" fontId="25" fillId="25" borderId="0" applyProtection="0">
      <alignment vertical="top"/>
    </xf>
    <xf numFmtId="0" fontId="0" fillId="0" borderId="0">
      <alignment vertical="top"/>
    </xf>
    <xf numFmtId="0" fontId="25" fillId="17" borderId="0" applyProtection="0">
      <alignment vertical="top"/>
    </xf>
    <xf numFmtId="0" fontId="22" fillId="18" borderId="0" applyProtection="0">
      <alignment vertical="top"/>
    </xf>
    <xf numFmtId="0" fontId="22" fillId="18" borderId="0" applyProtection="0">
      <alignment vertical="top"/>
    </xf>
    <xf numFmtId="0" fontId="0" fillId="0" borderId="0">
      <alignment vertical="center"/>
    </xf>
    <xf numFmtId="0" fontId="25" fillId="25" borderId="0" applyNumberFormat="0" applyBorder="0" applyAlignment="0" applyProtection="0">
      <alignment vertical="center"/>
    </xf>
    <xf numFmtId="0" fontId="0" fillId="0" borderId="0">
      <alignment vertical="top"/>
    </xf>
    <xf numFmtId="0" fontId="23" fillId="0" borderId="0"/>
    <xf numFmtId="0" fontId="0" fillId="0"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22" fillId="17"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8" borderId="0" applyProtection="0">
      <alignment vertical="top"/>
    </xf>
    <xf numFmtId="0" fontId="23" fillId="0" borderId="0"/>
    <xf numFmtId="0" fontId="25" fillId="16" borderId="0" applyProtection="0">
      <alignment vertical="top"/>
    </xf>
    <xf numFmtId="0" fontId="25" fillId="17" borderId="0" applyProtection="0">
      <alignment vertical="top"/>
    </xf>
    <xf numFmtId="0" fontId="0" fillId="0" borderId="0">
      <alignment vertical="top"/>
    </xf>
    <xf numFmtId="0" fontId="22" fillId="27" borderId="0" applyNumberFormat="0" applyBorder="0" applyAlignment="0" applyProtection="0">
      <alignment vertical="center"/>
    </xf>
    <xf numFmtId="0" fontId="22" fillId="14" borderId="0" applyProtection="0">
      <alignment vertical="top"/>
    </xf>
    <xf numFmtId="0" fontId="23" fillId="0" borderId="0"/>
    <xf numFmtId="0" fontId="22" fillId="18" borderId="0" applyProtection="0">
      <alignment vertical="top"/>
    </xf>
    <xf numFmtId="0" fontId="25" fillId="25" borderId="0" applyProtection="0">
      <alignment vertical="top"/>
    </xf>
    <xf numFmtId="0" fontId="23" fillId="0" borderId="0"/>
    <xf numFmtId="0" fontId="22" fillId="18" borderId="0" applyProtection="0">
      <alignment vertical="top"/>
    </xf>
    <xf numFmtId="0" fontId="22" fillId="0" borderId="0" applyProtection="0"/>
    <xf numFmtId="0" fontId="0" fillId="0" borderId="0">
      <alignment vertical="center"/>
    </xf>
    <xf numFmtId="0" fontId="0" fillId="0"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0" fillId="0" borderId="0">
      <alignment vertical="top"/>
    </xf>
    <xf numFmtId="0" fontId="0" fillId="0" borderId="0">
      <alignment vertical="center"/>
    </xf>
    <xf numFmtId="0" fontId="22" fillId="0" borderId="0" applyProtection="0"/>
    <xf numFmtId="0" fontId="22" fillId="18" borderId="0" applyProtection="0">
      <alignment vertical="top"/>
    </xf>
    <xf numFmtId="0" fontId="23" fillId="0" borderId="0"/>
    <xf numFmtId="0" fontId="22" fillId="18" borderId="0" applyProtection="0">
      <alignment vertical="top"/>
    </xf>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45" fillId="0" borderId="14" applyProtection="0">
      <alignment vertical="top"/>
    </xf>
    <xf numFmtId="0" fontId="0" fillId="0" borderId="0" applyProtection="0">
      <alignment vertical="top"/>
    </xf>
    <xf numFmtId="0" fontId="23" fillId="0" borderId="0"/>
    <xf numFmtId="0" fontId="22" fillId="18" borderId="0" applyNumberFormat="0" applyBorder="0" applyAlignment="0" applyProtection="0">
      <alignment vertical="center"/>
    </xf>
    <xf numFmtId="0" fontId="23" fillId="0" borderId="0"/>
    <xf numFmtId="0" fontId="27" fillId="17" borderId="2" applyProtection="0">
      <alignment vertical="top"/>
    </xf>
    <xf numFmtId="0" fontId="0" fillId="0" borderId="0">
      <alignment vertical="top"/>
    </xf>
    <xf numFmtId="0" fontId="23" fillId="0" borderId="0"/>
    <xf numFmtId="0" fontId="0" fillId="0" borderId="0" applyProtection="0">
      <alignment vertical="top"/>
    </xf>
    <xf numFmtId="0" fontId="22" fillId="11" borderId="0" applyProtection="0">
      <alignment vertical="top"/>
    </xf>
    <xf numFmtId="0" fontId="0" fillId="11" borderId="3" applyNumberFormat="0" applyFont="0" applyAlignment="0" applyProtection="0">
      <alignment vertical="center"/>
    </xf>
    <xf numFmtId="9" fontId="0" fillId="0" borderId="0" applyFont="0" applyFill="0" applyBorder="0" applyAlignment="0" applyProtection="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36" fillId="24"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23" fillId="0" borderId="0"/>
    <xf numFmtId="0" fontId="0" fillId="0" borderId="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center"/>
    </xf>
    <xf numFmtId="0" fontId="23" fillId="0" borderId="0"/>
    <xf numFmtId="0" fontId="23" fillId="0" borderId="0"/>
    <xf numFmtId="0" fontId="22" fillId="13" borderId="0" applyNumberFormat="0" applyBorder="0" applyAlignment="0" applyProtection="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5" fillId="25" borderId="0" applyProtection="0">
      <alignment vertical="top"/>
    </xf>
    <xf numFmtId="0" fontId="22" fillId="0" borderId="0" applyProtection="0"/>
    <xf numFmtId="0" fontId="25" fillId="18" borderId="0" applyProtection="0">
      <alignment vertical="top"/>
    </xf>
    <xf numFmtId="0" fontId="38" fillId="0" borderId="9" applyNumberFormat="0" applyFill="0" applyAlignment="0" applyProtection="0">
      <alignment vertical="center"/>
    </xf>
    <xf numFmtId="0" fontId="0" fillId="0" borderId="0">
      <alignment vertical="top"/>
    </xf>
    <xf numFmtId="0" fontId="22" fillId="13" borderId="0" applyProtection="0">
      <alignment vertical="top"/>
    </xf>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38" fillId="0" borderId="9" applyProtection="0">
      <alignment vertical="top"/>
    </xf>
    <xf numFmtId="0" fontId="0" fillId="0" borderId="0">
      <alignment vertical="top"/>
    </xf>
    <xf numFmtId="0" fontId="22" fillId="14" borderId="0" applyProtection="0">
      <alignment vertical="top"/>
    </xf>
    <xf numFmtId="0" fontId="22" fillId="0" borderId="0" applyProtection="0"/>
    <xf numFmtId="0" fontId="22" fillId="18" borderId="0" applyProtection="0">
      <alignment vertical="top"/>
    </xf>
    <xf numFmtId="0" fontId="22" fillId="18" borderId="0" applyProtection="0">
      <alignment vertical="top"/>
    </xf>
    <xf numFmtId="0" fontId="23" fillId="0" borderId="0"/>
    <xf numFmtId="0" fontId="0" fillId="0" borderId="0">
      <alignment vertical="center"/>
    </xf>
    <xf numFmtId="0" fontId="0" fillId="0" borderId="0">
      <alignment vertical="center"/>
    </xf>
    <xf numFmtId="0" fontId="38" fillId="0" borderId="9" applyProtection="0">
      <alignment vertical="top"/>
    </xf>
    <xf numFmtId="0" fontId="0" fillId="0"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22" fillId="18" borderId="0" applyProtection="0">
      <alignment vertical="top"/>
    </xf>
    <xf numFmtId="0" fontId="0" fillId="0" borderId="0">
      <alignment vertical="center"/>
    </xf>
    <xf numFmtId="0" fontId="22" fillId="14"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2" fillId="1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0" fillId="0" borderId="0" applyProtection="0">
      <alignment vertical="center"/>
    </xf>
    <xf numFmtId="0" fontId="0" fillId="0" borderId="0">
      <alignment vertical="top"/>
    </xf>
    <xf numFmtId="0" fontId="22" fillId="18" borderId="0" applyProtection="0">
      <alignment vertical="top"/>
    </xf>
    <xf numFmtId="0" fontId="22" fillId="14" borderId="0" applyProtection="0">
      <alignment vertical="top"/>
    </xf>
    <xf numFmtId="0" fontId="22" fillId="0" borderId="0" applyProtection="0"/>
    <xf numFmtId="0" fontId="22" fillId="18"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25" fillId="25"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3" fillId="0" borderId="0"/>
    <xf numFmtId="0" fontId="22" fillId="18"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2" fillId="14" borderId="0" applyProtection="0">
      <alignment vertical="top"/>
    </xf>
    <xf numFmtId="0" fontId="23" fillId="0" borderId="0"/>
    <xf numFmtId="0" fontId="25" fillId="25" borderId="0" applyNumberFormat="0" applyBorder="0" applyAlignment="0" applyProtection="0">
      <alignment vertical="center"/>
    </xf>
    <xf numFmtId="0" fontId="22" fillId="14" borderId="0" applyProtection="0">
      <alignment vertical="top"/>
    </xf>
    <xf numFmtId="0" fontId="24" fillId="15" borderId="0" applyNumberFormat="0" applyBorder="0" applyAlignment="0" applyProtection="0">
      <alignment vertical="center"/>
    </xf>
    <xf numFmtId="0" fontId="22" fillId="11" borderId="0" applyProtection="0">
      <alignment vertical="top"/>
    </xf>
    <xf numFmtId="0" fontId="23" fillId="0" borderId="0"/>
    <xf numFmtId="0" fontId="22" fillId="18"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2" fillId="0" borderId="0" applyProtection="0"/>
    <xf numFmtId="0" fontId="28" fillId="19"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8" fillId="19" borderId="0" applyProtection="0">
      <alignment vertical="top"/>
    </xf>
    <xf numFmtId="0" fontId="0" fillId="0" borderId="0">
      <alignment vertical="top"/>
    </xf>
    <xf numFmtId="0" fontId="0" fillId="11" borderId="3"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8" borderId="0" applyProtection="0">
      <alignment vertical="top"/>
    </xf>
    <xf numFmtId="0" fontId="0" fillId="0" borderId="0" applyProtection="0">
      <alignment vertical="top"/>
    </xf>
    <xf numFmtId="0" fontId="22" fillId="11" borderId="0" applyProtection="0">
      <alignment vertical="top"/>
    </xf>
    <xf numFmtId="0" fontId="23" fillId="0" borderId="0"/>
    <xf numFmtId="0" fontId="0" fillId="0" borderId="0">
      <alignment vertical="top"/>
    </xf>
    <xf numFmtId="0" fontId="23" fillId="0" borderId="0">
      <alignment vertical="center"/>
    </xf>
    <xf numFmtId="0" fontId="22" fillId="18" borderId="0" applyNumberFormat="0" applyBorder="0" applyAlignment="0" applyProtection="0">
      <alignment vertical="center"/>
    </xf>
    <xf numFmtId="0" fontId="22" fillId="18" borderId="0" applyProtection="0">
      <alignment vertical="top"/>
    </xf>
    <xf numFmtId="0" fontId="22" fillId="0" borderId="0" applyProtection="0"/>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pplyProtection="0">
      <alignment vertical="top"/>
    </xf>
    <xf numFmtId="0" fontId="23" fillId="0" borderId="0"/>
    <xf numFmtId="0" fontId="22" fillId="18" borderId="0" applyProtection="0">
      <alignment vertical="top"/>
    </xf>
    <xf numFmtId="0" fontId="23" fillId="0" borderId="0"/>
    <xf numFmtId="0" fontId="0" fillId="0" borderId="0" applyProtection="0">
      <alignment vertical="top"/>
    </xf>
    <xf numFmtId="0" fontId="22" fillId="18"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3" fillId="0" borderId="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0" fillId="0" borderId="0">
      <alignment vertical="top"/>
    </xf>
    <xf numFmtId="0" fontId="23" fillId="0" borderId="0"/>
    <xf numFmtId="0" fontId="23" fillId="0" borderId="0"/>
    <xf numFmtId="0" fontId="22" fillId="14" borderId="0" applyProtection="0">
      <alignment vertical="top"/>
    </xf>
    <xf numFmtId="0" fontId="45" fillId="0" borderId="14" applyNumberFormat="0" applyFill="0" applyAlignment="0" applyProtection="0">
      <alignment vertical="center"/>
    </xf>
    <xf numFmtId="0" fontId="0" fillId="0" borderId="0">
      <alignment vertical="top"/>
    </xf>
    <xf numFmtId="0" fontId="22" fillId="14" borderId="0" applyProtection="0">
      <alignment vertical="top"/>
    </xf>
    <xf numFmtId="0" fontId="22" fillId="11"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34" fillId="0" borderId="6" applyNumberFormat="0" applyFill="0" applyAlignment="0" applyProtection="0">
      <alignment vertical="center"/>
    </xf>
    <xf numFmtId="0" fontId="22" fillId="18"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2" fillId="18" borderId="0" applyProtection="0">
      <alignment vertical="top"/>
    </xf>
    <xf numFmtId="0" fontId="0" fillId="0" borderId="0">
      <alignment vertical="top"/>
    </xf>
    <xf numFmtId="0" fontId="22" fillId="11" borderId="0" applyProtection="0">
      <alignment vertical="top"/>
    </xf>
    <xf numFmtId="0" fontId="27" fillId="2" borderId="2" applyProtection="0">
      <alignment vertical="top"/>
    </xf>
    <xf numFmtId="0" fontId="23" fillId="0" borderId="0"/>
    <xf numFmtId="0" fontId="53" fillId="0" borderId="17"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37" fillId="2" borderId="8"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2" fillId="11" borderId="0" applyProtection="0">
      <alignment vertical="top"/>
    </xf>
    <xf numFmtId="0" fontId="23" fillId="0" borderId="0"/>
    <xf numFmtId="0" fontId="22" fillId="18" borderId="0" applyProtection="0">
      <alignment vertical="top"/>
    </xf>
    <xf numFmtId="0" fontId="22" fillId="14" borderId="0" applyNumberFormat="0" applyBorder="0" applyAlignment="0" applyProtection="0">
      <alignment vertical="center"/>
    </xf>
    <xf numFmtId="0" fontId="23" fillId="0" borderId="0"/>
    <xf numFmtId="0" fontId="22" fillId="0" borderId="0" applyProtection="0"/>
    <xf numFmtId="0" fontId="28" fillId="19" borderId="0" applyProtection="0">
      <alignment vertical="top"/>
    </xf>
    <xf numFmtId="0" fontId="0" fillId="0" borderId="0">
      <alignment vertical="top"/>
    </xf>
    <xf numFmtId="0" fontId="22" fillId="13"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3" fillId="0" borderId="0"/>
    <xf numFmtId="0" fontId="22" fillId="18" borderId="0" applyProtection="0">
      <alignment vertical="top"/>
    </xf>
    <xf numFmtId="0" fontId="22" fillId="17"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0" fillId="0" borderId="0">
      <alignment vertical="center"/>
    </xf>
    <xf numFmtId="0" fontId="0" fillId="0" borderId="0">
      <alignment vertical="center"/>
    </xf>
    <xf numFmtId="0" fontId="23" fillId="0" borderId="0"/>
    <xf numFmtId="0" fontId="22" fillId="18"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center"/>
    </xf>
    <xf numFmtId="0" fontId="22" fillId="18" borderId="0" applyProtection="0">
      <alignment vertical="top"/>
    </xf>
    <xf numFmtId="0" fontId="22" fillId="14" borderId="0" applyNumberFormat="0" applyBorder="0" applyAlignment="0" applyProtection="0">
      <alignment vertical="center"/>
    </xf>
    <xf numFmtId="0" fontId="0" fillId="11" borderId="3" applyProtection="0">
      <alignment vertical="top"/>
    </xf>
    <xf numFmtId="0" fontId="0" fillId="0" borderId="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0" borderId="0" applyProtection="0"/>
    <xf numFmtId="0" fontId="22" fillId="17" borderId="0" applyNumberFormat="0" applyBorder="0" applyAlignment="0" applyProtection="0">
      <alignment vertical="center"/>
    </xf>
    <xf numFmtId="0" fontId="22" fillId="18" borderId="0" applyProtection="0">
      <alignment vertical="top"/>
    </xf>
    <xf numFmtId="0" fontId="22" fillId="0" borderId="0" applyProtection="0"/>
    <xf numFmtId="0" fontId="0" fillId="0"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0" fillId="11" borderId="3" applyProtection="0">
      <alignment vertical="top"/>
    </xf>
    <xf numFmtId="0" fontId="0" fillId="0" borderId="0">
      <alignment vertical="top"/>
    </xf>
    <xf numFmtId="0" fontId="25" fillId="17"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22" fillId="14" borderId="0" applyProtection="0">
      <alignment vertical="top"/>
    </xf>
    <xf numFmtId="0" fontId="22" fillId="0" borderId="0" applyProtection="0"/>
    <xf numFmtId="0" fontId="22" fillId="18" borderId="0" applyProtection="0">
      <alignment vertical="top"/>
    </xf>
    <xf numFmtId="0" fontId="25" fillId="16" borderId="0" applyProtection="0">
      <alignment vertical="top"/>
    </xf>
    <xf numFmtId="0" fontId="0" fillId="0" borderId="0">
      <alignment vertical="top"/>
    </xf>
    <xf numFmtId="0" fontId="22" fillId="0" borderId="0" applyProtection="0"/>
    <xf numFmtId="0" fontId="25" fillId="17"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23" fillId="0" borderId="0"/>
    <xf numFmtId="0" fontId="0" fillId="0" borderId="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4" borderId="0" applyProtection="0">
      <alignment vertical="top"/>
    </xf>
    <xf numFmtId="0" fontId="22" fillId="14" borderId="0" applyProtection="0">
      <alignment vertical="top"/>
    </xf>
    <xf numFmtId="0" fontId="22" fillId="0" borderId="0" applyProtection="0"/>
    <xf numFmtId="0" fontId="0" fillId="0" borderId="0" applyProtection="0">
      <alignment vertical="center"/>
    </xf>
    <xf numFmtId="0" fontId="22" fillId="14" borderId="0" applyNumberFormat="0" applyBorder="0" applyAlignment="0" applyProtection="0">
      <alignment vertical="center"/>
    </xf>
    <xf numFmtId="0" fontId="24" fillId="15" borderId="0" applyNumberFormat="0" applyBorder="0" applyAlignment="0" applyProtection="0">
      <alignment vertical="center"/>
    </xf>
    <xf numFmtId="0" fontId="22" fillId="11" borderId="0" applyProtection="0">
      <alignment vertical="top"/>
    </xf>
    <xf numFmtId="0" fontId="34" fillId="0" borderId="6" applyProtection="0">
      <alignment vertical="top"/>
    </xf>
    <xf numFmtId="0" fontId="0" fillId="0" borderId="0" applyProtection="0">
      <alignment vertical="center"/>
    </xf>
    <xf numFmtId="0" fontId="22" fillId="18" borderId="0" applyProtection="0">
      <alignment vertical="top"/>
    </xf>
    <xf numFmtId="0" fontId="22" fillId="0" borderId="0" applyProtection="0"/>
    <xf numFmtId="0" fontId="27" fillId="2" borderId="2" applyProtection="0">
      <alignment vertical="top"/>
    </xf>
    <xf numFmtId="0" fontId="22" fillId="18" borderId="0" applyProtection="0">
      <alignment vertical="top"/>
    </xf>
    <xf numFmtId="0" fontId="0" fillId="0"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22" fillId="17" borderId="0" applyNumberFormat="0" applyBorder="0" applyAlignment="0" applyProtection="0">
      <alignment vertical="center"/>
    </xf>
    <xf numFmtId="0" fontId="22" fillId="11" borderId="0" applyProtection="0">
      <alignment vertical="top"/>
    </xf>
    <xf numFmtId="0" fontId="22" fillId="0" borderId="0" applyProtection="0"/>
    <xf numFmtId="0" fontId="25" fillId="18" borderId="0" applyProtection="0">
      <alignment vertical="top"/>
    </xf>
    <xf numFmtId="0" fontId="0" fillId="0" borderId="0">
      <alignment vertical="top"/>
    </xf>
    <xf numFmtId="0" fontId="22" fillId="18" borderId="0" applyProtection="0">
      <alignment vertical="top"/>
    </xf>
    <xf numFmtId="0" fontId="22" fillId="14"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0" fillId="0" borderId="0">
      <alignment vertical="top"/>
    </xf>
    <xf numFmtId="0" fontId="0" fillId="0" borderId="0" applyProtection="0">
      <alignment vertical="top"/>
    </xf>
    <xf numFmtId="0" fontId="25" fillId="22"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8" borderId="0" applyProtection="0">
      <alignment vertical="top"/>
    </xf>
    <xf numFmtId="0" fontId="22" fillId="14" borderId="0" applyNumberFormat="0" applyBorder="0" applyAlignment="0" applyProtection="0">
      <alignment vertical="center"/>
    </xf>
    <xf numFmtId="0" fontId="27" fillId="2" borderId="2"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4" borderId="0" applyProtection="0">
      <alignment vertical="top"/>
    </xf>
    <xf numFmtId="0" fontId="23" fillId="0" borderId="0"/>
    <xf numFmtId="0" fontId="27" fillId="2" borderId="2" applyNumberFormat="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0" borderId="0" applyProtection="0"/>
    <xf numFmtId="0" fontId="23" fillId="0" borderId="0"/>
    <xf numFmtId="0" fontId="27" fillId="2" borderId="2" applyNumberFormat="0" applyAlignment="0" applyProtection="0">
      <alignment vertical="center"/>
    </xf>
    <xf numFmtId="0" fontId="0" fillId="0" borderId="0">
      <alignment vertical="top"/>
    </xf>
    <xf numFmtId="0" fontId="22" fillId="11"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NumberFormat="0" applyBorder="0" applyAlignment="0" applyProtection="0">
      <alignment vertical="center"/>
    </xf>
    <xf numFmtId="0" fontId="0" fillId="0" borderId="0">
      <alignment vertical="top"/>
    </xf>
    <xf numFmtId="0" fontId="0" fillId="0"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11" borderId="3" applyNumberFormat="0" applyFont="0" applyAlignment="0" applyProtection="0">
      <alignment vertical="center"/>
    </xf>
    <xf numFmtId="0" fontId="22" fillId="13" borderId="0" applyProtection="0">
      <alignment vertical="top"/>
    </xf>
    <xf numFmtId="0" fontId="22" fillId="11" borderId="0" applyProtection="0">
      <alignment vertical="top"/>
    </xf>
    <xf numFmtId="0" fontId="0"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22" fillId="0" borderId="0" applyProtection="0"/>
    <xf numFmtId="0" fontId="22" fillId="14" borderId="0" applyProtection="0">
      <alignment vertical="top"/>
    </xf>
    <xf numFmtId="0" fontId="22" fillId="0" borderId="0" applyProtection="0"/>
    <xf numFmtId="0" fontId="0" fillId="0" borderId="0" applyProtection="0">
      <alignment vertical="top"/>
    </xf>
    <xf numFmtId="0" fontId="22" fillId="13" borderId="0" applyProtection="0">
      <alignment vertical="top"/>
    </xf>
    <xf numFmtId="0" fontId="0" fillId="0" borderId="0">
      <alignment vertical="top"/>
    </xf>
    <xf numFmtId="0" fontId="25" fillId="18" borderId="0" applyNumberFormat="0" applyBorder="0" applyAlignment="0" applyProtection="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pplyProtection="0">
      <alignment vertical="center"/>
    </xf>
    <xf numFmtId="0" fontId="23" fillId="0" borderId="0"/>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top"/>
    </xf>
    <xf numFmtId="0" fontId="22" fillId="11" borderId="0" applyProtection="0">
      <alignment vertical="top"/>
    </xf>
    <xf numFmtId="0" fontId="0" fillId="0" borderId="0" applyProtection="0">
      <alignment vertical="top"/>
    </xf>
    <xf numFmtId="0" fontId="25" fillId="18" borderId="0" applyProtection="0">
      <alignment vertical="top"/>
    </xf>
    <xf numFmtId="0" fontId="28" fillId="19"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21" borderId="0" applyProtection="0">
      <alignment vertical="top"/>
    </xf>
    <xf numFmtId="0" fontId="0" fillId="0"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2" fillId="11" borderId="0" applyProtection="0">
      <alignment vertical="top"/>
    </xf>
    <xf numFmtId="0" fontId="22" fillId="0" borderId="0" applyProtection="0"/>
    <xf numFmtId="0" fontId="22" fillId="14" borderId="0" applyProtection="0">
      <alignment vertical="top"/>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3" fillId="0" borderId="0"/>
    <xf numFmtId="0" fontId="0" fillId="0" borderId="0">
      <alignment vertical="top"/>
    </xf>
    <xf numFmtId="0" fontId="22" fillId="18"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0" borderId="0" applyProtection="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36" fillId="24" borderId="0" applyProtection="0">
      <alignment vertical="top"/>
    </xf>
    <xf numFmtId="0" fontId="23" fillId="0" borderId="0"/>
    <xf numFmtId="0" fontId="22" fillId="18" borderId="0" applyProtection="0">
      <alignment vertical="top"/>
    </xf>
    <xf numFmtId="0" fontId="27" fillId="2" borderId="2" applyProtection="0">
      <alignment vertical="top"/>
    </xf>
    <xf numFmtId="0" fontId="22" fillId="0" borderId="0" applyProtection="0"/>
    <xf numFmtId="0" fontId="0" fillId="0" borderId="0" applyProtection="0">
      <alignment vertical="top"/>
    </xf>
    <xf numFmtId="0" fontId="22" fillId="14" borderId="0" applyNumberFormat="0" applyBorder="0" applyAlignment="0" applyProtection="0">
      <alignment vertical="center"/>
    </xf>
    <xf numFmtId="0" fontId="31" fillId="23" borderId="5" applyNumberFormat="0" applyAlignment="0" applyProtection="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3" fillId="0" borderId="0"/>
    <xf numFmtId="0" fontId="22" fillId="14" borderId="0" applyProtection="0">
      <alignment vertical="top"/>
    </xf>
    <xf numFmtId="0" fontId="34" fillId="0" borderId="6" applyNumberFormat="0" applyFill="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0" fillId="0" borderId="0" applyProtection="0">
      <alignment vertical="top"/>
    </xf>
    <xf numFmtId="0" fontId="22" fillId="14" borderId="0" applyNumberFormat="0" applyBorder="0" applyAlignment="0" applyProtection="0">
      <alignment vertical="center"/>
    </xf>
    <xf numFmtId="0" fontId="0" fillId="0" borderId="0">
      <alignment vertical="top"/>
    </xf>
    <xf numFmtId="0" fontId="23" fillId="0" borderId="0"/>
    <xf numFmtId="0" fontId="25" fillId="17"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8" borderId="0" applyProtection="0">
      <alignment vertical="top"/>
    </xf>
    <xf numFmtId="0" fontId="23" fillId="0" borderId="0"/>
    <xf numFmtId="0" fontId="0" fillId="0" borderId="0" applyProtection="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31" fillId="23" borderId="5" applyNumberFormat="0" applyAlignment="0" applyProtection="0">
      <alignment vertical="center"/>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5" fillId="17"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2" fillId="13" borderId="0" applyProtection="0">
      <alignment vertical="top"/>
    </xf>
    <xf numFmtId="0" fontId="22" fillId="18" borderId="0" applyProtection="0">
      <alignment vertical="top"/>
    </xf>
    <xf numFmtId="0" fontId="0" fillId="0" borderId="0" applyProtection="0">
      <alignment vertical="top"/>
    </xf>
    <xf numFmtId="0" fontId="22" fillId="11" borderId="0" applyProtection="0">
      <alignment vertical="top"/>
    </xf>
    <xf numFmtId="0" fontId="22" fillId="0" borderId="0" applyProtection="0"/>
    <xf numFmtId="0" fontId="25" fillId="16"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center"/>
    </xf>
    <xf numFmtId="0" fontId="22" fillId="13" borderId="0" applyProtection="0">
      <alignment vertical="top"/>
    </xf>
    <xf numFmtId="0" fontId="0" fillId="0" borderId="0">
      <alignment vertical="top"/>
    </xf>
    <xf numFmtId="0" fontId="25" fillId="17"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8"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23" fillId="0" borderId="0"/>
    <xf numFmtId="0" fontId="0" fillId="0" borderId="0">
      <alignment vertical="center"/>
    </xf>
    <xf numFmtId="0" fontId="22" fillId="11" borderId="0" applyProtection="0">
      <alignment vertical="top"/>
    </xf>
    <xf numFmtId="0" fontId="34" fillId="0" borderId="6" applyProtection="0">
      <alignment vertical="top"/>
    </xf>
    <xf numFmtId="0" fontId="22" fillId="0" borderId="0" applyProtection="0"/>
    <xf numFmtId="0" fontId="22" fillId="18" borderId="0" applyNumberFormat="0" applyBorder="0" applyAlignment="0" applyProtection="0">
      <alignment vertical="center"/>
    </xf>
    <xf numFmtId="0" fontId="25" fillId="22"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11" borderId="0" applyNumberFormat="0" applyBorder="0" applyAlignment="0" applyProtection="0">
      <alignment vertical="center"/>
    </xf>
    <xf numFmtId="0" fontId="0" fillId="0" borderId="0" applyProtection="0">
      <alignment vertical="top"/>
    </xf>
    <xf numFmtId="0" fontId="36" fillId="24"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2" fillId="11" borderId="0" applyProtection="0">
      <alignment vertical="top"/>
    </xf>
    <xf numFmtId="0" fontId="25"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7" fillId="17"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17" borderId="2" applyProtection="0">
      <alignment vertical="top"/>
    </xf>
    <xf numFmtId="0" fontId="0" fillId="0" borderId="0">
      <alignment vertical="top"/>
    </xf>
    <xf numFmtId="0" fontId="23" fillId="0" borderId="0"/>
    <xf numFmtId="0" fontId="0" fillId="0" borderId="0" applyProtection="0">
      <alignment vertical="top"/>
    </xf>
    <xf numFmtId="0" fontId="0" fillId="0" borderId="0" applyProtection="0">
      <alignment vertical="top"/>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45" fillId="0" borderId="14"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top"/>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22" fillId="13" borderId="0" applyProtection="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0" fillId="0" borderId="0" applyProtection="0">
      <alignment vertical="top"/>
    </xf>
    <xf numFmtId="0" fontId="22" fillId="14" borderId="0" applyProtection="0">
      <alignment vertical="top"/>
    </xf>
    <xf numFmtId="0" fontId="22" fillId="0" borderId="0" applyProtection="0"/>
    <xf numFmtId="0" fontId="22" fillId="0" borderId="0" applyProtection="0"/>
    <xf numFmtId="0" fontId="22" fillId="14" borderId="0" applyNumberFormat="0" applyBorder="0" applyAlignment="0" applyProtection="0">
      <alignment vertical="center"/>
    </xf>
    <xf numFmtId="0" fontId="22" fillId="0" borderId="0" applyProtection="0"/>
    <xf numFmtId="0" fontId="0" fillId="0" borderId="0" applyProtection="0">
      <alignment vertical="top"/>
    </xf>
    <xf numFmtId="0" fontId="0" fillId="0" borderId="0">
      <alignment vertical="top"/>
    </xf>
    <xf numFmtId="0" fontId="23" fillId="0" borderId="0"/>
    <xf numFmtId="0" fontId="0" fillId="0" borderId="0">
      <alignment vertical="center"/>
    </xf>
    <xf numFmtId="0" fontId="23" fillId="0" borderId="0"/>
    <xf numFmtId="0" fontId="22" fillId="14" borderId="0" applyProtection="0">
      <alignment vertical="top"/>
    </xf>
    <xf numFmtId="0" fontId="0" fillId="0" borderId="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3" borderId="0" applyProtection="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34" fillId="0" borderId="6" applyNumberFormat="0" applyFill="0" applyAlignment="0" applyProtection="0">
      <alignment vertical="center"/>
    </xf>
    <xf numFmtId="0" fontId="0" fillId="0" borderId="0">
      <alignment vertical="top"/>
    </xf>
    <xf numFmtId="0" fontId="22" fillId="14" borderId="0" applyProtection="0">
      <alignment vertical="top"/>
    </xf>
    <xf numFmtId="0" fontId="22" fillId="13"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0" fillId="0" borderId="0">
      <alignment vertical="center"/>
    </xf>
    <xf numFmtId="0" fontId="25" fillId="18" borderId="0" applyNumberFormat="0" applyBorder="0" applyAlignment="0" applyProtection="0">
      <alignment vertical="center"/>
    </xf>
    <xf numFmtId="0" fontId="23" fillId="0" borderId="0"/>
    <xf numFmtId="0" fontId="26" fillId="15" borderId="2" applyProtection="0">
      <alignment vertical="top"/>
    </xf>
    <xf numFmtId="0" fontId="0" fillId="0"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5" borderId="0" applyProtection="0">
      <alignment vertical="top"/>
    </xf>
    <xf numFmtId="0" fontId="22" fillId="21" borderId="0" applyProtection="0">
      <alignment vertical="top"/>
    </xf>
    <xf numFmtId="0" fontId="37" fillId="2" borderId="8"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2" fillId="0" borderId="0" applyProtection="0"/>
    <xf numFmtId="0" fontId="0" fillId="0" borderId="0" applyProtection="0"/>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center"/>
    </xf>
    <xf numFmtId="0" fontId="25" fillId="18" borderId="0" applyNumberFormat="0" applyBorder="0" applyAlignment="0" applyProtection="0">
      <alignment vertical="center"/>
    </xf>
    <xf numFmtId="0" fontId="22" fillId="0" borderId="0" applyProtection="0"/>
    <xf numFmtId="0" fontId="0" fillId="0" borderId="0" applyProtection="0">
      <alignment vertical="top"/>
    </xf>
    <xf numFmtId="0" fontId="27" fillId="2" borderId="2" applyNumberFormat="0" applyAlignment="0" applyProtection="0">
      <alignment vertical="center"/>
    </xf>
    <xf numFmtId="0" fontId="23" fillId="0" borderId="0"/>
    <xf numFmtId="0" fontId="22" fillId="17" borderId="0" applyNumberFormat="0" applyBorder="0" applyAlignment="0" applyProtection="0">
      <alignment vertical="center"/>
    </xf>
    <xf numFmtId="0" fontId="22" fillId="14" borderId="0" applyProtection="0">
      <alignment vertical="top"/>
    </xf>
    <xf numFmtId="0" fontId="0" fillId="0" borderId="0">
      <alignment vertical="center"/>
    </xf>
    <xf numFmtId="0" fontId="36" fillId="24"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34" fillId="0" borderId="6" applyNumberFormat="0" applyFill="0" applyAlignment="0" applyProtection="0">
      <alignment vertical="center"/>
    </xf>
    <xf numFmtId="0" fontId="22" fillId="18" borderId="0" applyProtection="0">
      <alignment vertical="top"/>
    </xf>
    <xf numFmtId="0" fontId="22" fillId="14" borderId="0" applyProtection="0">
      <alignment vertical="top"/>
    </xf>
    <xf numFmtId="0" fontId="22" fillId="11" borderId="0" applyProtection="0">
      <alignment vertical="top"/>
    </xf>
    <xf numFmtId="0" fontId="28" fillId="19" borderId="0" applyNumberFormat="0" applyBorder="0" applyAlignment="0" applyProtection="0">
      <alignment vertical="center"/>
    </xf>
    <xf numFmtId="0" fontId="34" fillId="0" borderId="6" applyNumberFormat="0" applyFill="0" applyAlignment="0" applyProtection="0">
      <alignment vertical="center"/>
    </xf>
    <xf numFmtId="0" fontId="22" fillId="18" borderId="0" applyNumberFormat="0" applyBorder="0" applyAlignment="0" applyProtection="0">
      <alignment vertical="center"/>
    </xf>
    <xf numFmtId="0" fontId="22" fillId="0" borderId="0" applyProtection="0"/>
    <xf numFmtId="0" fontId="0" fillId="0" borderId="0">
      <alignment vertical="center"/>
    </xf>
    <xf numFmtId="0" fontId="0" fillId="0" borderId="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5" fillId="16"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21" borderId="0" applyNumberFormat="0" applyBorder="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22" fillId="11" borderId="0" applyProtection="0">
      <alignment vertical="top"/>
    </xf>
    <xf numFmtId="0" fontId="0" fillId="0" borderId="0">
      <alignment vertical="top"/>
    </xf>
    <xf numFmtId="0" fontId="22" fillId="14" borderId="0" applyProtection="0">
      <alignment vertical="top"/>
    </xf>
    <xf numFmtId="0" fontId="0" fillId="0" borderId="0">
      <alignment vertical="center"/>
    </xf>
    <xf numFmtId="0" fontId="22" fillId="18" borderId="0" applyProtection="0">
      <alignment vertical="top"/>
    </xf>
    <xf numFmtId="0" fontId="22" fillId="18"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1" borderId="0" applyProtection="0">
      <alignment vertical="top"/>
    </xf>
    <xf numFmtId="0" fontId="0" fillId="0" borderId="0">
      <alignment vertical="center"/>
    </xf>
    <xf numFmtId="0" fontId="25" fillId="16"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1" borderId="0" applyNumberFormat="0" applyBorder="0" applyAlignment="0" applyProtection="0">
      <alignment vertical="center"/>
    </xf>
    <xf numFmtId="0" fontId="26" fillId="14" borderId="2" applyNumberForma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Protection="0">
      <alignment vertical="top"/>
    </xf>
    <xf numFmtId="0" fontId="23" fillId="0" borderId="0"/>
    <xf numFmtId="0" fontId="22" fillId="17" borderId="0" applyNumberFormat="0" applyBorder="0" applyAlignment="0" applyProtection="0">
      <alignment vertical="center"/>
    </xf>
    <xf numFmtId="0" fontId="0" fillId="0" borderId="0" applyProtection="0">
      <alignment vertical="top"/>
    </xf>
    <xf numFmtId="0" fontId="22" fillId="0" borderId="0" applyProtection="0"/>
    <xf numFmtId="0" fontId="22" fillId="11"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64" fillId="0" borderId="0"/>
    <xf numFmtId="0" fontId="22" fillId="0" borderId="0" applyProtection="0"/>
    <xf numFmtId="0" fontId="0" fillId="0" borderId="0">
      <alignment vertical="top"/>
    </xf>
    <xf numFmtId="0" fontId="0" fillId="0" borderId="0">
      <alignment vertical="center"/>
    </xf>
    <xf numFmtId="0" fontId="22" fillId="14" borderId="0" applyProtection="0">
      <alignment vertical="top"/>
    </xf>
    <xf numFmtId="0" fontId="36" fillId="24" borderId="0" applyNumberFormat="0" applyBorder="0" applyAlignment="0" applyProtection="0">
      <alignment vertical="center"/>
    </xf>
    <xf numFmtId="0" fontId="28" fillId="19" borderId="0" applyProtection="0">
      <alignment vertical="top"/>
    </xf>
    <xf numFmtId="0" fontId="22" fillId="0" borderId="0" applyProtection="0"/>
    <xf numFmtId="0" fontId="0" fillId="0" borderId="0" applyProtection="0">
      <alignment vertical="center"/>
    </xf>
    <xf numFmtId="0" fontId="27" fillId="2" borderId="2" applyProtection="0">
      <alignment vertical="top"/>
    </xf>
    <xf numFmtId="0" fontId="64" fillId="0" borderId="0" applyProtection="0"/>
    <xf numFmtId="0" fontId="23" fillId="0" borderId="0"/>
    <xf numFmtId="0" fontId="22" fillId="14" borderId="0" applyProtection="0">
      <alignment vertical="top"/>
    </xf>
    <xf numFmtId="0" fontId="23" fillId="0" borderId="0"/>
    <xf numFmtId="0" fontId="0" fillId="0" borderId="0">
      <alignment vertical="center"/>
    </xf>
    <xf numFmtId="0" fontId="22" fillId="14" borderId="0" applyProtection="0">
      <alignment vertical="top"/>
    </xf>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25" fillId="15" borderId="0" applyProtection="0">
      <alignment vertical="top"/>
    </xf>
    <xf numFmtId="0" fontId="0" fillId="0" borderId="0">
      <alignment vertical="top"/>
    </xf>
    <xf numFmtId="0" fontId="22" fillId="27"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2" fillId="11" borderId="0" applyProtection="0">
      <alignment vertical="top"/>
    </xf>
    <xf numFmtId="0" fontId="22" fillId="0" borderId="0" applyProtection="0"/>
    <xf numFmtId="0" fontId="0" fillId="0" borderId="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pplyProtection="0">
      <alignment vertical="top"/>
    </xf>
    <xf numFmtId="0" fontId="22" fillId="27" borderId="0" applyProtection="0">
      <alignment vertical="top"/>
    </xf>
    <xf numFmtId="0" fontId="22" fillId="14" borderId="0" applyProtection="0">
      <alignment vertical="top"/>
    </xf>
    <xf numFmtId="0" fontId="27" fillId="2" borderId="2" applyProtection="0">
      <alignment vertical="top"/>
    </xf>
    <xf numFmtId="0" fontId="22" fillId="18" borderId="0" applyProtection="0">
      <alignment vertical="top"/>
    </xf>
    <xf numFmtId="0" fontId="23" fillId="0" borderId="0"/>
    <xf numFmtId="0" fontId="22" fillId="0" borderId="0" applyProtection="0"/>
    <xf numFmtId="0" fontId="22" fillId="11" borderId="0" applyProtection="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3" fillId="0" borderId="0"/>
    <xf numFmtId="0" fontId="28" fillId="19" borderId="0" applyProtection="0">
      <alignment vertical="top"/>
    </xf>
    <xf numFmtId="0" fontId="0" fillId="0" borderId="0">
      <alignment vertical="top"/>
    </xf>
    <xf numFmtId="0" fontId="0" fillId="0" borderId="0">
      <alignment vertical="center"/>
    </xf>
    <xf numFmtId="0" fontId="27" fillId="2" borderId="2" applyProtection="0">
      <alignment vertical="top"/>
    </xf>
    <xf numFmtId="0" fontId="22" fillId="27" borderId="0" applyProtection="0">
      <alignment vertical="top"/>
    </xf>
    <xf numFmtId="0" fontId="0" fillId="0" borderId="0">
      <alignment vertical="center"/>
    </xf>
    <xf numFmtId="0" fontId="22" fillId="14"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11"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0" borderId="0" applyProtection="0"/>
    <xf numFmtId="0" fontId="24" fillId="1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0" borderId="0">
      <alignment vertical="center"/>
    </xf>
    <xf numFmtId="0" fontId="0" fillId="0" borderId="0" applyProtection="0">
      <alignment vertical="top"/>
    </xf>
    <xf numFmtId="0" fontId="22" fillId="27" borderId="0" applyProtection="0">
      <alignment vertical="top"/>
    </xf>
    <xf numFmtId="0" fontId="27" fillId="2" borderId="2"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4" borderId="0" applyProtection="0">
      <alignment vertical="top"/>
    </xf>
    <xf numFmtId="0" fontId="22" fillId="27" borderId="0" applyNumberFormat="0" applyBorder="0" applyAlignment="0" applyProtection="0">
      <alignment vertical="center"/>
    </xf>
    <xf numFmtId="0" fontId="22" fillId="14" borderId="0" applyProtection="0">
      <alignment vertical="top"/>
    </xf>
    <xf numFmtId="0" fontId="23" fillId="0" borderId="0"/>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0" fillId="0" borderId="0">
      <alignment vertical="center"/>
    </xf>
    <xf numFmtId="0" fontId="22" fillId="17" borderId="0" applyNumberFormat="0" applyBorder="0" applyAlignment="0" applyProtection="0">
      <alignment vertical="center"/>
    </xf>
    <xf numFmtId="0" fontId="22" fillId="14" borderId="0" applyProtection="0">
      <alignment vertical="top"/>
    </xf>
    <xf numFmtId="0" fontId="22" fillId="19"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27" fillId="2" borderId="2" applyProtection="0">
      <alignment vertical="top"/>
    </xf>
    <xf numFmtId="0" fontId="22" fillId="14"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0" fillId="0" borderId="0">
      <alignment vertical="center"/>
    </xf>
    <xf numFmtId="0" fontId="0" fillId="0" borderId="0">
      <alignment vertical="top"/>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21" borderId="0" applyNumberFormat="0" applyBorder="0" applyAlignment="0" applyProtection="0">
      <alignment vertical="center"/>
    </xf>
    <xf numFmtId="0" fontId="34" fillId="0" borderId="6" applyNumberFormat="0" applyFill="0" applyAlignment="0" applyProtection="0">
      <alignment vertical="center"/>
    </xf>
    <xf numFmtId="0" fontId="22" fillId="24" borderId="0" applyProtection="0">
      <alignment vertical="top"/>
    </xf>
    <xf numFmtId="0" fontId="27" fillId="2" borderId="2" applyNumberFormat="0" applyAlignment="0" applyProtection="0">
      <alignment vertical="center"/>
    </xf>
    <xf numFmtId="0" fontId="23" fillId="0" borderId="0"/>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5" borderId="0" applyProtection="0">
      <alignment vertical="top"/>
    </xf>
    <xf numFmtId="0" fontId="22" fillId="21" borderId="0" applyProtection="0">
      <alignment vertical="top"/>
    </xf>
    <xf numFmtId="0" fontId="22" fillId="11" borderId="0" applyProtection="0">
      <alignment vertical="top"/>
    </xf>
    <xf numFmtId="0" fontId="22" fillId="0" borderId="0" applyProtection="0"/>
    <xf numFmtId="0" fontId="23" fillId="0" borderId="0"/>
    <xf numFmtId="0" fontId="27" fillId="2" borderId="2" applyProtection="0">
      <alignment vertical="top"/>
    </xf>
    <xf numFmtId="0" fontId="22" fillId="11" borderId="0" applyProtection="0">
      <alignment vertical="top"/>
    </xf>
    <xf numFmtId="0" fontId="27" fillId="2" borderId="2" applyNumberFormat="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31" fillId="23" borderId="5" applyProtection="0">
      <alignment vertical="top"/>
    </xf>
    <xf numFmtId="0" fontId="22" fillId="14" borderId="0" applyProtection="0">
      <alignment vertical="top"/>
    </xf>
    <xf numFmtId="0" fontId="22" fillId="14"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3" fillId="0" borderId="0"/>
    <xf numFmtId="0" fontId="0" fillId="0" borderId="0">
      <alignment vertical="top"/>
    </xf>
    <xf numFmtId="0" fontId="22" fillId="11" borderId="0" applyProtection="0">
      <alignment vertical="top"/>
    </xf>
    <xf numFmtId="0" fontId="22" fillId="15"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center"/>
    </xf>
    <xf numFmtId="0" fontId="23" fillId="0" borderId="0"/>
    <xf numFmtId="0" fontId="22" fillId="18" borderId="0" applyNumberFormat="0" applyBorder="0" applyAlignment="0" applyProtection="0">
      <alignment vertical="center"/>
    </xf>
    <xf numFmtId="0" fontId="26" fillId="15" borderId="2" applyNumberFormat="0" applyAlignment="0" applyProtection="0">
      <alignment vertical="center"/>
    </xf>
    <xf numFmtId="0" fontId="25" fillId="30"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top"/>
    </xf>
    <xf numFmtId="0" fontId="28" fillId="19" borderId="0" applyNumberFormat="0" applyBorder="0" applyAlignment="0" applyProtection="0">
      <alignment vertical="center"/>
    </xf>
    <xf numFmtId="0" fontId="22" fillId="21" borderId="0" applyNumberFormat="0" applyBorder="0" applyAlignment="0" applyProtection="0">
      <alignment vertical="center"/>
    </xf>
    <xf numFmtId="0" fontId="27" fillId="2" borderId="2" applyProtection="0">
      <alignment vertical="top"/>
    </xf>
    <xf numFmtId="0" fontId="22" fillId="14" borderId="0" applyProtection="0">
      <alignment vertical="top"/>
    </xf>
    <xf numFmtId="0" fontId="36" fillId="24" borderId="0" applyNumberFormat="0" applyBorder="0" applyAlignment="0" applyProtection="0">
      <alignment vertical="center"/>
    </xf>
    <xf numFmtId="0" fontId="0" fillId="0" borderId="0">
      <alignment vertical="top"/>
    </xf>
    <xf numFmtId="0" fontId="22" fillId="14" borderId="0" applyProtection="0">
      <alignment vertical="top"/>
    </xf>
    <xf numFmtId="0" fontId="24" fillId="15" borderId="0" applyNumberFormat="0" applyBorder="0" applyAlignment="0" applyProtection="0">
      <alignment vertical="center"/>
    </xf>
    <xf numFmtId="0" fontId="0" fillId="0" borderId="0">
      <alignment vertical="top"/>
    </xf>
    <xf numFmtId="0" fontId="22" fillId="11" borderId="0" applyProtection="0">
      <alignment vertical="top"/>
    </xf>
    <xf numFmtId="0" fontId="23" fillId="0" borderId="0"/>
    <xf numFmtId="0" fontId="22" fillId="14" borderId="0" applyProtection="0">
      <alignment vertical="top"/>
    </xf>
    <xf numFmtId="0" fontId="22" fillId="18" borderId="0" applyProtection="0">
      <alignment vertical="top"/>
    </xf>
    <xf numFmtId="0" fontId="22" fillId="11" borderId="0" applyProtection="0">
      <alignment vertical="top"/>
    </xf>
    <xf numFmtId="0" fontId="0" fillId="0" borderId="0">
      <alignment vertical="top"/>
    </xf>
    <xf numFmtId="0" fontId="37" fillId="17" borderId="8"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2" fillId="18" borderId="0" applyProtection="0">
      <alignment vertical="top"/>
    </xf>
    <xf numFmtId="0" fontId="22" fillId="11" borderId="0" applyProtection="0">
      <alignment vertical="top"/>
    </xf>
    <xf numFmtId="0" fontId="22" fillId="14" borderId="0" applyProtection="0">
      <alignment vertical="top"/>
    </xf>
    <xf numFmtId="0" fontId="22" fillId="14" borderId="0" applyProtection="0">
      <alignment vertical="top"/>
    </xf>
    <xf numFmtId="0" fontId="23" fillId="0" borderId="0"/>
    <xf numFmtId="0" fontId="22" fillId="14"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22" fillId="15" borderId="0" applyProtection="0">
      <alignment vertical="top"/>
    </xf>
    <xf numFmtId="0" fontId="22" fillId="14" borderId="0" applyProtection="0">
      <alignment vertical="top"/>
    </xf>
    <xf numFmtId="0" fontId="22" fillId="14" borderId="0" applyProtection="0">
      <alignment vertical="top"/>
    </xf>
    <xf numFmtId="0" fontId="23" fillId="0" borderId="0"/>
    <xf numFmtId="0" fontId="23" fillId="0" borderId="0"/>
    <xf numFmtId="0" fontId="0" fillId="0" borderId="0">
      <alignment vertical="center"/>
    </xf>
    <xf numFmtId="0" fontId="22" fillId="18" borderId="0" applyNumberFormat="0" applyBorder="0" applyAlignment="0" applyProtection="0">
      <alignment vertical="center"/>
    </xf>
    <xf numFmtId="0" fontId="36" fillId="24" borderId="0" applyNumberFormat="0" applyBorder="0" applyAlignment="0" applyProtection="0">
      <alignment vertical="center"/>
    </xf>
    <xf numFmtId="0" fontId="22" fillId="0" borderId="0" applyProtection="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7" fillId="2" borderId="2" applyProtection="0">
      <alignment vertical="top"/>
    </xf>
    <xf numFmtId="0" fontId="27" fillId="2" borderId="2" applyNumberFormat="0" applyAlignment="0" applyProtection="0">
      <alignment vertical="center"/>
    </xf>
    <xf numFmtId="0" fontId="27" fillId="2" borderId="2" applyProtection="0">
      <alignment vertical="top"/>
    </xf>
    <xf numFmtId="0" fontId="22" fillId="0" borderId="0" applyProtection="0"/>
    <xf numFmtId="0" fontId="22" fillId="14"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2" fillId="0" borderId="0" applyProtection="0"/>
    <xf numFmtId="0" fontId="22" fillId="14"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3" fillId="0" borderId="0"/>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3" fillId="0" borderId="0"/>
    <xf numFmtId="0" fontId="22" fillId="0" borderId="0" applyProtection="0"/>
    <xf numFmtId="0" fontId="22" fillId="14"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28" fillId="19"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0" borderId="0" applyProtection="0"/>
    <xf numFmtId="0" fontId="22" fillId="0" borderId="0" applyProtection="0"/>
    <xf numFmtId="0" fontId="0" fillId="0" borderId="0">
      <alignment vertical="center"/>
    </xf>
    <xf numFmtId="0" fontId="22" fillId="14" borderId="0" applyProtection="0">
      <alignment vertical="top"/>
    </xf>
    <xf numFmtId="0" fontId="22" fillId="0" borderId="0" applyProtection="0"/>
    <xf numFmtId="0" fontId="22" fillId="0" borderId="0" applyProtection="0"/>
    <xf numFmtId="0" fontId="22" fillId="11" borderId="0" applyNumberFormat="0" applyBorder="0" applyAlignment="0" applyProtection="0">
      <alignment vertical="center"/>
    </xf>
    <xf numFmtId="0" fontId="22" fillId="14" borderId="0" applyProtection="0">
      <alignment vertical="top"/>
    </xf>
    <xf numFmtId="0" fontId="0" fillId="0" borderId="0" applyProtection="0">
      <alignment vertical="center"/>
    </xf>
    <xf numFmtId="0" fontId="23" fillId="0" borderId="0"/>
    <xf numFmtId="0" fontId="22" fillId="14" borderId="0" applyProtection="0">
      <alignment vertical="top"/>
    </xf>
    <xf numFmtId="0" fontId="25" fillId="29" borderId="0" applyProtection="0">
      <alignment vertical="top"/>
    </xf>
    <xf numFmtId="0" fontId="22" fillId="0" borderId="0" applyProtection="0"/>
    <xf numFmtId="0" fontId="26" fillId="15" borderId="2" applyNumberFormat="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4" fillId="1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0" borderId="0" applyProtection="0">
      <alignment vertical="top"/>
    </xf>
    <xf numFmtId="0" fontId="22" fillId="14" borderId="0" applyNumberFormat="0" applyBorder="0" applyAlignment="0" applyProtection="0">
      <alignment vertical="center"/>
    </xf>
    <xf numFmtId="0" fontId="37" fillId="2" borderId="8" applyProtection="0">
      <alignment vertical="top"/>
    </xf>
    <xf numFmtId="0" fontId="22" fillId="14" borderId="0" applyProtection="0">
      <alignment vertical="top"/>
    </xf>
    <xf numFmtId="0" fontId="22" fillId="0" borderId="0" applyProtection="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5" fillId="15" borderId="0" applyNumberFormat="0" applyBorder="0" applyAlignment="0" applyProtection="0">
      <alignment vertical="center"/>
    </xf>
    <xf numFmtId="0" fontId="22" fillId="11" borderId="0" applyProtection="0">
      <alignment vertical="top"/>
    </xf>
    <xf numFmtId="0" fontId="25" fillId="18" borderId="0" applyNumberFormat="0" applyBorder="0" applyAlignment="0" applyProtection="0">
      <alignment vertical="center"/>
    </xf>
    <xf numFmtId="0" fontId="26" fillId="15" borderId="2" applyProtection="0">
      <alignment vertical="top"/>
    </xf>
    <xf numFmtId="0" fontId="22" fillId="19"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0" borderId="0">
      <alignment vertical="top"/>
    </xf>
    <xf numFmtId="0" fontId="22" fillId="11"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37" fillId="2" borderId="8" applyProtection="0">
      <alignment vertical="top"/>
    </xf>
    <xf numFmtId="0" fontId="23" fillId="0" borderId="0"/>
    <xf numFmtId="0" fontId="22" fillId="14" borderId="0" applyProtection="0">
      <alignment vertical="top"/>
    </xf>
    <xf numFmtId="0" fontId="22" fillId="0" borderId="0" applyProtection="0"/>
    <xf numFmtId="0" fontId="22" fillId="11"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22" fillId="17"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26" fillId="15" borderId="2" applyProtection="0">
      <alignment vertical="top"/>
    </xf>
    <xf numFmtId="0" fontId="22" fillId="19"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5" fillId="18"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4"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7" fillId="2" borderId="2" applyProtection="0">
      <alignment vertical="top"/>
    </xf>
    <xf numFmtId="0" fontId="22" fillId="18"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0" borderId="0">
      <alignment vertical="top"/>
    </xf>
    <xf numFmtId="0" fontId="22" fillId="18" borderId="0" applyProtection="0">
      <alignment vertical="top"/>
    </xf>
    <xf numFmtId="0" fontId="22" fillId="17" borderId="0" applyProtection="0">
      <alignment vertical="top"/>
    </xf>
    <xf numFmtId="0" fontId="22" fillId="18" borderId="0" applyProtection="0">
      <alignment vertical="top"/>
    </xf>
    <xf numFmtId="0" fontId="22" fillId="14" borderId="0" applyProtection="0">
      <alignment vertical="top"/>
    </xf>
    <xf numFmtId="0" fontId="22" fillId="0" borderId="0" applyProtection="0"/>
    <xf numFmtId="0" fontId="22" fillId="14"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0" borderId="0" applyProtection="0"/>
    <xf numFmtId="0" fontId="26" fillId="15" borderId="2" applyNumberFormat="0" applyAlignment="0" applyProtection="0">
      <alignment vertical="center"/>
    </xf>
    <xf numFmtId="0" fontId="22" fillId="14" borderId="0" applyProtection="0">
      <alignment vertical="top"/>
    </xf>
    <xf numFmtId="0" fontId="26" fillId="15" borderId="2" applyProtection="0">
      <alignment vertical="top"/>
    </xf>
    <xf numFmtId="0" fontId="0" fillId="0" borderId="0">
      <alignment vertical="top"/>
    </xf>
    <xf numFmtId="0" fontId="22" fillId="11" borderId="0" applyProtection="0">
      <alignment vertical="top"/>
    </xf>
    <xf numFmtId="0" fontId="22" fillId="0" borderId="0" applyProtection="0"/>
    <xf numFmtId="0" fontId="22" fillId="18" borderId="0" applyProtection="0">
      <alignment vertical="top"/>
    </xf>
    <xf numFmtId="0" fontId="23" fillId="0" borderId="0"/>
    <xf numFmtId="0" fontId="0" fillId="0"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26" fillId="15" borderId="2" applyNumberFormat="0" applyAlignment="0" applyProtection="0">
      <alignment vertical="center"/>
    </xf>
    <xf numFmtId="0" fontId="22" fillId="11" borderId="0" applyProtection="0">
      <alignment vertical="top"/>
    </xf>
    <xf numFmtId="0" fontId="22" fillId="0" borderId="0" applyProtection="0"/>
    <xf numFmtId="0" fontId="22" fillId="18" borderId="0" applyProtection="0">
      <alignment vertical="top"/>
    </xf>
    <xf numFmtId="0" fontId="22" fillId="11" borderId="0" applyProtection="0">
      <alignment vertical="top"/>
    </xf>
    <xf numFmtId="0" fontId="22" fillId="14" borderId="0" applyProtection="0">
      <alignment vertical="top"/>
    </xf>
    <xf numFmtId="0" fontId="22" fillId="18" borderId="0" applyProtection="0">
      <alignment vertical="top"/>
    </xf>
    <xf numFmtId="0" fontId="31" fillId="23" borderId="5" applyNumberForma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31" fillId="23" borderId="5"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2" fillId="17" borderId="0" applyNumberFormat="0" applyBorder="0" applyAlignment="0" applyProtection="0">
      <alignment vertical="center"/>
    </xf>
    <xf numFmtId="0" fontId="22" fillId="11" borderId="0" applyProtection="0">
      <alignment vertical="top"/>
    </xf>
    <xf numFmtId="0" fontId="22" fillId="0" borderId="0" applyProtection="0"/>
    <xf numFmtId="0" fontId="22" fillId="14"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0" fillId="0" borderId="0"/>
    <xf numFmtId="0" fontId="22" fillId="14" borderId="0" applyNumberFormat="0" applyBorder="0" applyAlignment="0" applyProtection="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2" fillId="13" borderId="0" applyProtection="0">
      <alignment vertical="top"/>
    </xf>
    <xf numFmtId="0" fontId="22" fillId="14" borderId="0" applyProtection="0">
      <alignment vertical="top"/>
    </xf>
    <xf numFmtId="0" fontId="0" fillId="0" borderId="0">
      <alignment vertical="center"/>
    </xf>
    <xf numFmtId="0" fontId="27" fillId="2" borderId="2" applyNumberFormat="0" applyAlignment="0" applyProtection="0">
      <alignment vertical="center"/>
    </xf>
    <xf numFmtId="0" fontId="22" fillId="14" borderId="0" applyProtection="0">
      <alignment vertical="top"/>
    </xf>
    <xf numFmtId="0" fontId="22" fillId="14" borderId="0" applyProtection="0">
      <alignment vertical="top"/>
    </xf>
    <xf numFmtId="0" fontId="22" fillId="13" borderId="0" applyProtection="0">
      <alignment vertical="top"/>
    </xf>
    <xf numFmtId="0" fontId="0" fillId="0" borderId="0">
      <alignment vertical="top"/>
    </xf>
    <xf numFmtId="0" fontId="22" fillId="17" borderId="0" applyProtection="0">
      <alignment vertical="top"/>
    </xf>
    <xf numFmtId="0" fontId="23" fillId="0" borderId="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3" fillId="0" borderId="0"/>
    <xf numFmtId="0" fontId="22" fillId="14" borderId="0" applyProtection="0">
      <alignment vertical="top"/>
    </xf>
    <xf numFmtId="0" fontId="27" fillId="2" borderId="2" applyNumberFormat="0" applyAlignment="0" applyProtection="0">
      <alignment vertical="center"/>
    </xf>
    <xf numFmtId="0" fontId="22" fillId="13" borderId="0" applyProtection="0">
      <alignment vertical="top"/>
    </xf>
    <xf numFmtId="0" fontId="22" fillId="11" borderId="0" applyProtection="0">
      <alignment vertical="top"/>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Protection="0">
      <alignment vertical="top"/>
    </xf>
    <xf numFmtId="0" fontId="22" fillId="14" borderId="0" applyProtection="0">
      <alignment vertical="top"/>
    </xf>
    <xf numFmtId="0" fontId="27" fillId="2" borderId="2" applyProtection="0">
      <alignment vertical="top"/>
    </xf>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7" fillId="2" borderId="2" applyProtection="0">
      <alignment vertical="top"/>
    </xf>
    <xf numFmtId="0" fontId="23" fillId="0" borderId="0"/>
    <xf numFmtId="0" fontId="23" fillId="0" borderId="0"/>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5" fillId="25" borderId="0" applyNumberFormat="0" applyBorder="0" applyAlignment="0" applyProtection="0">
      <alignment vertical="center"/>
    </xf>
    <xf numFmtId="0" fontId="22" fillId="19"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22" fillId="14" borderId="0" applyProtection="0">
      <alignment vertical="top"/>
    </xf>
    <xf numFmtId="0" fontId="22" fillId="27" borderId="0" applyNumberFormat="0" applyBorder="0" applyAlignment="0" applyProtection="0">
      <alignment vertical="center"/>
    </xf>
    <xf numFmtId="0" fontId="22" fillId="11" borderId="0" applyProtection="0">
      <alignment vertical="top"/>
    </xf>
    <xf numFmtId="0" fontId="23" fillId="0" borderId="0"/>
    <xf numFmtId="0" fontId="22" fillId="14" borderId="0" applyProtection="0">
      <alignment vertical="top"/>
    </xf>
    <xf numFmtId="0" fontId="22" fillId="14" borderId="0" applyProtection="0">
      <alignment vertical="top"/>
    </xf>
    <xf numFmtId="0" fontId="22" fillId="14" borderId="0" applyProtection="0">
      <alignment vertical="top"/>
    </xf>
    <xf numFmtId="0" fontId="27" fillId="2" borderId="2" applyProtection="0">
      <alignment vertical="top"/>
    </xf>
    <xf numFmtId="0" fontId="25" fillId="25" borderId="0" applyProtection="0">
      <alignment vertical="top"/>
    </xf>
    <xf numFmtId="0" fontId="22" fillId="18" borderId="0" applyProtection="0">
      <alignment vertical="top"/>
    </xf>
    <xf numFmtId="0" fontId="26" fillId="15" borderId="2" applyNumberFormat="0" applyAlignment="0" applyProtection="0">
      <alignment vertical="center"/>
    </xf>
    <xf numFmtId="0" fontId="25" fillId="18" borderId="0"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Protection="0">
      <alignment vertical="top"/>
    </xf>
    <xf numFmtId="0" fontId="22" fillId="14" borderId="0" applyProtection="0">
      <alignment vertical="top"/>
    </xf>
    <xf numFmtId="0" fontId="22" fillId="17" borderId="0" applyProtection="0">
      <alignment vertical="top"/>
    </xf>
    <xf numFmtId="0" fontId="22" fillId="14" borderId="0" applyProtection="0">
      <alignment vertical="top"/>
    </xf>
    <xf numFmtId="0" fontId="22" fillId="11" borderId="0" applyProtection="0">
      <alignment vertical="top"/>
    </xf>
    <xf numFmtId="0" fontId="22" fillId="18" borderId="0" applyProtection="0">
      <alignment vertical="top"/>
    </xf>
    <xf numFmtId="0" fontId="22" fillId="14" borderId="0" applyProtection="0">
      <alignment vertical="top"/>
    </xf>
    <xf numFmtId="0" fontId="23" fillId="0" borderId="0"/>
    <xf numFmtId="0" fontId="22" fillId="18" borderId="0" applyProtection="0">
      <alignment vertical="top"/>
    </xf>
    <xf numFmtId="0" fontId="22" fillId="14"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pplyProtection="0">
      <alignment vertical="center"/>
    </xf>
    <xf numFmtId="0" fontId="22" fillId="18" borderId="0" applyProtection="0">
      <alignment vertical="top"/>
    </xf>
    <xf numFmtId="0" fontId="25" fillId="17" borderId="0" applyNumberFormat="0" applyBorder="0" applyAlignment="0" applyProtection="0">
      <alignment vertical="center"/>
    </xf>
    <xf numFmtId="0" fontId="25" fillId="15" borderId="0" applyProtection="0">
      <alignment vertical="top"/>
    </xf>
    <xf numFmtId="0" fontId="22" fillId="0" borderId="0" applyProtection="0"/>
    <xf numFmtId="0" fontId="22" fillId="14" borderId="0" applyProtection="0">
      <alignment vertical="top"/>
    </xf>
    <xf numFmtId="0" fontId="26" fillId="15" borderId="2" applyNumberFormat="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31" fillId="23" borderId="5" applyNumberFormat="0" applyAlignment="0" applyProtection="0">
      <alignment vertical="center"/>
    </xf>
    <xf numFmtId="0" fontId="22" fillId="0" borderId="0" applyProtection="0"/>
    <xf numFmtId="0" fontId="23" fillId="0" borderId="0"/>
    <xf numFmtId="0" fontId="22" fillId="14" borderId="0" applyProtection="0">
      <alignment vertical="top"/>
    </xf>
    <xf numFmtId="0" fontId="26" fillId="15" borderId="2" applyProtection="0">
      <alignment vertical="top"/>
    </xf>
    <xf numFmtId="0" fontId="22" fillId="14" borderId="0" applyProtection="0">
      <alignment vertical="top"/>
    </xf>
    <xf numFmtId="0" fontId="0" fillId="0" borderId="0">
      <alignment vertical="center"/>
    </xf>
    <xf numFmtId="0" fontId="0" fillId="0" borderId="0">
      <alignment vertical="center"/>
    </xf>
    <xf numFmtId="0" fontId="22" fillId="11" borderId="0"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2" fillId="21" borderId="0" applyNumberFormat="0" applyBorder="0" applyAlignment="0" applyProtection="0">
      <alignment vertical="center"/>
    </xf>
    <xf numFmtId="0" fontId="22" fillId="13" borderId="0" applyProtection="0">
      <alignment vertical="top"/>
    </xf>
    <xf numFmtId="0" fontId="26" fillId="15" borderId="2"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0" borderId="0" applyProtection="0"/>
    <xf numFmtId="0" fontId="22" fillId="11" borderId="0" applyProtection="0">
      <alignment vertical="top"/>
    </xf>
    <xf numFmtId="0" fontId="23" fillId="0" borderId="0"/>
    <xf numFmtId="0" fontId="22" fillId="14" borderId="0" applyNumberFormat="0" applyBorder="0" applyAlignment="0" applyProtection="0">
      <alignment vertical="center"/>
    </xf>
    <xf numFmtId="0" fontId="22" fillId="0" borderId="0" applyProtection="0"/>
    <xf numFmtId="0" fontId="23" fillId="0" borderId="0"/>
    <xf numFmtId="0" fontId="22" fillId="17"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4" borderId="0" applyProtection="0">
      <alignment vertical="top"/>
    </xf>
    <xf numFmtId="0" fontId="22" fillId="11" borderId="0" applyProtection="0">
      <alignment vertical="top"/>
    </xf>
    <xf numFmtId="0" fontId="22" fillId="14" borderId="0" applyProtection="0">
      <alignment vertical="top"/>
    </xf>
    <xf numFmtId="0" fontId="22" fillId="11" borderId="0" applyProtection="0">
      <alignment vertical="top"/>
    </xf>
    <xf numFmtId="0" fontId="22" fillId="14" borderId="0" applyProtection="0">
      <alignment vertical="top"/>
    </xf>
    <xf numFmtId="0" fontId="22" fillId="0" borderId="0" applyProtection="0"/>
    <xf numFmtId="0" fontId="23" fillId="0" borderId="0"/>
    <xf numFmtId="0" fontId="23" fillId="0" borderId="0"/>
    <xf numFmtId="0" fontId="0" fillId="0" borderId="0">
      <alignment vertical="center"/>
    </xf>
    <xf numFmtId="0" fontId="22" fillId="11" borderId="0" applyProtection="0">
      <alignment vertical="top"/>
    </xf>
    <xf numFmtId="0" fontId="23" fillId="0" borderId="0"/>
    <xf numFmtId="0" fontId="22" fillId="13" borderId="0" applyProtection="0">
      <alignment vertical="top"/>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11"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2" fillId="18" borderId="0"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4" borderId="0" applyProtection="0">
      <alignment vertical="top"/>
    </xf>
    <xf numFmtId="0" fontId="36" fillId="24"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22" fillId="0" borderId="0" applyProtection="0"/>
    <xf numFmtId="0" fontId="0" fillId="11" borderId="3" applyProtection="0">
      <alignment vertical="top"/>
    </xf>
    <xf numFmtId="0" fontId="23" fillId="0" borderId="0"/>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Protection="0">
      <alignment vertical="top"/>
    </xf>
    <xf numFmtId="0" fontId="22" fillId="0" borderId="0" applyProtection="0"/>
    <xf numFmtId="0" fontId="22" fillId="14" borderId="0" applyProtection="0">
      <alignment vertical="top"/>
    </xf>
    <xf numFmtId="0" fontId="23" fillId="0" borderId="0"/>
    <xf numFmtId="0" fontId="25" fillId="16" borderId="0" applyProtection="0">
      <alignment vertical="top"/>
    </xf>
    <xf numFmtId="0" fontId="22" fillId="13"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0" fillId="0" borderId="0" applyProtection="0">
      <alignment vertical="center"/>
    </xf>
    <xf numFmtId="0" fontId="22" fillId="11" borderId="0" applyProtection="0">
      <alignment vertical="top"/>
    </xf>
    <xf numFmtId="0" fontId="22" fillId="11" borderId="0" applyProtection="0">
      <alignment vertical="top"/>
    </xf>
    <xf numFmtId="0" fontId="22" fillId="14" borderId="0" applyProtection="0">
      <alignment vertical="top"/>
    </xf>
    <xf numFmtId="0" fontId="22" fillId="11"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22" fillId="2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4" borderId="0" applyProtection="0">
      <alignment vertical="top"/>
    </xf>
    <xf numFmtId="0" fontId="22" fillId="11" borderId="0" applyProtection="0">
      <alignment vertical="top"/>
    </xf>
    <xf numFmtId="0" fontId="34" fillId="0" borderId="13" applyNumberFormat="0" applyFill="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0" borderId="0" applyProtection="0"/>
    <xf numFmtId="0" fontId="23" fillId="0" borderId="0"/>
    <xf numFmtId="0" fontId="0" fillId="0" borderId="0">
      <alignment vertical="center"/>
    </xf>
    <xf numFmtId="0" fontId="23" fillId="0" borderId="0"/>
    <xf numFmtId="0" fontId="25" fillId="16" borderId="0" applyProtection="0">
      <alignment vertical="top"/>
    </xf>
    <xf numFmtId="0" fontId="22" fillId="13" borderId="0" applyProtection="0">
      <alignment vertical="top"/>
    </xf>
    <xf numFmtId="0" fontId="0" fillId="0" borderId="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center"/>
    </xf>
    <xf numFmtId="0" fontId="22" fillId="14" borderId="0" applyProtection="0">
      <alignment vertical="top"/>
    </xf>
    <xf numFmtId="0" fontId="0" fillId="0" borderId="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0" fillId="0" borderId="0">
      <alignment vertical="center"/>
    </xf>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2" fillId="14" borderId="0" applyProtection="0">
      <alignment vertical="top"/>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pplyProtection="0">
      <alignment vertical="center"/>
    </xf>
    <xf numFmtId="0" fontId="22" fillId="14" borderId="0" applyNumberFormat="0" applyBorder="0" applyAlignment="0" applyProtection="0">
      <alignment vertical="center"/>
    </xf>
    <xf numFmtId="0" fontId="0" fillId="0" borderId="0">
      <alignment vertical="center"/>
    </xf>
    <xf numFmtId="0" fontId="22" fillId="18" borderId="0" applyProtection="0">
      <alignment vertical="top"/>
    </xf>
    <xf numFmtId="0" fontId="22" fillId="11" borderId="0" applyProtection="0">
      <alignment vertical="top"/>
    </xf>
    <xf numFmtId="0" fontId="23" fillId="0" borderId="0"/>
    <xf numFmtId="0" fontId="22" fillId="14" borderId="0" applyProtection="0">
      <alignment vertical="top"/>
    </xf>
    <xf numFmtId="0" fontId="0" fillId="0" borderId="0" applyProtection="0">
      <alignment vertical="top"/>
    </xf>
    <xf numFmtId="0" fontId="41" fillId="0" borderId="10" applyNumberFormat="0" applyFill="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2" fillId="14" borderId="0" applyProtection="0">
      <alignment vertical="top"/>
    </xf>
    <xf numFmtId="0" fontId="0" fillId="11" borderId="3" applyNumberFormat="0" applyFont="0" applyAlignment="0" applyProtection="0">
      <alignment vertical="center"/>
    </xf>
    <xf numFmtId="0" fontId="0" fillId="0" borderId="0" applyProtection="0">
      <alignment vertical="center"/>
    </xf>
    <xf numFmtId="0" fontId="22" fillId="11" borderId="0" applyProtection="0">
      <alignment vertical="top"/>
    </xf>
    <xf numFmtId="0" fontId="27" fillId="2" borderId="2" applyProtection="0">
      <alignment vertical="top"/>
    </xf>
    <xf numFmtId="0" fontId="0" fillId="0" borderId="0">
      <alignment vertical="top"/>
    </xf>
    <xf numFmtId="0" fontId="22" fillId="14" borderId="0" applyProtection="0">
      <alignment vertical="top"/>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2" fillId="17" borderId="0" applyNumberFormat="0" applyBorder="0" applyAlignment="0" applyProtection="0">
      <alignment vertical="center"/>
    </xf>
    <xf numFmtId="0" fontId="22" fillId="14" borderId="0" applyProtection="0">
      <alignment vertical="top"/>
    </xf>
    <xf numFmtId="0" fontId="0" fillId="0" borderId="0" applyProtection="0">
      <alignment vertical="center"/>
    </xf>
    <xf numFmtId="0" fontId="22" fillId="14" borderId="0" applyProtection="0">
      <alignment vertical="top"/>
    </xf>
    <xf numFmtId="0" fontId="22" fillId="27" borderId="0" applyProtection="0">
      <alignment vertical="top"/>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7" fillId="2" borderId="2" applyProtection="0">
      <alignment vertical="top"/>
    </xf>
    <xf numFmtId="0" fontId="22" fillId="15"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14" borderId="0" applyProtection="0">
      <alignment vertical="top"/>
    </xf>
    <xf numFmtId="0" fontId="0" fillId="11" borderId="3" applyNumberFormat="0" applyFont="0" applyAlignment="0" applyProtection="0">
      <alignment vertical="center"/>
    </xf>
    <xf numFmtId="0" fontId="22" fillId="15" borderId="0" applyProtection="0">
      <alignment vertical="top"/>
    </xf>
    <xf numFmtId="0" fontId="22" fillId="11"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0" fillId="0" borderId="0">
      <alignment vertical="center"/>
    </xf>
    <xf numFmtId="0" fontId="22" fillId="14" borderId="0" applyNumberFormat="0" applyBorder="0" applyAlignment="0" applyProtection="0">
      <alignment vertical="center"/>
    </xf>
    <xf numFmtId="0" fontId="0" fillId="0" borderId="0">
      <alignment vertical="center"/>
    </xf>
    <xf numFmtId="0" fontId="22" fillId="0" borderId="0" applyProtection="0"/>
    <xf numFmtId="0" fontId="0" fillId="0" borderId="0" applyProtection="0">
      <alignment vertical="center"/>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27" borderId="0" applyProtection="0">
      <alignment vertical="top"/>
    </xf>
    <xf numFmtId="0" fontId="0" fillId="0" borderId="0">
      <alignment vertical="top"/>
    </xf>
    <xf numFmtId="0" fontId="22" fillId="0" borderId="0" applyProtection="0"/>
    <xf numFmtId="0" fontId="28" fillId="19"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8" fillId="19"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22" fillId="14" borderId="0" applyProtection="0">
      <alignment vertical="top"/>
    </xf>
    <xf numFmtId="0" fontId="23" fillId="0" borderId="0"/>
    <xf numFmtId="0" fontId="0" fillId="0"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center"/>
    </xf>
    <xf numFmtId="0" fontId="23" fillId="0" borderId="0"/>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0" borderId="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0" borderId="0" applyProtection="0"/>
    <xf numFmtId="0" fontId="23" fillId="0" borderId="0"/>
    <xf numFmtId="0" fontId="22" fillId="14" borderId="0" applyProtection="0">
      <alignment vertical="top"/>
    </xf>
    <xf numFmtId="0" fontId="0" fillId="0" borderId="0">
      <alignment vertical="center"/>
    </xf>
    <xf numFmtId="0" fontId="0" fillId="0" borderId="0" applyProtection="0">
      <alignment vertical="top"/>
    </xf>
    <xf numFmtId="0" fontId="22" fillId="14" borderId="0" applyProtection="0">
      <alignment vertical="top"/>
    </xf>
    <xf numFmtId="0" fontId="22" fillId="14" borderId="0" applyProtection="0">
      <alignment vertical="top"/>
    </xf>
    <xf numFmtId="0" fontId="23" fillId="0" borderId="0"/>
    <xf numFmtId="0" fontId="22" fillId="0" borderId="0" applyProtection="0"/>
    <xf numFmtId="0" fontId="22" fillId="14" borderId="0" applyProtection="0">
      <alignment vertical="top"/>
    </xf>
    <xf numFmtId="0" fontId="0" fillId="0" borderId="0">
      <alignment vertical="top"/>
    </xf>
    <xf numFmtId="0" fontId="47" fillId="0" borderId="0" applyProtection="0">
      <alignment vertical="top"/>
    </xf>
    <xf numFmtId="0" fontId="22" fillId="0" borderId="0" applyProtection="0"/>
    <xf numFmtId="0" fontId="23" fillId="0" borderId="0"/>
    <xf numFmtId="0" fontId="23" fillId="0" borderId="0"/>
    <xf numFmtId="0" fontId="22" fillId="11" borderId="0" applyNumberFormat="0" applyBorder="0" applyAlignment="0" applyProtection="0">
      <alignment vertical="center"/>
    </xf>
    <xf numFmtId="0" fontId="22" fillId="11" borderId="0" applyProtection="0">
      <alignment vertical="top"/>
    </xf>
    <xf numFmtId="0" fontId="22" fillId="0" borderId="0" applyProtection="0"/>
    <xf numFmtId="0" fontId="47" fillId="0"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22" fillId="14" borderId="0" applyProtection="0">
      <alignment vertical="top"/>
    </xf>
    <xf numFmtId="0" fontId="22" fillId="0" borderId="0" applyProtection="0"/>
    <xf numFmtId="0" fontId="22" fillId="14" borderId="0" applyNumberFormat="0" applyBorder="0" applyAlignment="0" applyProtection="0">
      <alignment vertical="center"/>
    </xf>
    <xf numFmtId="0" fontId="23" fillId="0" borderId="0"/>
    <xf numFmtId="0" fontId="0" fillId="0" borderId="0">
      <alignment vertical="center"/>
    </xf>
    <xf numFmtId="0" fontId="25" fillId="15"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14" borderId="0" applyProtection="0">
      <alignment vertical="top"/>
    </xf>
    <xf numFmtId="0" fontId="0" fillId="0" borderId="0" applyProtection="0">
      <alignment vertical="top"/>
    </xf>
    <xf numFmtId="0" fontId="22" fillId="0" borderId="0" applyProtection="0"/>
    <xf numFmtId="0" fontId="23" fillId="0" borderId="0"/>
    <xf numFmtId="0" fontId="22" fillId="14"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22" fillId="14" borderId="0" applyProtection="0">
      <alignment vertical="top"/>
    </xf>
    <xf numFmtId="0" fontId="22" fillId="0" borderId="0" applyProtection="0"/>
    <xf numFmtId="0" fontId="22" fillId="11" borderId="0" applyProtection="0">
      <alignment vertical="top"/>
    </xf>
    <xf numFmtId="0" fontId="0" fillId="0" borderId="0">
      <alignment vertical="center"/>
    </xf>
    <xf numFmtId="0" fontId="22" fillId="14" borderId="0" applyProtection="0">
      <alignment vertical="top"/>
    </xf>
    <xf numFmtId="0" fontId="0" fillId="0" borderId="0">
      <alignment vertical="top"/>
    </xf>
    <xf numFmtId="0" fontId="26" fillId="15" borderId="2" applyNumberFormat="0" applyAlignment="0" applyProtection="0">
      <alignment vertical="center"/>
    </xf>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47" fillId="0"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3" fillId="0" borderId="0"/>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3" fillId="0" borderId="0"/>
    <xf numFmtId="0" fontId="25" fillId="17" borderId="0" applyNumberFormat="0" applyBorder="0" applyAlignment="0" applyProtection="0">
      <alignment vertical="center"/>
    </xf>
    <xf numFmtId="0" fontId="0" fillId="0" borderId="0">
      <alignment vertical="top"/>
    </xf>
    <xf numFmtId="0" fontId="25" fillId="16" borderId="0" applyProtection="0">
      <alignment vertical="top"/>
    </xf>
    <xf numFmtId="0" fontId="22" fillId="14" borderId="0" applyProtection="0">
      <alignment vertical="top"/>
    </xf>
    <xf numFmtId="0" fontId="22" fillId="14" borderId="0" applyProtection="0">
      <alignment vertical="top"/>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22" fillId="15" borderId="0" applyProtection="0">
      <alignment vertical="top"/>
    </xf>
    <xf numFmtId="0" fontId="0" fillId="0" borderId="0">
      <alignment vertical="center"/>
    </xf>
    <xf numFmtId="0" fontId="22" fillId="14" borderId="0" applyProtection="0">
      <alignment vertical="top"/>
    </xf>
    <xf numFmtId="0" fontId="25" fillId="17" borderId="0" applyProtection="0">
      <alignment vertical="top"/>
    </xf>
    <xf numFmtId="0" fontId="22" fillId="0" borderId="0" applyProtection="0"/>
    <xf numFmtId="0" fontId="25" fillId="15"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3" fillId="0" borderId="0"/>
    <xf numFmtId="0" fontId="22" fillId="18" borderId="0" applyProtection="0">
      <alignment vertical="top"/>
    </xf>
    <xf numFmtId="0" fontId="22" fillId="13"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0" fillId="0" borderId="0">
      <alignment vertical="center"/>
    </xf>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37" fillId="2" borderId="8" applyProtection="0">
      <alignment vertical="top"/>
    </xf>
    <xf numFmtId="0" fontId="22" fillId="15" borderId="0" applyProtection="0">
      <alignment vertical="top"/>
    </xf>
    <xf numFmtId="0" fontId="0" fillId="0" borderId="0">
      <alignment vertical="center"/>
    </xf>
    <xf numFmtId="0" fontId="37" fillId="2" borderId="8" applyProtection="0">
      <alignment vertical="top"/>
    </xf>
    <xf numFmtId="0" fontId="22" fillId="14" borderId="0" applyProtection="0">
      <alignment vertical="top"/>
    </xf>
    <xf numFmtId="0" fontId="22" fillId="0" borderId="0" applyProtection="0"/>
    <xf numFmtId="0" fontId="0" fillId="0" borderId="0">
      <alignment vertical="top"/>
    </xf>
    <xf numFmtId="0" fontId="22" fillId="14" borderId="0" applyProtection="0">
      <alignment vertical="top"/>
    </xf>
    <xf numFmtId="0" fontId="23" fillId="0" borderId="0"/>
    <xf numFmtId="0" fontId="0" fillId="0" borderId="0">
      <alignment vertical="center"/>
    </xf>
    <xf numFmtId="0" fontId="22" fillId="14"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1" borderId="0" applyProtection="0">
      <alignment vertical="top"/>
    </xf>
    <xf numFmtId="0" fontId="23" fillId="0" borderId="0"/>
    <xf numFmtId="0" fontId="23" fillId="0" borderId="0"/>
    <xf numFmtId="0" fontId="25" fillId="18"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5" fillId="18" borderId="0" applyNumberFormat="0" applyBorder="0" applyAlignment="0" applyProtection="0">
      <alignment vertical="center"/>
    </xf>
    <xf numFmtId="0" fontId="0" fillId="0" borderId="0" applyProtection="0">
      <alignment vertical="center"/>
    </xf>
    <xf numFmtId="0" fontId="0" fillId="0" borderId="0">
      <alignment vertical="top"/>
    </xf>
    <xf numFmtId="0" fontId="22" fillId="11" borderId="0" applyProtection="0">
      <alignment vertical="top"/>
    </xf>
    <xf numFmtId="0" fontId="22" fillId="19"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6" fillId="15" borderId="2" applyProtection="0">
      <alignment vertical="top"/>
    </xf>
    <xf numFmtId="0" fontId="0" fillId="0" borderId="0">
      <alignment vertical="top"/>
    </xf>
    <xf numFmtId="0" fontId="27" fillId="2" borderId="2" applyNumberForma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top"/>
    </xf>
    <xf numFmtId="0" fontId="22" fillId="18" borderId="0" applyProtection="0">
      <alignment vertical="top"/>
    </xf>
    <xf numFmtId="0" fontId="22" fillId="0" borderId="0" applyProtection="0"/>
    <xf numFmtId="0" fontId="22" fillId="14" borderId="0" applyProtection="0">
      <alignment vertical="top"/>
    </xf>
    <xf numFmtId="0" fontId="0" fillId="11" borderId="3" applyNumberFormat="0" applyFont="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27" fillId="2" borderId="2"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0" borderId="0" applyProtection="0"/>
    <xf numFmtId="0" fontId="23" fillId="0" borderId="0"/>
    <xf numFmtId="0" fontId="0" fillId="11" borderId="3" applyNumberFormat="0" applyFont="0" applyAlignment="0" applyProtection="0">
      <alignment vertical="center"/>
    </xf>
    <xf numFmtId="0" fontId="37" fillId="2" borderId="8" applyNumberFormat="0" applyAlignment="0" applyProtection="0">
      <alignment vertical="center"/>
    </xf>
    <xf numFmtId="0" fontId="22" fillId="0" borderId="0" applyProtection="0"/>
    <xf numFmtId="0" fontId="0"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6" fillId="15" borderId="2" applyProtection="0">
      <alignment vertical="top"/>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27" borderId="0" applyProtection="0">
      <alignment vertical="top"/>
    </xf>
    <xf numFmtId="0" fontId="22" fillId="15"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8" borderId="0" applyProtection="0">
      <alignment vertical="top"/>
    </xf>
    <xf numFmtId="0" fontId="0"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0" borderId="0" applyProtection="0"/>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3" fillId="0" borderId="0"/>
    <xf numFmtId="0" fontId="22" fillId="1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14" borderId="0" applyProtection="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Protection="0">
      <alignment vertical="top"/>
    </xf>
    <xf numFmtId="0" fontId="22" fillId="14" borderId="0" applyProtection="0">
      <alignment vertical="top"/>
    </xf>
    <xf numFmtId="0" fontId="25" fillId="17" borderId="0" applyNumberFormat="0" applyBorder="0" applyAlignment="0" applyProtection="0">
      <alignment vertical="center"/>
    </xf>
    <xf numFmtId="0" fontId="23" fillId="0" borderId="0"/>
    <xf numFmtId="0" fontId="25" fillId="17"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2" fillId="11" borderId="0" applyProtection="0">
      <alignment vertical="top"/>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5" fillId="25"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2" fillId="15" borderId="0" applyProtection="0">
      <alignment vertical="top"/>
    </xf>
    <xf numFmtId="0" fontId="22" fillId="14" borderId="0" applyProtection="0">
      <alignment vertical="top"/>
    </xf>
    <xf numFmtId="0" fontId="22" fillId="27"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21"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3" fillId="0" borderId="0"/>
    <xf numFmtId="0" fontId="25" fillId="29"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1" borderId="0" applyProtection="0">
      <alignment vertical="top"/>
    </xf>
    <xf numFmtId="0" fontId="25" fillId="17" borderId="0" applyNumberFormat="0" applyBorder="0" applyAlignment="0" applyProtection="0">
      <alignment vertical="center"/>
    </xf>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0" fillId="0" borderId="0">
      <alignment vertical="top"/>
    </xf>
    <xf numFmtId="0" fontId="27" fillId="2" borderId="2" applyNumberFormat="0" applyAlignment="0" applyProtection="0">
      <alignment vertical="center"/>
    </xf>
    <xf numFmtId="0" fontId="23" fillId="0" borderId="0"/>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0" fillId="0" borderId="0">
      <alignment vertical="top"/>
    </xf>
    <xf numFmtId="0" fontId="22" fillId="11" borderId="0" applyProtection="0">
      <alignment vertical="top"/>
    </xf>
    <xf numFmtId="0" fontId="34" fillId="0" borderId="6" applyNumberFormat="0" applyFill="0" applyAlignment="0" applyProtection="0">
      <alignment vertical="center"/>
    </xf>
    <xf numFmtId="0" fontId="23" fillId="0" borderId="0"/>
    <xf numFmtId="0" fontId="22" fillId="14"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center"/>
    </xf>
    <xf numFmtId="0" fontId="22" fillId="18" borderId="0" applyProtection="0">
      <alignment vertical="top"/>
    </xf>
    <xf numFmtId="0" fontId="22" fillId="11" borderId="0" applyProtection="0">
      <alignment vertical="top"/>
    </xf>
    <xf numFmtId="0" fontId="27" fillId="2" borderId="2" applyNumberFormat="0" applyAlignment="0" applyProtection="0">
      <alignment vertical="center"/>
    </xf>
    <xf numFmtId="0" fontId="23" fillId="0" borderId="0"/>
    <xf numFmtId="0" fontId="22" fillId="14"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0" fillId="0" borderId="0">
      <alignment vertical="top"/>
    </xf>
    <xf numFmtId="0" fontId="22" fillId="14" borderId="0" applyProtection="0">
      <alignment vertical="top"/>
    </xf>
    <xf numFmtId="0" fontId="23" fillId="0" borderId="0"/>
    <xf numFmtId="0" fontId="22" fillId="2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4" borderId="0"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Protection="0">
      <alignment vertical="top"/>
    </xf>
    <xf numFmtId="0" fontId="25" fillId="15" borderId="0" applyProtection="0">
      <alignment vertical="top"/>
    </xf>
    <xf numFmtId="0" fontId="22" fillId="0" borderId="0" applyProtection="0"/>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5" fillId="16" borderId="0" applyProtection="0">
      <alignment vertical="top"/>
    </xf>
    <xf numFmtId="0" fontId="22" fillId="17" borderId="0" applyProtection="0">
      <alignment vertical="top"/>
    </xf>
    <xf numFmtId="0" fontId="34" fillId="0" borderId="6" applyProtection="0">
      <alignment vertical="top"/>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1" borderId="0" applyProtection="0">
      <alignment vertical="top"/>
    </xf>
    <xf numFmtId="0" fontId="25" fillId="22" borderId="0" applyProtection="0">
      <alignment vertical="top"/>
    </xf>
    <xf numFmtId="0" fontId="0" fillId="0" borderId="0">
      <alignment vertical="top"/>
    </xf>
    <xf numFmtId="0" fontId="25" fillId="16" borderId="0" applyProtection="0">
      <alignment vertical="top"/>
    </xf>
    <xf numFmtId="0" fontId="22" fillId="17" borderId="0" applyProtection="0">
      <alignment vertical="top"/>
    </xf>
    <xf numFmtId="0" fontId="22" fillId="14" borderId="0" applyNumberFormat="0" applyBorder="0" applyAlignment="0" applyProtection="0">
      <alignment vertical="center"/>
    </xf>
    <xf numFmtId="0" fontId="25" fillId="25" borderId="0" applyProtection="0">
      <alignment vertical="top"/>
    </xf>
    <xf numFmtId="0" fontId="22" fillId="14" borderId="0" applyProtection="0">
      <alignment vertical="top"/>
    </xf>
    <xf numFmtId="0" fontId="22" fillId="0" borderId="0" applyProtection="0"/>
    <xf numFmtId="0" fontId="22" fillId="0" borderId="0" applyProtection="0"/>
    <xf numFmtId="0" fontId="25" fillId="16"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0" fillId="0" borderId="0">
      <alignment vertical="top"/>
    </xf>
    <xf numFmtId="0" fontId="25" fillId="15" borderId="0" applyProtection="0">
      <alignment vertical="top"/>
    </xf>
    <xf numFmtId="0" fontId="22" fillId="0" borderId="0" applyProtection="0"/>
    <xf numFmtId="0" fontId="23" fillId="0" borderId="0"/>
    <xf numFmtId="0" fontId="22" fillId="14"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2" fillId="14" borderId="0" applyProtection="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4" borderId="0" applyProtection="0">
      <alignment vertical="top"/>
    </xf>
    <xf numFmtId="0" fontId="26" fillId="15" borderId="2" applyNumberFormat="0" applyAlignment="0" applyProtection="0">
      <alignment vertical="center"/>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23" fillId="0" borderId="0"/>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2" fillId="27" borderId="0" applyProtection="0">
      <alignment vertical="top"/>
    </xf>
    <xf numFmtId="0" fontId="22" fillId="18" borderId="0" applyProtection="0">
      <alignment vertical="top"/>
    </xf>
    <xf numFmtId="0" fontId="22" fillId="27" borderId="0" applyProtection="0">
      <alignment vertical="top"/>
    </xf>
    <xf numFmtId="0" fontId="23" fillId="0" borderId="0"/>
    <xf numFmtId="0" fontId="22" fillId="14"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0" fillId="0" borderId="0">
      <alignment vertical="top"/>
    </xf>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2" fillId="11" borderId="0" applyProtection="0">
      <alignment vertical="top"/>
    </xf>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0" borderId="0" applyProtection="0"/>
    <xf numFmtId="0" fontId="27" fillId="2" borderId="2" applyProtection="0">
      <alignment vertical="top"/>
    </xf>
    <xf numFmtId="0" fontId="22" fillId="24" borderId="0" applyProtection="0">
      <alignment vertical="top"/>
    </xf>
    <xf numFmtId="0" fontId="22" fillId="13" borderId="0" applyNumberFormat="0" applyBorder="0" applyAlignment="0" applyProtection="0">
      <alignment vertical="center"/>
    </xf>
    <xf numFmtId="0" fontId="27" fillId="2" borderId="2" applyProtection="0">
      <alignment vertical="top"/>
    </xf>
    <xf numFmtId="0" fontId="0" fillId="11" borderId="3" applyNumberFormat="0" applyFont="0" applyAlignment="0" applyProtection="0">
      <alignment vertical="center"/>
    </xf>
    <xf numFmtId="0" fontId="22" fillId="18"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9" fontId="0" fillId="0" borderId="0" applyFont="0" applyFill="0" applyBorder="0" applyAlignment="0" applyProtection="0"/>
    <xf numFmtId="0" fontId="23" fillId="0" borderId="0"/>
    <xf numFmtId="0" fontId="22" fillId="14"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0" fillId="0" borderId="0" applyProtection="0">
      <alignment vertical="top"/>
    </xf>
    <xf numFmtId="0" fontId="22" fillId="0" borderId="0" applyProtection="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2" fillId="14" borderId="0" applyProtection="0">
      <alignment vertical="top"/>
    </xf>
    <xf numFmtId="0" fontId="36" fillId="24" borderId="0" applyProtection="0">
      <alignment vertical="top"/>
    </xf>
    <xf numFmtId="0" fontId="22" fillId="24" borderId="0" applyProtection="0">
      <alignment vertical="top"/>
    </xf>
    <xf numFmtId="0" fontId="22" fillId="13" borderId="0" applyNumberFormat="0" applyBorder="0" applyAlignment="0" applyProtection="0">
      <alignment vertical="center"/>
    </xf>
    <xf numFmtId="0" fontId="27" fillId="2" borderId="2" applyProtection="0">
      <alignment vertical="top"/>
    </xf>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3"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5" fillId="29" borderId="0" applyNumberFormat="0" applyBorder="0" applyAlignment="0" applyProtection="0">
      <alignment vertical="center"/>
    </xf>
    <xf numFmtId="0" fontId="22" fillId="14" borderId="0" applyProtection="0">
      <alignment vertical="top"/>
    </xf>
    <xf numFmtId="0" fontId="23" fillId="0" borderId="0"/>
    <xf numFmtId="0" fontId="22" fillId="18" borderId="0" applyProtection="0">
      <alignment vertical="top"/>
    </xf>
    <xf numFmtId="0" fontId="22" fillId="14" borderId="0" applyProtection="0">
      <alignment vertical="top"/>
    </xf>
    <xf numFmtId="0" fontId="22" fillId="27" borderId="0" applyNumberFormat="0" applyBorder="0" applyAlignment="0" applyProtection="0">
      <alignment vertical="center"/>
    </xf>
    <xf numFmtId="0" fontId="0" fillId="11" borderId="3" applyNumberFormat="0" applyFont="0" applyAlignment="0" applyProtection="0">
      <alignment vertical="center"/>
    </xf>
    <xf numFmtId="0" fontId="22" fillId="20" borderId="0" applyNumberFormat="0" applyBorder="0" applyAlignment="0" applyProtection="0">
      <alignment vertical="center"/>
    </xf>
    <xf numFmtId="0" fontId="22" fillId="14" borderId="0" applyProtection="0">
      <alignment vertical="top"/>
    </xf>
    <xf numFmtId="0" fontId="23" fillId="0" borderId="0"/>
    <xf numFmtId="0" fontId="22" fillId="18" borderId="0" applyProtection="0">
      <alignment vertical="top"/>
    </xf>
    <xf numFmtId="0" fontId="22" fillId="14"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0" borderId="0" applyProtection="0"/>
    <xf numFmtId="0" fontId="0" fillId="0" borderId="0">
      <alignment vertical="top"/>
    </xf>
    <xf numFmtId="0" fontId="22" fillId="18" borderId="0" applyProtection="0">
      <alignment vertical="top"/>
    </xf>
    <xf numFmtId="0" fontId="22" fillId="14"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9" fontId="0" fillId="0" borderId="0" applyFont="0" applyFill="0" applyBorder="0" applyAlignment="0" applyProtection="0"/>
    <xf numFmtId="0" fontId="23" fillId="0" borderId="0"/>
    <xf numFmtId="0" fontId="22" fillId="15" borderId="0" applyProtection="0">
      <alignment vertical="top"/>
    </xf>
    <xf numFmtId="0" fontId="22" fillId="14" borderId="0" applyNumberFormat="0" applyBorder="0" applyAlignment="0" applyProtection="0">
      <alignment vertical="center"/>
    </xf>
    <xf numFmtId="0" fontId="26" fillId="15" borderId="2" applyNumberFormat="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2" fillId="14" borderId="0" applyProtection="0">
      <alignment vertical="top"/>
    </xf>
    <xf numFmtId="0" fontId="22" fillId="18"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2" fillId="13" borderId="0" applyProtection="0">
      <alignment vertical="top"/>
    </xf>
    <xf numFmtId="0" fontId="22" fillId="27"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3" fillId="0" borderId="0"/>
    <xf numFmtId="0" fontId="22" fillId="18"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lignment vertical="center"/>
    </xf>
    <xf numFmtId="0" fontId="22" fillId="13" borderId="0" applyProtection="0">
      <alignment vertical="top"/>
    </xf>
    <xf numFmtId="0" fontId="23" fillId="0" borderId="0"/>
    <xf numFmtId="0" fontId="22" fillId="14"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14" borderId="0" applyProtection="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3" fillId="0" borderId="0"/>
    <xf numFmtId="0" fontId="22" fillId="18"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5" borderId="0" applyProtection="0">
      <alignment vertical="top"/>
    </xf>
    <xf numFmtId="0" fontId="22" fillId="14"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7"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2" fillId="18"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8" borderId="0" applyProtection="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9" borderId="0" applyNumberFormat="0" applyBorder="0" applyAlignment="0" applyProtection="0">
      <alignment vertical="center"/>
    </xf>
    <xf numFmtId="0" fontId="0" fillId="0" borderId="0">
      <alignment vertical="center"/>
    </xf>
    <xf numFmtId="0" fontId="23" fillId="0" borderId="0"/>
    <xf numFmtId="0" fontId="23" fillId="0" borderId="0"/>
    <xf numFmtId="0" fontId="22" fillId="11"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37" fillId="2" borderId="8" applyProtection="0">
      <alignment vertical="top"/>
    </xf>
    <xf numFmtId="0" fontId="22" fillId="11" borderId="0" applyProtection="0">
      <alignment vertical="top"/>
    </xf>
    <xf numFmtId="0" fontId="23" fillId="0" borderId="0"/>
    <xf numFmtId="0" fontId="22" fillId="18" borderId="0" applyProtection="0">
      <alignment vertical="top"/>
    </xf>
    <xf numFmtId="0" fontId="22" fillId="19"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4" borderId="0" applyProtection="0">
      <alignment vertical="top"/>
    </xf>
    <xf numFmtId="0" fontId="0" fillId="0" borderId="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8" borderId="0" applyNumberFormat="0" applyBorder="0" applyAlignment="0" applyProtection="0">
      <alignment vertical="center"/>
    </xf>
    <xf numFmtId="0" fontId="26" fillId="14" borderId="2" applyNumberFormat="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0" borderId="0" applyProtection="0"/>
    <xf numFmtId="0" fontId="22" fillId="17"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lignment vertical="top"/>
    </xf>
    <xf numFmtId="0" fontId="0" fillId="0" borderId="0" applyProtection="0">
      <alignment vertical="top"/>
    </xf>
    <xf numFmtId="0" fontId="22" fillId="17"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2" fillId="17" borderId="0" applyProtection="0">
      <alignment vertical="top"/>
    </xf>
    <xf numFmtId="0" fontId="23" fillId="0" borderId="0"/>
    <xf numFmtId="0" fontId="23" fillId="0" borderId="0"/>
    <xf numFmtId="0" fontId="22" fillId="14"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23" fillId="0" borderId="0"/>
    <xf numFmtId="0" fontId="22" fillId="18" borderId="0" applyProtection="0">
      <alignment vertical="top"/>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23" fillId="0" borderId="0"/>
    <xf numFmtId="0" fontId="23" fillId="0" borderId="0"/>
    <xf numFmtId="43" fontId="0" fillId="0" borderId="0" applyFont="0" applyFill="0" applyBorder="0" applyAlignment="0" applyProtection="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43" fontId="0" fillId="0" borderId="0" applyFont="0" applyFill="0" applyBorder="0" applyAlignment="0" applyProtection="0"/>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8" borderId="0" applyProtection="0">
      <alignment vertical="top"/>
    </xf>
    <xf numFmtId="0" fontId="23" fillId="0" borderId="0"/>
    <xf numFmtId="0" fontId="22" fillId="19"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center"/>
    </xf>
    <xf numFmtId="0" fontId="0" fillId="0" borderId="0">
      <alignment vertical="top"/>
    </xf>
    <xf numFmtId="0" fontId="22" fillId="14"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31" fillId="23" borderId="5"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0" fillId="0" borderId="0" applyProtection="0">
      <alignment vertical="top"/>
    </xf>
    <xf numFmtId="0" fontId="25" fillId="18" borderId="0" applyProtection="0">
      <alignment vertical="top"/>
    </xf>
    <xf numFmtId="0" fontId="0" fillId="0" borderId="0">
      <alignment vertical="top"/>
    </xf>
    <xf numFmtId="0" fontId="22" fillId="14" borderId="0" applyProtection="0">
      <alignment vertical="top"/>
    </xf>
    <xf numFmtId="0" fontId="0" fillId="0" borderId="0">
      <alignment vertical="center"/>
    </xf>
    <xf numFmtId="0" fontId="22" fillId="21"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31" fillId="23" borderId="5" applyProtection="0">
      <alignment vertical="top"/>
    </xf>
    <xf numFmtId="0" fontId="22" fillId="0" borderId="0" applyProtection="0"/>
    <xf numFmtId="0" fontId="0" fillId="0"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5" fillId="18" borderId="0" applyProtection="0">
      <alignment vertical="top"/>
    </xf>
    <xf numFmtId="0" fontId="24" fillId="15" borderId="0" applyNumberFormat="0" applyBorder="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2" fillId="2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23" fillId="0" borderId="0"/>
    <xf numFmtId="0" fontId="0" fillId="0" borderId="0">
      <alignment vertical="top"/>
    </xf>
    <xf numFmtId="0" fontId="22" fillId="14" borderId="0" applyProtection="0">
      <alignment vertical="top"/>
    </xf>
    <xf numFmtId="0" fontId="26" fillId="14" borderId="2"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0" borderId="0" applyProtection="0"/>
    <xf numFmtId="0" fontId="0" fillId="0" borderId="0" applyProtection="0">
      <alignment vertical="top"/>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34" fillId="0" borderId="6" applyProtection="0">
      <alignment vertical="top"/>
    </xf>
    <xf numFmtId="0" fontId="23" fillId="0" borderId="0"/>
    <xf numFmtId="0" fontId="22" fillId="14" borderId="0" applyProtection="0">
      <alignment vertical="top"/>
    </xf>
    <xf numFmtId="0" fontId="0" fillId="0" borderId="0">
      <alignment vertical="top"/>
    </xf>
    <xf numFmtId="0" fontId="0" fillId="0" borderId="0" applyProtection="0">
      <alignment vertical="top"/>
    </xf>
    <xf numFmtId="0" fontId="22" fillId="14" borderId="0" applyProtection="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2" fillId="13" borderId="0" applyProtection="0">
      <alignment vertical="top"/>
    </xf>
    <xf numFmtId="0" fontId="22" fillId="19" borderId="0" applyProtection="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25" fillId="18" borderId="0" applyProtection="0">
      <alignment vertical="top"/>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34" fillId="0" borderId="6" applyProtection="0">
      <alignment vertical="top"/>
    </xf>
    <xf numFmtId="0" fontId="22" fillId="0" borderId="0" applyProtection="0"/>
    <xf numFmtId="0" fontId="22" fillId="14" borderId="0" applyProtection="0">
      <alignment vertical="top"/>
    </xf>
    <xf numFmtId="0" fontId="23" fillId="0" borderId="0"/>
    <xf numFmtId="0" fontId="0" fillId="0"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2" fillId="13" borderId="0" applyProtection="0">
      <alignment vertical="top"/>
    </xf>
    <xf numFmtId="0" fontId="0" fillId="0"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0" borderId="0" applyProtection="0"/>
    <xf numFmtId="0" fontId="22" fillId="0" borderId="0" applyProtection="0"/>
    <xf numFmtId="0" fontId="22" fillId="0" borderId="0" applyProtection="0"/>
    <xf numFmtId="0" fontId="0" fillId="0" borderId="0" applyProtection="0">
      <alignment vertical="top"/>
    </xf>
    <xf numFmtId="0" fontId="22" fillId="13" borderId="0" applyProtection="0">
      <alignment vertical="top"/>
    </xf>
    <xf numFmtId="0" fontId="22" fillId="13" borderId="0" applyProtection="0">
      <alignment vertical="top"/>
    </xf>
    <xf numFmtId="0" fontId="22" fillId="11" borderId="0" applyProtection="0">
      <alignment vertical="top"/>
    </xf>
    <xf numFmtId="0" fontId="31" fillId="23" borderId="5" applyProtection="0">
      <alignment vertical="top"/>
    </xf>
    <xf numFmtId="0" fontId="22" fillId="14" borderId="0" applyProtection="0">
      <alignment vertical="top"/>
    </xf>
    <xf numFmtId="0" fontId="22" fillId="14" borderId="0" applyProtection="0">
      <alignment vertical="top"/>
    </xf>
    <xf numFmtId="0" fontId="22" fillId="13" borderId="0" applyProtection="0">
      <alignment vertical="top"/>
    </xf>
    <xf numFmtId="0" fontId="0" fillId="0" borderId="0">
      <alignment vertical="center"/>
    </xf>
    <xf numFmtId="0" fontId="27" fillId="2" borderId="2" applyNumberFormat="0" applyAlignment="0" applyProtection="0">
      <alignment vertical="center"/>
    </xf>
    <xf numFmtId="0" fontId="22" fillId="18"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2" fillId="14" borderId="0" applyProtection="0">
      <alignment vertical="top"/>
    </xf>
    <xf numFmtId="0" fontId="0" fillId="0" borderId="0">
      <alignment vertical="center"/>
    </xf>
    <xf numFmtId="0" fontId="0" fillId="0" borderId="0">
      <alignment vertical="top"/>
    </xf>
    <xf numFmtId="0" fontId="0" fillId="0" borderId="0" applyProtection="0">
      <alignment vertical="center"/>
    </xf>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5" borderId="0" applyNumberFormat="0" applyBorder="0" applyAlignment="0" applyProtection="0">
      <alignment vertical="center"/>
    </xf>
    <xf numFmtId="0" fontId="22" fillId="14" borderId="0" applyProtection="0">
      <alignment vertical="top"/>
    </xf>
    <xf numFmtId="0" fontId="0" fillId="0" borderId="0">
      <alignment vertical="center"/>
    </xf>
    <xf numFmtId="0" fontId="0" fillId="0" borderId="0">
      <alignment vertical="top"/>
    </xf>
    <xf numFmtId="0" fontId="22" fillId="14" borderId="0" applyProtection="0">
      <alignment vertical="top"/>
    </xf>
    <xf numFmtId="0" fontId="31" fillId="23" borderId="5" applyNumberFormat="0" applyAlignment="0" applyProtection="0">
      <alignment vertical="center"/>
    </xf>
    <xf numFmtId="0" fontId="0" fillId="0" borderId="0">
      <alignment vertical="top"/>
    </xf>
    <xf numFmtId="0" fontId="25" fillId="25"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2" fillId="14" borderId="0" applyProtection="0">
      <alignment vertical="top"/>
    </xf>
    <xf numFmtId="0" fontId="31" fillId="23" borderId="5" applyNumberFormat="0" applyAlignment="0" applyProtection="0">
      <alignment vertical="center"/>
    </xf>
    <xf numFmtId="0" fontId="25" fillId="25" borderId="0" applyNumberFormat="0" applyBorder="0" applyAlignment="0" applyProtection="0">
      <alignment vertical="center"/>
    </xf>
    <xf numFmtId="0" fontId="25" fillId="25" borderId="0" applyProtection="0">
      <alignment vertical="top"/>
    </xf>
    <xf numFmtId="0" fontId="22" fillId="13"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0" fillId="0" borderId="0">
      <alignment vertical="top"/>
    </xf>
    <xf numFmtId="0" fontId="22" fillId="18" borderId="0" applyNumberFormat="0" applyBorder="0" applyAlignment="0" applyProtection="0">
      <alignment vertical="center"/>
    </xf>
    <xf numFmtId="0" fontId="23" fillId="0" borderId="0"/>
    <xf numFmtId="0" fontId="0" fillId="0" borderId="0" applyProtection="0">
      <alignment vertical="top"/>
    </xf>
    <xf numFmtId="0" fontId="22" fillId="14" borderId="0" applyProtection="0">
      <alignment vertical="top"/>
    </xf>
    <xf numFmtId="0" fontId="31" fillId="23" borderId="5" applyProtection="0">
      <alignment vertical="top"/>
    </xf>
    <xf numFmtId="0" fontId="25" fillId="25" borderId="0" applyProtection="0">
      <alignment vertical="top"/>
    </xf>
    <xf numFmtId="0" fontId="0" fillId="0" borderId="0">
      <alignment vertical="top"/>
    </xf>
    <xf numFmtId="0" fontId="22" fillId="14" borderId="0" applyProtection="0">
      <alignment vertical="top"/>
    </xf>
    <xf numFmtId="0" fontId="25" fillId="26" borderId="0" applyNumberFormat="0" applyBorder="0" applyAlignment="0" applyProtection="0">
      <alignment vertical="center"/>
    </xf>
    <xf numFmtId="0" fontId="23" fillId="0" borderId="0"/>
    <xf numFmtId="0" fontId="23" fillId="0" borderId="0"/>
    <xf numFmtId="0" fontId="22" fillId="13" borderId="0" applyProtection="0">
      <alignment vertical="top"/>
    </xf>
    <xf numFmtId="0" fontId="0" fillId="0" borderId="0">
      <alignment vertical="center"/>
    </xf>
    <xf numFmtId="0" fontId="22" fillId="14" borderId="0" applyProtection="0">
      <alignment vertical="top"/>
    </xf>
    <xf numFmtId="0" fontId="22" fillId="14" borderId="0" applyProtection="0">
      <alignment vertical="top"/>
    </xf>
    <xf numFmtId="0" fontId="25" fillId="18" borderId="0" applyProtection="0">
      <alignment vertical="top"/>
    </xf>
    <xf numFmtId="0" fontId="22" fillId="0" borderId="0" applyProtection="0"/>
    <xf numFmtId="0" fontId="22" fillId="18"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0" fillId="0" borderId="0">
      <alignment vertical="center"/>
    </xf>
    <xf numFmtId="0" fontId="0" fillId="0" borderId="0">
      <alignment vertical="top"/>
    </xf>
    <xf numFmtId="0" fontId="23" fillId="0" borderId="0"/>
    <xf numFmtId="0" fontId="22" fillId="18" borderId="0" applyProtection="0">
      <alignment vertical="top"/>
    </xf>
    <xf numFmtId="0" fontId="22" fillId="0" borderId="0" applyProtection="0"/>
    <xf numFmtId="0" fontId="0" fillId="0" borderId="0" applyProtection="0">
      <alignment vertical="top"/>
    </xf>
    <xf numFmtId="0" fontId="22" fillId="14" borderId="0" applyNumberFormat="0" applyBorder="0" applyAlignment="0" applyProtection="0">
      <alignment vertical="center"/>
    </xf>
    <xf numFmtId="0" fontId="31" fillId="23" borderId="5" applyProtection="0">
      <alignment vertical="top"/>
    </xf>
    <xf numFmtId="0" fontId="25" fillId="25"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3" fillId="0" borderId="0"/>
    <xf numFmtId="0" fontId="22" fillId="11" borderId="0" applyProtection="0">
      <alignment vertical="top"/>
    </xf>
    <xf numFmtId="0" fontId="25" fillId="26"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3" fillId="0" borderId="0"/>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31" fillId="23" borderId="5" applyNumberFormat="0" applyAlignment="0" applyProtection="0">
      <alignment vertical="center"/>
    </xf>
    <xf numFmtId="0" fontId="22" fillId="18" borderId="0" applyProtection="0">
      <alignment vertical="top"/>
    </xf>
    <xf numFmtId="0" fontId="0" fillId="0" borderId="0">
      <alignment vertical="top"/>
    </xf>
    <xf numFmtId="0" fontId="23" fillId="0" borderId="0"/>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0" fillId="0" borderId="0">
      <alignment vertical="center"/>
    </xf>
    <xf numFmtId="0" fontId="22" fillId="14" borderId="0" applyProtection="0">
      <alignment vertical="top"/>
    </xf>
    <xf numFmtId="0" fontId="22" fillId="11"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0" fillId="0" borderId="0" applyProtection="0">
      <alignment vertical="center"/>
    </xf>
    <xf numFmtId="0" fontId="22" fillId="14" borderId="0" applyNumberFormat="0" applyBorder="0" applyAlignment="0" applyProtection="0">
      <alignment vertical="center"/>
    </xf>
    <xf numFmtId="0" fontId="22" fillId="24"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5" fillId="17" borderId="0" applyProtection="0">
      <alignment vertical="top"/>
    </xf>
    <xf numFmtId="0" fontId="23" fillId="0" borderId="0"/>
    <xf numFmtId="0" fontId="0" fillId="0" borderId="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2" fillId="17" borderId="0" applyProtection="0">
      <alignment vertical="top"/>
    </xf>
    <xf numFmtId="0" fontId="22" fillId="0" borderId="0" applyProtection="0">
      <alignment vertical="center"/>
    </xf>
    <xf numFmtId="0" fontId="22" fillId="14" borderId="0" applyProtection="0">
      <alignment vertical="top"/>
    </xf>
    <xf numFmtId="0" fontId="0" fillId="0" borderId="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29" borderId="0" applyNumberFormat="0" applyBorder="0" applyAlignment="0" applyProtection="0">
      <alignment vertical="center"/>
    </xf>
    <xf numFmtId="0" fontId="22" fillId="11" borderId="0" applyProtection="0">
      <alignment vertical="top"/>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22" fillId="14" borderId="0" applyProtection="0">
      <alignment vertical="top"/>
    </xf>
    <xf numFmtId="0" fontId="0" fillId="0" borderId="0">
      <alignment vertical="top"/>
    </xf>
    <xf numFmtId="0" fontId="0" fillId="0" borderId="0">
      <alignment vertical="top"/>
    </xf>
    <xf numFmtId="0" fontId="0" fillId="0" borderId="0">
      <alignment vertical="center"/>
    </xf>
    <xf numFmtId="0" fontId="22" fillId="17" borderId="0" applyProtection="0">
      <alignment vertical="top"/>
    </xf>
    <xf numFmtId="0" fontId="0" fillId="11" borderId="3" applyProtection="0">
      <alignment vertical="top"/>
    </xf>
    <xf numFmtId="0" fontId="22" fillId="11" borderId="0" applyProtection="0">
      <alignment vertical="top"/>
    </xf>
    <xf numFmtId="0" fontId="22" fillId="14" borderId="0" applyProtection="0">
      <alignment vertical="top"/>
    </xf>
    <xf numFmtId="0" fontId="25" fillId="29"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3" borderId="0" applyProtection="0">
      <alignment vertical="top"/>
    </xf>
    <xf numFmtId="0" fontId="23" fillId="0" borderId="0"/>
    <xf numFmtId="0" fontId="22" fillId="13"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2" fillId="13" borderId="0" applyProtection="0">
      <alignment vertical="top"/>
    </xf>
    <xf numFmtId="0" fontId="22" fillId="13" borderId="0" applyProtection="0">
      <alignment vertical="top"/>
    </xf>
    <xf numFmtId="0" fontId="22" fillId="14" borderId="0" applyProtection="0">
      <alignment vertical="top"/>
    </xf>
    <xf numFmtId="0" fontId="22" fillId="21"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5" fillId="17"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6" fillId="15" borderId="2" applyNumberFormat="0" applyAlignment="0" applyProtection="0">
      <alignment vertical="center"/>
    </xf>
    <xf numFmtId="0" fontId="22" fillId="24" borderId="0" applyProtection="0">
      <alignment vertical="top"/>
    </xf>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3"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26" fillId="15" borderId="2" applyNumberFormat="0" applyAlignment="0" applyProtection="0">
      <alignment vertical="center"/>
    </xf>
    <xf numFmtId="0" fontId="22" fillId="17" borderId="0" applyProtection="0">
      <alignment vertical="top"/>
    </xf>
    <xf numFmtId="0" fontId="22" fillId="14" borderId="0" applyProtection="0">
      <alignment vertical="top"/>
    </xf>
    <xf numFmtId="0" fontId="0" fillId="0" borderId="0" applyProtection="0"/>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0" fillId="0" borderId="0">
      <alignment vertical="top"/>
    </xf>
    <xf numFmtId="0" fontId="22" fillId="0" borderId="0" applyProtection="0"/>
    <xf numFmtId="0" fontId="0" fillId="0" borderId="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0" fillId="11" borderId="3" applyProtection="0">
      <alignment vertical="top"/>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22" fillId="13"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8" borderId="0" applyProtection="0">
      <alignment vertical="top"/>
    </xf>
    <xf numFmtId="0" fontId="0" fillId="0" borderId="0" applyProtection="0">
      <alignment vertical="top"/>
    </xf>
    <xf numFmtId="0" fontId="22" fillId="14" borderId="0" applyProtection="0">
      <alignment vertical="top"/>
    </xf>
    <xf numFmtId="0" fontId="0" fillId="11" borderId="3" applyProtection="0">
      <alignment vertical="top"/>
    </xf>
    <xf numFmtId="0" fontId="0" fillId="0" borderId="0">
      <alignment vertical="top"/>
    </xf>
    <xf numFmtId="0" fontId="22" fillId="14" borderId="0" applyProtection="0">
      <alignment vertical="top"/>
    </xf>
    <xf numFmtId="0" fontId="22" fillId="13" borderId="0" applyProtection="0">
      <alignment vertical="top"/>
    </xf>
    <xf numFmtId="0" fontId="22" fillId="14" borderId="0" applyNumberFormat="0" applyBorder="0" applyAlignment="0" applyProtection="0">
      <alignment vertical="center"/>
    </xf>
    <xf numFmtId="0" fontId="23" fillId="0" borderId="0"/>
    <xf numFmtId="0" fontId="0" fillId="11" borderId="3" applyProtection="0">
      <alignment vertical="top"/>
    </xf>
    <xf numFmtId="0" fontId="23" fillId="0" borderId="0"/>
    <xf numFmtId="0" fontId="0" fillId="0" borderId="0">
      <alignment vertical="top"/>
    </xf>
    <xf numFmtId="0" fontId="22" fillId="14"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23" fillId="0" borderId="0"/>
    <xf numFmtId="0" fontId="0" fillId="11" borderId="3" applyNumberFormat="0" applyFont="0" applyAlignment="0" applyProtection="0">
      <alignment vertical="center"/>
    </xf>
    <xf numFmtId="0" fontId="23" fillId="0" borderId="0"/>
    <xf numFmtId="0" fontId="22" fillId="14" borderId="0" applyProtection="0">
      <alignment vertical="top"/>
    </xf>
    <xf numFmtId="0" fontId="22" fillId="11" borderId="0" applyNumberFormat="0" applyBorder="0" applyAlignment="0" applyProtection="0">
      <alignment vertical="center"/>
    </xf>
    <xf numFmtId="0" fontId="27" fillId="2" borderId="2"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5" fillId="20"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21" borderId="0" applyProtection="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center"/>
    </xf>
    <xf numFmtId="0" fontId="23" fillId="0" borderId="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5" fillId="17"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5" fillId="22" borderId="0" applyNumberFormat="0" applyBorder="0" applyAlignment="0" applyProtection="0">
      <alignment vertical="center"/>
    </xf>
    <xf numFmtId="0" fontId="22" fillId="14"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2" fillId="19" borderId="0" applyProtection="0">
      <alignment vertical="top"/>
    </xf>
    <xf numFmtId="0" fontId="22" fillId="14" borderId="0" applyProtection="0">
      <alignment vertical="top"/>
    </xf>
    <xf numFmtId="0" fontId="25" fillId="18" borderId="0" applyProtection="0">
      <alignment vertical="top"/>
    </xf>
    <xf numFmtId="0" fontId="0" fillId="0" borderId="0">
      <alignment vertical="center"/>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27" fillId="17" borderId="2" applyNumberFormat="0" applyAlignment="0" applyProtection="0">
      <alignment vertical="center"/>
    </xf>
    <xf numFmtId="0" fontId="22" fillId="14" borderId="0" applyProtection="0">
      <alignment vertical="top"/>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24" borderId="0" applyProtection="0">
      <alignment vertical="top"/>
    </xf>
    <xf numFmtId="0" fontId="22" fillId="14" borderId="0" applyNumberFormat="0" applyBorder="0" applyAlignment="0" applyProtection="0">
      <alignment vertical="center"/>
    </xf>
    <xf numFmtId="0" fontId="26" fillId="15" borderId="2" applyProtection="0">
      <alignment vertical="top"/>
    </xf>
    <xf numFmtId="0" fontId="22" fillId="19" borderId="0" applyProtection="0">
      <alignment vertical="top"/>
    </xf>
    <xf numFmtId="0" fontId="22" fillId="14" borderId="0" applyProtection="0">
      <alignment vertical="top"/>
    </xf>
    <xf numFmtId="0" fontId="23" fillId="0" borderId="0"/>
    <xf numFmtId="0" fontId="22" fillId="18" borderId="0" applyProtection="0">
      <alignment vertical="top"/>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25" fillId="63" borderId="0" applyProtection="0">
      <alignment vertical="top"/>
    </xf>
    <xf numFmtId="0" fontId="22" fillId="11" borderId="0" applyProtection="0">
      <alignment vertical="top"/>
    </xf>
    <xf numFmtId="0" fontId="22" fillId="0" borderId="0" applyProtection="0"/>
    <xf numFmtId="0" fontId="25" fillId="15" borderId="0" applyProtection="0">
      <alignment vertical="top"/>
    </xf>
    <xf numFmtId="0" fontId="22" fillId="21"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5"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27" fillId="2" borderId="2" applyProtection="0">
      <alignment vertical="top"/>
    </xf>
    <xf numFmtId="0" fontId="22" fillId="18" borderId="0" applyNumberFormat="0" applyBorder="0" applyAlignment="0" applyProtection="0">
      <alignment vertical="center"/>
    </xf>
    <xf numFmtId="0" fontId="22" fillId="19" borderId="0" applyProtection="0">
      <alignment vertical="top"/>
    </xf>
    <xf numFmtId="0" fontId="22" fillId="18" borderId="0" applyProtection="0">
      <alignment vertical="top"/>
    </xf>
    <xf numFmtId="0" fontId="27" fillId="17" borderId="2" applyNumberFormat="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2" fillId="19" borderId="0" applyProtection="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0" fillId="0" borderId="0">
      <alignment vertical="top"/>
    </xf>
    <xf numFmtId="0" fontId="22" fillId="18" borderId="0" applyProtection="0">
      <alignment vertical="top"/>
    </xf>
    <xf numFmtId="0" fontId="0" fillId="0" borderId="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2" fillId="11" borderId="0" applyProtection="0">
      <alignment vertical="top"/>
    </xf>
    <xf numFmtId="0" fontId="25" fillId="17"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3" fillId="0" borderId="0"/>
    <xf numFmtId="0" fontId="22" fillId="14"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37" fillId="2" borderId="8" applyNumberFormat="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3" fillId="0" borderId="0"/>
    <xf numFmtId="0" fontId="25" fillId="39"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8" borderId="0" applyProtection="0">
      <alignment vertical="top"/>
    </xf>
    <xf numFmtId="0" fontId="22" fillId="11" borderId="0" applyProtection="0">
      <alignment vertical="top"/>
    </xf>
    <xf numFmtId="0" fontId="22" fillId="11" borderId="0" applyProtection="0">
      <alignment vertical="top"/>
    </xf>
    <xf numFmtId="0" fontId="22" fillId="18" borderId="0" applyProtection="0">
      <alignment vertical="top"/>
    </xf>
    <xf numFmtId="0" fontId="22" fillId="14" borderId="0" applyProtection="0">
      <alignment vertical="top"/>
    </xf>
    <xf numFmtId="0" fontId="0" fillId="0" borderId="0">
      <alignment vertical="center"/>
    </xf>
    <xf numFmtId="0" fontId="22" fillId="18"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0" borderId="0" applyProtection="0"/>
    <xf numFmtId="0" fontId="23" fillId="0" borderId="0"/>
    <xf numFmtId="0" fontId="22" fillId="13" borderId="0" applyProtection="0">
      <alignment vertical="top"/>
    </xf>
    <xf numFmtId="0" fontId="0" fillId="0" borderId="0">
      <alignment vertical="center"/>
    </xf>
    <xf numFmtId="0" fontId="22" fillId="14" borderId="0" applyProtection="0">
      <alignment vertical="top"/>
    </xf>
    <xf numFmtId="0" fontId="23" fillId="0" borderId="0"/>
    <xf numFmtId="0" fontId="22" fillId="11" borderId="0" applyProtection="0">
      <alignment vertical="top"/>
    </xf>
    <xf numFmtId="0" fontId="22" fillId="13" borderId="0" applyProtection="0">
      <alignment vertical="top"/>
    </xf>
    <xf numFmtId="0" fontId="22" fillId="0" borderId="0" applyProtection="0"/>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2" fillId="19"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0" fillId="0" borderId="0">
      <alignment vertical="top"/>
    </xf>
    <xf numFmtId="0" fontId="22" fillId="14" borderId="0" applyProtection="0">
      <alignment vertical="top"/>
    </xf>
    <xf numFmtId="0" fontId="22" fillId="0" borderId="0" applyProtection="0"/>
    <xf numFmtId="0" fontId="22" fillId="18" borderId="0" applyProtection="0">
      <alignment vertical="top"/>
    </xf>
    <xf numFmtId="0" fontId="27" fillId="2" borderId="2" applyProtection="0">
      <alignment vertical="top"/>
    </xf>
    <xf numFmtId="0" fontId="25" fillId="18" borderId="0" applyProtection="0">
      <alignment vertical="top"/>
    </xf>
    <xf numFmtId="0" fontId="22" fillId="18" borderId="0" applyProtection="0">
      <alignment vertical="top"/>
    </xf>
    <xf numFmtId="0" fontId="22" fillId="0" borderId="0" applyProtection="0"/>
    <xf numFmtId="0" fontId="23" fillId="0" borderId="0"/>
    <xf numFmtId="0" fontId="22" fillId="18" borderId="0" applyProtection="0">
      <alignment vertical="top"/>
    </xf>
    <xf numFmtId="0" fontId="0" fillId="0" borderId="0">
      <alignment vertical="top"/>
    </xf>
    <xf numFmtId="0" fontId="22" fillId="0" borderId="0" applyProtection="0"/>
    <xf numFmtId="0" fontId="22" fillId="17" borderId="0" applyNumberFormat="0" applyBorder="0" applyAlignment="0" applyProtection="0">
      <alignment vertical="center"/>
    </xf>
    <xf numFmtId="0" fontId="22" fillId="14" borderId="0" applyProtection="0">
      <alignment vertical="top"/>
    </xf>
    <xf numFmtId="0" fontId="22" fillId="19"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1" borderId="0" applyProtection="0">
      <alignment vertical="top"/>
    </xf>
    <xf numFmtId="0" fontId="0" fillId="0" borderId="0">
      <alignment vertical="top"/>
    </xf>
    <xf numFmtId="0" fontId="22" fillId="14" borderId="0" applyProtection="0">
      <alignment vertical="top"/>
    </xf>
    <xf numFmtId="0" fontId="22" fillId="18" borderId="0" applyProtection="0">
      <alignment vertical="top"/>
    </xf>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0" fillId="11" borderId="3" applyProtection="0">
      <alignment vertical="top"/>
    </xf>
    <xf numFmtId="0" fontId="23" fillId="0" borderId="0"/>
    <xf numFmtId="0" fontId="0" fillId="0" borderId="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Protection="0">
      <alignment vertical="top"/>
    </xf>
    <xf numFmtId="0" fontId="25" fillId="18"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1" borderId="0" applyProtection="0">
      <alignment vertical="top"/>
    </xf>
    <xf numFmtId="0" fontId="22" fillId="11" borderId="0" applyProtection="0">
      <alignment vertical="top"/>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0" fillId="0" borderId="0" applyProtection="0">
      <alignment vertical="center"/>
    </xf>
    <xf numFmtId="0" fontId="23" fillId="0" borderId="0"/>
    <xf numFmtId="0" fontId="22" fillId="14" borderId="0" applyNumberFormat="0" applyBorder="0" applyAlignment="0" applyProtection="0">
      <alignment vertical="center"/>
    </xf>
    <xf numFmtId="0" fontId="22" fillId="19"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2" fillId="14" borderId="0" applyProtection="0">
      <alignment vertical="top"/>
    </xf>
    <xf numFmtId="0" fontId="23" fillId="0" borderId="0"/>
    <xf numFmtId="0" fontId="0" fillId="11" borderId="3" applyNumberFormat="0" applyFont="0" applyAlignment="0" applyProtection="0">
      <alignment vertical="center"/>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3" fillId="0" borderId="0"/>
    <xf numFmtId="0" fontId="27" fillId="2" borderId="2" applyNumberFormat="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3" fillId="0" borderId="0"/>
    <xf numFmtId="0" fontId="23" fillId="0" borderId="0"/>
    <xf numFmtId="0" fontId="0" fillId="0" borderId="0">
      <alignment vertical="top"/>
    </xf>
    <xf numFmtId="0" fontId="22" fillId="14" borderId="0" applyNumberFormat="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5" fillId="20"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3" fillId="0" borderId="0"/>
    <xf numFmtId="0" fontId="23" fillId="0" borderId="0"/>
    <xf numFmtId="0" fontId="22" fillId="18"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22" fillId="11" borderId="0" applyNumberFormat="0" applyBorder="0" applyAlignment="0" applyProtection="0">
      <alignment vertical="center"/>
    </xf>
    <xf numFmtId="0" fontId="22" fillId="14" borderId="0" applyProtection="0">
      <alignment vertical="top"/>
    </xf>
    <xf numFmtId="0" fontId="23" fillId="0" borderId="0"/>
    <xf numFmtId="0" fontId="0" fillId="0" borderId="0">
      <alignment vertical="top"/>
    </xf>
    <xf numFmtId="0" fontId="22" fillId="14" borderId="0" applyProtection="0">
      <alignment vertical="top"/>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31" fillId="23" borderId="5" applyNumberFormat="0" applyAlignment="0" applyProtection="0">
      <alignment vertical="center"/>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31" fillId="23" borderId="5" applyNumberForma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7" fillId="2" borderId="2" applyProtection="0">
      <alignment vertical="top"/>
    </xf>
    <xf numFmtId="0" fontId="25" fillId="18"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center"/>
    </xf>
    <xf numFmtId="0" fontId="22" fillId="14"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4" borderId="0" applyProtection="0">
      <alignment vertical="top"/>
    </xf>
    <xf numFmtId="0" fontId="41" fillId="0" borderId="0" applyNumberFormat="0" applyFill="0" applyBorder="0" applyAlignment="0" applyProtection="0">
      <alignment vertical="center"/>
    </xf>
    <xf numFmtId="0" fontId="22" fillId="13" borderId="0" applyProtection="0">
      <alignment vertical="top"/>
    </xf>
    <xf numFmtId="0" fontId="0" fillId="0" borderId="0" applyProtection="0">
      <alignment vertical="top"/>
    </xf>
    <xf numFmtId="0" fontId="22" fillId="0" borderId="0" applyProtection="0"/>
    <xf numFmtId="0" fontId="0" fillId="0" borderId="0" applyProtection="0">
      <alignment vertical="top"/>
    </xf>
    <xf numFmtId="0" fontId="22" fillId="11"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7" borderId="0" applyProtection="0">
      <alignment vertical="top"/>
    </xf>
    <xf numFmtId="0" fontId="25" fillId="15" borderId="0" applyNumberFormat="0" applyBorder="0" applyAlignment="0" applyProtection="0">
      <alignment vertical="center"/>
    </xf>
    <xf numFmtId="0" fontId="27" fillId="2" borderId="2" applyProtection="0">
      <alignment vertical="top"/>
    </xf>
    <xf numFmtId="0" fontId="22" fillId="18" borderId="0" applyProtection="0">
      <alignment vertical="top"/>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5" fillId="25" borderId="0" applyProtection="0">
      <alignment vertical="top"/>
    </xf>
    <xf numFmtId="0" fontId="23" fillId="0" borderId="0"/>
    <xf numFmtId="0" fontId="22" fillId="15" borderId="0" applyProtection="0">
      <alignment vertical="top"/>
    </xf>
    <xf numFmtId="0" fontId="22" fillId="27" borderId="0" applyNumberFormat="0" applyBorder="0" applyAlignment="0" applyProtection="0">
      <alignment vertical="center"/>
    </xf>
    <xf numFmtId="0" fontId="22" fillId="11" borderId="0" applyProtection="0">
      <alignment vertical="top"/>
    </xf>
    <xf numFmtId="0" fontId="23" fillId="0" borderId="0"/>
    <xf numFmtId="0" fontId="23" fillId="0" borderId="0"/>
    <xf numFmtId="0" fontId="22" fillId="18" borderId="0" applyNumberFormat="0" applyBorder="0" applyAlignment="0" applyProtection="0">
      <alignment vertical="center"/>
    </xf>
    <xf numFmtId="0" fontId="22" fillId="27" borderId="0" applyProtection="0">
      <alignment vertical="top"/>
    </xf>
    <xf numFmtId="0" fontId="22" fillId="27" borderId="0" applyProtection="0">
      <alignment vertical="top"/>
    </xf>
    <xf numFmtId="0" fontId="22" fillId="27" borderId="0" applyNumberFormat="0" applyBorder="0" applyAlignment="0" applyProtection="0">
      <alignment vertical="center"/>
    </xf>
    <xf numFmtId="0" fontId="22" fillId="14" borderId="0" applyProtection="0">
      <alignment vertical="top"/>
    </xf>
    <xf numFmtId="0" fontId="22" fillId="27" borderId="0" applyNumberFormat="0" applyBorder="0" applyAlignment="0" applyProtection="0">
      <alignment vertical="center"/>
    </xf>
    <xf numFmtId="0" fontId="28" fillId="19" borderId="0" applyNumberFormat="0" applyBorder="0" applyAlignment="0" applyProtection="0">
      <alignment vertical="center"/>
    </xf>
    <xf numFmtId="0" fontId="22" fillId="13"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34" fillId="0" borderId="6" applyNumberFormat="0" applyFill="0" applyAlignment="0" applyProtection="0">
      <alignment vertical="center"/>
    </xf>
    <xf numFmtId="0" fontId="31" fillId="23" borderId="5" applyProtection="0">
      <alignment vertical="top"/>
    </xf>
    <xf numFmtId="0" fontId="22" fillId="27" borderId="0" applyProtection="0">
      <alignment vertical="top"/>
    </xf>
    <xf numFmtId="0" fontId="22" fillId="11" borderId="0" applyNumberFormat="0" applyBorder="0" applyAlignment="0" applyProtection="0">
      <alignment vertical="center"/>
    </xf>
    <xf numFmtId="0" fontId="22" fillId="17" borderId="0" applyProtection="0">
      <alignment vertical="top"/>
    </xf>
    <xf numFmtId="0" fontId="22" fillId="14" borderId="0" applyProtection="0">
      <alignment vertical="top"/>
    </xf>
    <xf numFmtId="0" fontId="23" fillId="0" borderId="0"/>
    <xf numFmtId="0" fontId="22" fillId="11" borderId="0" applyNumberFormat="0" applyBorder="0" applyAlignment="0" applyProtection="0">
      <alignment vertical="center"/>
    </xf>
    <xf numFmtId="0" fontId="22" fillId="19" borderId="0" applyProtection="0">
      <alignment vertical="top"/>
    </xf>
    <xf numFmtId="0" fontId="22" fillId="27" borderId="0" applyProtection="0">
      <alignment vertical="top"/>
    </xf>
    <xf numFmtId="0" fontId="22" fillId="11" borderId="0" applyProtection="0">
      <alignment vertical="top"/>
    </xf>
    <xf numFmtId="9" fontId="0" fillId="0" borderId="0" applyFont="0" applyFill="0" applyBorder="0" applyAlignment="0" applyProtection="0"/>
    <xf numFmtId="0" fontId="22" fillId="18" borderId="0" applyProtection="0">
      <alignment vertical="top"/>
    </xf>
    <xf numFmtId="0" fontId="0" fillId="0" borderId="0">
      <alignment vertical="top"/>
    </xf>
    <xf numFmtId="0" fontId="22" fillId="11" borderId="0" applyProtection="0">
      <alignment vertical="top"/>
    </xf>
    <xf numFmtId="0" fontId="22" fillId="19" borderId="0" applyProtection="0">
      <alignment vertical="top"/>
    </xf>
    <xf numFmtId="0" fontId="31" fillId="23" borderId="5" applyProtection="0">
      <alignment vertical="top"/>
    </xf>
    <xf numFmtId="0" fontId="22" fillId="27"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27" borderId="0" applyNumberFormat="0" applyBorder="0" applyAlignment="0" applyProtection="0">
      <alignment vertical="center"/>
    </xf>
    <xf numFmtId="0" fontId="22" fillId="18" borderId="0" applyProtection="0">
      <alignment vertical="top"/>
    </xf>
    <xf numFmtId="0" fontId="25" fillId="16" borderId="0" applyProtection="0">
      <alignment vertical="top"/>
    </xf>
    <xf numFmtId="0" fontId="22" fillId="0" borderId="0" applyProtection="0"/>
    <xf numFmtId="0" fontId="0" fillId="0" borderId="0" applyProtection="0">
      <alignment vertical="top"/>
    </xf>
    <xf numFmtId="0" fontId="22" fillId="11" borderId="0" applyProtection="0">
      <alignment vertical="top"/>
    </xf>
    <xf numFmtId="0" fontId="0" fillId="0" borderId="0">
      <alignment vertical="top"/>
    </xf>
    <xf numFmtId="0" fontId="22" fillId="0" borderId="0" applyProtection="0"/>
    <xf numFmtId="0" fontId="23" fillId="0" borderId="0"/>
    <xf numFmtId="0" fontId="0" fillId="0" borderId="0">
      <alignment vertical="center"/>
    </xf>
    <xf numFmtId="0" fontId="23" fillId="0" borderId="0"/>
    <xf numFmtId="0" fontId="22" fillId="15" borderId="0" applyNumberFormat="0" applyBorder="0" applyAlignment="0" applyProtection="0">
      <alignment vertical="center"/>
    </xf>
    <xf numFmtId="0" fontId="22" fillId="27" borderId="0" applyProtection="0">
      <alignment vertical="top"/>
    </xf>
    <xf numFmtId="0" fontId="22" fillId="14" borderId="0" applyProtection="0">
      <alignment vertical="top"/>
    </xf>
    <xf numFmtId="0" fontId="22" fillId="18" borderId="0" applyProtection="0">
      <alignment vertical="top"/>
    </xf>
    <xf numFmtId="0" fontId="23" fillId="0" borderId="0"/>
    <xf numFmtId="0" fontId="25" fillId="18"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Protection="0">
      <alignment vertical="top"/>
    </xf>
    <xf numFmtId="0" fontId="22" fillId="19" borderId="0" applyProtection="0">
      <alignment vertical="top"/>
    </xf>
    <xf numFmtId="0" fontId="22" fillId="17" borderId="0" applyNumberFormat="0" applyBorder="0" applyAlignment="0" applyProtection="0">
      <alignment vertical="center"/>
    </xf>
    <xf numFmtId="0" fontId="22" fillId="27" borderId="0" applyNumberFormat="0" applyBorder="0" applyAlignment="0" applyProtection="0">
      <alignment vertical="center"/>
    </xf>
    <xf numFmtId="0" fontId="22" fillId="11" borderId="0" applyProtection="0">
      <alignment vertical="top"/>
    </xf>
    <xf numFmtId="0" fontId="22" fillId="0" borderId="0" applyProtection="0"/>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27" borderId="0" applyProtection="0">
      <alignment vertical="top"/>
    </xf>
    <xf numFmtId="0" fontId="23" fillId="0" borderId="0"/>
    <xf numFmtId="0" fontId="22" fillId="15" borderId="0" applyNumberFormat="0" applyBorder="0" applyAlignment="0" applyProtection="0">
      <alignment vertical="center"/>
    </xf>
    <xf numFmtId="0" fontId="26" fillId="15" borderId="2" applyNumberFormat="0" applyAlignment="0" applyProtection="0">
      <alignment vertical="center"/>
    </xf>
    <xf numFmtId="0" fontId="22" fillId="27" borderId="0" applyProtection="0">
      <alignment vertical="top"/>
    </xf>
    <xf numFmtId="0" fontId="22" fillId="11" borderId="0" applyProtection="0">
      <alignment vertical="top"/>
    </xf>
    <xf numFmtId="0" fontId="31" fillId="23" borderId="5" applyNumberFormat="0" applyAlignment="0" applyProtection="0">
      <alignment vertical="center"/>
    </xf>
    <xf numFmtId="0" fontId="22" fillId="0" borderId="0" applyProtection="0"/>
    <xf numFmtId="0" fontId="22" fillId="18" borderId="0" applyProtection="0">
      <alignment vertical="top"/>
    </xf>
    <xf numFmtId="0" fontId="22" fillId="13" borderId="0" applyProtection="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27" borderId="0" applyProtection="0">
      <alignment vertical="top"/>
    </xf>
    <xf numFmtId="0" fontId="22" fillId="11" borderId="0" applyProtection="0">
      <alignment vertical="top"/>
    </xf>
    <xf numFmtId="0" fontId="0" fillId="0" borderId="0" applyProtection="0">
      <alignment vertical="center"/>
    </xf>
    <xf numFmtId="0" fontId="31" fillId="23" borderId="5" applyProtection="0">
      <alignment vertical="top"/>
    </xf>
    <xf numFmtId="0" fontId="22" fillId="0" borderId="0" applyProtection="0"/>
    <xf numFmtId="0" fontId="22" fillId="13" borderId="0" applyProtection="0">
      <alignment vertical="top"/>
    </xf>
    <xf numFmtId="0" fontId="22" fillId="27" borderId="0" applyNumberFormat="0" applyBorder="0" applyAlignment="0" applyProtection="0">
      <alignment vertical="center"/>
    </xf>
    <xf numFmtId="0" fontId="22" fillId="11" borderId="0" applyProtection="0">
      <alignment vertical="top"/>
    </xf>
    <xf numFmtId="0" fontId="22" fillId="0" borderId="0" applyProtection="0"/>
    <xf numFmtId="0" fontId="22" fillId="27" borderId="0" applyProtection="0">
      <alignment vertical="top"/>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0" fillId="0" borderId="0">
      <alignment vertical="top"/>
    </xf>
    <xf numFmtId="0" fontId="22" fillId="27"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2" fillId="27"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0" fillId="0" borderId="0">
      <alignment vertical="center"/>
    </xf>
    <xf numFmtId="0" fontId="22" fillId="18" borderId="0" applyProtection="0">
      <alignment vertical="top"/>
    </xf>
    <xf numFmtId="0" fontId="22" fillId="11" borderId="0" applyProtection="0">
      <alignment vertical="top"/>
    </xf>
    <xf numFmtId="0" fontId="23" fillId="0" borderId="0"/>
    <xf numFmtId="0" fontId="22" fillId="19" borderId="0" applyProtection="0">
      <alignment vertical="top"/>
    </xf>
    <xf numFmtId="0" fontId="22" fillId="27"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3" fillId="0" borderId="0"/>
    <xf numFmtId="0" fontId="22" fillId="15" borderId="0" applyNumberFormat="0" applyBorder="0" applyAlignment="0" applyProtection="0">
      <alignment vertical="center"/>
    </xf>
    <xf numFmtId="0" fontId="22" fillId="27" borderId="0" applyProtection="0">
      <alignment vertical="top"/>
    </xf>
    <xf numFmtId="0" fontId="0" fillId="0" borderId="0">
      <alignment vertical="top"/>
    </xf>
    <xf numFmtId="0" fontId="25" fillId="16" borderId="0" applyProtection="0">
      <alignment vertical="top"/>
    </xf>
    <xf numFmtId="0" fontId="26" fillId="15" borderId="2" applyProtection="0">
      <alignment vertical="top"/>
    </xf>
    <xf numFmtId="0" fontId="22" fillId="18" borderId="0" applyProtection="0">
      <alignment vertical="top"/>
    </xf>
    <xf numFmtId="0" fontId="22" fillId="0" borderId="0" applyProtection="0"/>
    <xf numFmtId="0" fontId="22" fillId="11"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22" fillId="15" borderId="0" applyNumberFormat="0" applyBorder="0" applyAlignment="0" applyProtection="0">
      <alignment vertical="center"/>
    </xf>
    <xf numFmtId="0" fontId="22" fillId="27" borderId="0" applyProtection="0">
      <alignment vertical="top"/>
    </xf>
    <xf numFmtId="0" fontId="0" fillId="0" borderId="0">
      <alignment vertical="top"/>
    </xf>
    <xf numFmtId="0" fontId="22" fillId="15" borderId="0" applyNumberFormat="0" applyBorder="0" applyAlignment="0" applyProtection="0">
      <alignment vertical="center"/>
    </xf>
    <xf numFmtId="0" fontId="25" fillId="25" borderId="0" applyNumberFormat="0" applyBorder="0" applyAlignment="0" applyProtection="0">
      <alignment vertical="center"/>
    </xf>
    <xf numFmtId="0" fontId="22" fillId="27" borderId="0" applyProtection="0">
      <alignment vertical="top"/>
    </xf>
    <xf numFmtId="0" fontId="0" fillId="0" borderId="0" applyProtection="0">
      <alignment vertical="top"/>
    </xf>
    <xf numFmtId="0" fontId="22" fillId="15" borderId="0" applyNumberFormat="0" applyBorder="0" applyAlignment="0" applyProtection="0">
      <alignment vertical="center"/>
    </xf>
    <xf numFmtId="0" fontId="25" fillId="25" borderId="0" applyProtection="0">
      <alignment vertical="top"/>
    </xf>
    <xf numFmtId="0" fontId="22" fillId="27" borderId="0" applyProtection="0">
      <alignment vertical="top"/>
    </xf>
    <xf numFmtId="0" fontId="22" fillId="13" borderId="0" applyProtection="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27"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27" fillId="2" borderId="2" applyProtection="0">
      <alignment vertical="top"/>
    </xf>
    <xf numFmtId="0" fontId="23" fillId="0" borderId="0"/>
    <xf numFmtId="0" fontId="22" fillId="14" borderId="0" applyNumberFormat="0" applyBorder="0" applyAlignment="0" applyProtection="0">
      <alignment vertical="center"/>
    </xf>
    <xf numFmtId="0" fontId="0" fillId="11" borderId="3" applyProtection="0">
      <alignment vertical="top"/>
    </xf>
    <xf numFmtId="0" fontId="0" fillId="0" borderId="0">
      <alignment vertical="top"/>
    </xf>
    <xf numFmtId="0" fontId="23" fillId="0" borderId="0"/>
    <xf numFmtId="0" fontId="22" fillId="27" borderId="0" applyProtection="0">
      <alignment vertical="top"/>
    </xf>
    <xf numFmtId="0" fontId="0" fillId="0" borderId="0">
      <alignment vertical="top"/>
    </xf>
    <xf numFmtId="0" fontId="0" fillId="0" borderId="0">
      <alignment vertical="center"/>
    </xf>
    <xf numFmtId="0" fontId="26" fillId="15" borderId="2" applyNumberForma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5" fillId="22" borderId="0" applyNumberFormat="0" applyBorder="0" applyAlignment="0" applyProtection="0">
      <alignment vertical="center"/>
    </xf>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2" fillId="27" borderId="0" applyProtection="0">
      <alignment vertical="top"/>
    </xf>
    <xf numFmtId="0" fontId="0" fillId="0" borderId="0"/>
    <xf numFmtId="0" fontId="22" fillId="11" borderId="0" applyProtection="0">
      <alignment vertical="top"/>
    </xf>
    <xf numFmtId="0" fontId="22" fillId="11" borderId="0" applyProtection="0">
      <alignment vertical="top"/>
    </xf>
    <xf numFmtId="0" fontId="23" fillId="0" borderId="0"/>
    <xf numFmtId="0" fontId="0" fillId="0" borderId="0">
      <alignment vertical="top"/>
    </xf>
    <xf numFmtId="0" fontId="0" fillId="0" borderId="0">
      <alignment vertical="center"/>
    </xf>
    <xf numFmtId="0" fontId="27" fillId="2" borderId="2" applyProtection="0">
      <alignment vertical="top"/>
    </xf>
    <xf numFmtId="0" fontId="23" fillId="0" borderId="0"/>
    <xf numFmtId="0" fontId="22" fillId="14" borderId="0" applyProtection="0">
      <alignment vertical="top"/>
    </xf>
    <xf numFmtId="0" fontId="0" fillId="0" borderId="0"/>
    <xf numFmtId="0" fontId="34" fillId="0" borderId="6" applyNumberFormat="0" applyFill="0" applyAlignment="0" applyProtection="0">
      <alignment vertical="center"/>
    </xf>
    <xf numFmtId="0" fontId="0" fillId="0" borderId="0">
      <alignment vertical="top"/>
    </xf>
    <xf numFmtId="0" fontId="22" fillId="27" borderId="0" applyProtection="0">
      <alignment vertical="top"/>
    </xf>
    <xf numFmtId="0" fontId="22" fillId="11"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0" fillId="0" borderId="0"/>
    <xf numFmtId="0" fontId="22" fillId="11" borderId="0" applyProtection="0">
      <alignment vertical="top"/>
    </xf>
    <xf numFmtId="0" fontId="22" fillId="11" borderId="0" applyProtection="0">
      <alignment vertical="top"/>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2" fillId="27" borderId="0" applyProtection="0">
      <alignment vertical="top"/>
    </xf>
    <xf numFmtId="0" fontId="0" fillId="0" borderId="0">
      <alignment vertical="top"/>
    </xf>
    <xf numFmtId="0" fontId="37" fillId="2" borderId="8" applyNumberFormat="0" applyAlignment="0" applyProtection="0">
      <alignment vertical="center"/>
    </xf>
    <xf numFmtId="0" fontId="0" fillId="0" borderId="0">
      <alignment vertical="top"/>
    </xf>
    <xf numFmtId="0" fontId="0" fillId="0" borderId="0">
      <alignment vertical="center"/>
    </xf>
    <xf numFmtId="0" fontId="0" fillId="0" borderId="0"/>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22" fillId="27" borderId="0" applyProtection="0">
      <alignment vertical="top"/>
    </xf>
    <xf numFmtId="0" fontId="0" fillId="0" borderId="0">
      <alignment vertical="top"/>
    </xf>
    <xf numFmtId="0" fontId="0" fillId="0" borderId="0">
      <alignment vertical="center"/>
    </xf>
    <xf numFmtId="0" fontId="22" fillId="11" borderId="0" applyProtection="0">
      <alignment vertical="top"/>
    </xf>
    <xf numFmtId="0" fontId="23" fillId="0" borderId="0"/>
    <xf numFmtId="0" fontId="22" fillId="17"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8" borderId="0" applyNumberFormat="0" applyBorder="0" applyAlignment="0" applyProtection="0">
      <alignment vertical="center"/>
    </xf>
    <xf numFmtId="0" fontId="22" fillId="19" borderId="0" applyProtection="0">
      <alignment vertical="top"/>
    </xf>
    <xf numFmtId="0" fontId="22" fillId="27" borderId="0" applyNumberFormat="0" applyBorder="0" applyAlignment="0" applyProtection="0">
      <alignment vertical="center"/>
    </xf>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0" fillId="11" borderId="3" applyProtection="0">
      <alignment vertical="top"/>
    </xf>
    <xf numFmtId="0" fontId="22" fillId="14" borderId="0" applyProtection="0">
      <alignment vertical="top"/>
    </xf>
    <xf numFmtId="0" fontId="31" fillId="23" borderId="5" applyProtection="0">
      <alignment vertical="top"/>
    </xf>
    <xf numFmtId="0" fontId="22" fillId="27"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11" borderId="0" applyProtection="0">
      <alignment vertical="top"/>
    </xf>
    <xf numFmtId="0" fontId="22" fillId="18" borderId="0" applyProtection="0">
      <alignment vertical="top"/>
    </xf>
    <xf numFmtId="0" fontId="31" fillId="23" borderId="5" applyProtection="0">
      <alignment vertical="top"/>
    </xf>
    <xf numFmtId="0" fontId="22" fillId="27" borderId="0" applyProtection="0">
      <alignment vertical="top"/>
    </xf>
    <xf numFmtId="0" fontId="22" fillId="11" borderId="0" applyProtection="0">
      <alignment vertical="top"/>
    </xf>
    <xf numFmtId="0" fontId="0" fillId="0" borderId="0">
      <alignment vertical="top"/>
    </xf>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9" borderId="0" applyProtection="0">
      <alignment vertical="top"/>
    </xf>
    <xf numFmtId="0" fontId="22" fillId="27"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27"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2" fillId="27"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2" fillId="18" borderId="0" applyProtection="0">
      <alignment vertical="top"/>
    </xf>
    <xf numFmtId="0" fontId="22" fillId="27"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27" borderId="0" applyNumberFormat="0" applyBorder="0" applyAlignment="0" applyProtection="0">
      <alignment vertical="center"/>
    </xf>
    <xf numFmtId="0" fontId="0" fillId="11" borderId="3" applyProtection="0">
      <alignment vertical="top"/>
    </xf>
    <xf numFmtId="0" fontId="22" fillId="14" borderId="0" applyProtection="0">
      <alignment vertical="top"/>
    </xf>
    <xf numFmtId="0" fontId="22" fillId="27" borderId="0" applyProtection="0">
      <alignment vertical="top"/>
    </xf>
    <xf numFmtId="0" fontId="22" fillId="14" borderId="0" applyProtection="0">
      <alignment vertical="top"/>
    </xf>
    <xf numFmtId="0" fontId="0" fillId="0" borderId="0">
      <alignment vertical="top"/>
    </xf>
    <xf numFmtId="0" fontId="22" fillId="13" borderId="0" applyNumberFormat="0" applyBorder="0" applyAlignment="0" applyProtection="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27"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22" fillId="11" borderId="0" applyProtection="0">
      <alignment vertical="top"/>
    </xf>
    <xf numFmtId="0" fontId="22" fillId="11" borderId="0" applyProtection="0">
      <alignment vertical="top"/>
    </xf>
    <xf numFmtId="0" fontId="28" fillId="19" borderId="0" applyNumberFormat="0" applyBorder="0" applyAlignment="0" applyProtection="0">
      <alignment vertical="center"/>
    </xf>
    <xf numFmtId="0" fontId="22" fillId="27"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7" borderId="0" applyProtection="0">
      <alignment vertical="top"/>
    </xf>
    <xf numFmtId="0" fontId="36" fillId="24"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2" fillId="27" borderId="0" applyProtection="0">
      <alignment vertical="top"/>
    </xf>
    <xf numFmtId="0" fontId="23" fillId="0" borderId="0"/>
    <xf numFmtId="0" fontId="23" fillId="0" borderId="0"/>
    <xf numFmtId="0" fontId="22" fillId="21" borderId="0" applyNumberFormat="0" applyBorder="0" applyAlignment="0" applyProtection="0">
      <alignment vertical="center"/>
    </xf>
    <xf numFmtId="0" fontId="23" fillId="0" borderId="0"/>
    <xf numFmtId="0" fontId="22" fillId="27" borderId="0" applyNumberFormat="0" applyBorder="0" applyAlignment="0" applyProtection="0">
      <alignment vertical="center"/>
    </xf>
    <xf numFmtId="0" fontId="23"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7" fillId="2" borderId="2" applyNumberFormat="0" applyAlignment="0" applyProtection="0">
      <alignment vertical="center"/>
    </xf>
    <xf numFmtId="0" fontId="22" fillId="27" borderId="0" applyProtection="0">
      <alignment vertical="top"/>
    </xf>
    <xf numFmtId="0" fontId="27" fillId="2" borderId="2" applyProtection="0">
      <alignment vertical="top"/>
    </xf>
    <xf numFmtId="0" fontId="23" fillId="0" borderId="0"/>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2" fillId="27" borderId="0" applyProtection="0">
      <alignment vertical="top"/>
    </xf>
    <xf numFmtId="0" fontId="23" fillId="0" borderId="0"/>
    <xf numFmtId="0" fontId="27" fillId="2" borderId="2" applyProtection="0">
      <alignment vertical="top"/>
    </xf>
    <xf numFmtId="0" fontId="22" fillId="18" borderId="0" applyNumberFormat="0" applyBorder="0" applyAlignment="0" applyProtection="0">
      <alignment vertical="center"/>
    </xf>
    <xf numFmtId="0" fontId="22" fillId="27" borderId="0" applyProtection="0">
      <alignment vertical="top"/>
    </xf>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0" fillId="0" borderId="0" applyProtection="0">
      <alignment vertical="top"/>
    </xf>
    <xf numFmtId="0" fontId="0" fillId="0" borderId="0">
      <alignment vertical="top"/>
    </xf>
    <xf numFmtId="0" fontId="22" fillId="18" borderId="0" applyNumberFormat="0" applyBorder="0" applyAlignment="0" applyProtection="0">
      <alignment vertical="center"/>
    </xf>
    <xf numFmtId="0" fontId="22" fillId="27" borderId="0" applyProtection="0">
      <alignment vertical="top"/>
    </xf>
    <xf numFmtId="0" fontId="27" fillId="2" borderId="2" applyNumberFormat="0" applyAlignment="0" applyProtection="0">
      <alignment vertical="center"/>
    </xf>
    <xf numFmtId="0" fontId="22" fillId="27" borderId="0" applyProtection="0">
      <alignment vertical="top"/>
    </xf>
    <xf numFmtId="0" fontId="23" fillId="0" borderId="0"/>
    <xf numFmtId="0" fontId="23" fillId="0" borderId="0"/>
    <xf numFmtId="0" fontId="22" fillId="14" borderId="0" applyProtection="0">
      <alignment vertical="top"/>
    </xf>
    <xf numFmtId="0" fontId="23" fillId="0" borderId="0"/>
    <xf numFmtId="0" fontId="22" fillId="27" borderId="0" applyProtection="0">
      <alignment vertical="top"/>
    </xf>
    <xf numFmtId="0" fontId="22" fillId="24"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22" fillId="11" borderId="0" applyProtection="0">
      <alignment vertical="top"/>
    </xf>
    <xf numFmtId="0" fontId="28" fillId="19" borderId="0" applyNumberFormat="0" applyBorder="0" applyAlignment="0" applyProtection="0">
      <alignment vertical="center"/>
    </xf>
    <xf numFmtId="0" fontId="22" fillId="27" borderId="0" applyProtection="0">
      <alignment vertical="top"/>
    </xf>
    <xf numFmtId="0" fontId="22" fillId="24" borderId="0" applyNumberFormat="0" applyBorder="0" applyAlignment="0" applyProtection="0">
      <alignment vertical="center"/>
    </xf>
    <xf numFmtId="0" fontId="27" fillId="2" borderId="2" applyProtection="0">
      <alignment vertical="top"/>
    </xf>
    <xf numFmtId="0" fontId="23" fillId="0" borderId="0"/>
    <xf numFmtId="0" fontId="22" fillId="18" borderId="0" applyProtection="0">
      <alignment vertical="top"/>
    </xf>
    <xf numFmtId="0" fontId="23" fillId="0" borderId="0"/>
    <xf numFmtId="0" fontId="22" fillId="21" borderId="0" applyNumberFormat="0" applyBorder="0" applyAlignment="0" applyProtection="0">
      <alignment vertical="center"/>
    </xf>
    <xf numFmtId="0" fontId="22" fillId="27" borderId="0" applyNumberFormat="0" applyBorder="0" applyAlignment="0" applyProtection="0">
      <alignment vertical="center"/>
    </xf>
    <xf numFmtId="0" fontId="36" fillId="24" borderId="0" applyNumberFormat="0" applyBorder="0" applyAlignment="0" applyProtection="0">
      <alignment vertical="center"/>
    </xf>
    <xf numFmtId="0" fontId="22" fillId="24"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22" fillId="27" borderId="0" applyProtection="0">
      <alignment vertical="top"/>
    </xf>
    <xf numFmtId="0" fontId="22" fillId="27" borderId="0" applyProtection="0">
      <alignment vertical="top"/>
    </xf>
    <xf numFmtId="0" fontId="23" fillId="0" borderId="0"/>
    <xf numFmtId="0" fontId="22" fillId="27" borderId="0" applyProtection="0">
      <alignment vertical="top"/>
    </xf>
    <xf numFmtId="0" fontId="22" fillId="27" borderId="0" applyProtection="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17" borderId="0" applyProtection="0">
      <alignment vertical="top"/>
    </xf>
    <xf numFmtId="0" fontId="22" fillId="14" borderId="0" applyProtection="0">
      <alignment vertical="top"/>
    </xf>
    <xf numFmtId="0" fontId="0" fillId="0" borderId="0">
      <alignment vertical="center"/>
    </xf>
    <xf numFmtId="0" fontId="22" fillId="14"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11" borderId="0" applyProtection="0">
      <alignment vertical="top"/>
    </xf>
    <xf numFmtId="0" fontId="22" fillId="14" borderId="0" applyProtection="0">
      <alignment vertical="top"/>
    </xf>
    <xf numFmtId="0" fontId="22" fillId="14" borderId="0" applyProtection="0">
      <alignment vertical="top"/>
    </xf>
    <xf numFmtId="0" fontId="22" fillId="0" borderId="0" applyProtection="0"/>
    <xf numFmtId="0" fontId="23" fillId="0" borderId="0"/>
    <xf numFmtId="0" fontId="22" fillId="14" borderId="0" applyProtection="0">
      <alignment vertical="top"/>
    </xf>
    <xf numFmtId="0" fontId="22" fillId="14" borderId="0" applyProtection="0">
      <alignment vertical="top"/>
    </xf>
    <xf numFmtId="0" fontId="22" fillId="18" borderId="0" applyProtection="0">
      <alignment vertical="top"/>
    </xf>
    <xf numFmtId="0" fontId="27" fillId="17" borderId="2" applyNumberFormat="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0" borderId="0" applyProtection="0"/>
    <xf numFmtId="0" fontId="22" fillId="0" borderId="0" applyProtection="0"/>
    <xf numFmtId="0" fontId="0" fillId="0" borderId="0" applyProtection="0">
      <alignment vertical="top"/>
    </xf>
    <xf numFmtId="0" fontId="25" fillId="26"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0" borderId="0" applyProtection="0"/>
    <xf numFmtId="0" fontId="0" fillId="0" borderId="0">
      <alignment vertical="center"/>
    </xf>
    <xf numFmtId="0" fontId="22" fillId="0" borderId="0" applyProtection="0"/>
    <xf numFmtId="0" fontId="22" fillId="0" borderId="0" applyProtection="0"/>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0" borderId="0" applyProtection="0"/>
    <xf numFmtId="0" fontId="0" fillId="0" borderId="0" applyProtection="0">
      <alignment vertical="top"/>
    </xf>
    <xf numFmtId="0" fontId="36" fillId="24"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31" fillId="23" borderId="5" applyProtection="0">
      <alignment vertical="top"/>
    </xf>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3" borderId="0" applyProtection="0">
      <alignment vertical="top"/>
    </xf>
    <xf numFmtId="0" fontId="23" fillId="0" borderId="0"/>
    <xf numFmtId="0" fontId="22" fillId="0" borderId="0" applyProtection="0"/>
    <xf numFmtId="0" fontId="31" fillId="23" borderId="5" applyProtection="0">
      <alignment vertical="top"/>
    </xf>
    <xf numFmtId="0" fontId="23" fillId="0" borderId="0"/>
    <xf numFmtId="0" fontId="0" fillId="0" borderId="0">
      <alignment vertical="center"/>
    </xf>
    <xf numFmtId="0" fontId="22" fillId="18"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2" fillId="14" borderId="0" applyNumberFormat="0" applyBorder="0" applyAlignment="0" applyProtection="0">
      <alignment vertical="center"/>
    </xf>
    <xf numFmtId="0" fontId="0" fillId="0" borderId="0">
      <alignment vertical="center"/>
    </xf>
    <xf numFmtId="0" fontId="23" fillId="0" borderId="0"/>
    <xf numFmtId="0" fontId="23" fillId="0" borderId="0"/>
    <xf numFmtId="0" fontId="22" fillId="11" borderId="0" applyProtection="0">
      <alignment vertical="top"/>
    </xf>
    <xf numFmtId="0" fontId="23" fillId="0" borderId="0"/>
    <xf numFmtId="0" fontId="22" fillId="14" borderId="0" applyNumberFormat="0" applyBorder="0" applyAlignment="0" applyProtection="0">
      <alignment vertical="center"/>
    </xf>
    <xf numFmtId="0" fontId="56" fillId="0" borderId="0" applyNumberFormat="0" applyFill="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6" fillId="15" borderId="2" applyNumberFormat="0" applyAlignment="0" applyProtection="0">
      <alignment vertical="center"/>
    </xf>
    <xf numFmtId="0" fontId="22" fillId="14" borderId="0" applyProtection="0">
      <alignment vertical="top"/>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2" fillId="0" borderId="0" applyProtection="0"/>
    <xf numFmtId="0" fontId="26" fillId="14" borderId="2"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0" fillId="0" borderId="0">
      <alignment vertical="top"/>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6" fillId="14" borderId="2" applyProtection="0">
      <alignment vertical="top"/>
    </xf>
    <xf numFmtId="0" fontId="22" fillId="14" borderId="0" applyProtection="0">
      <alignment vertical="top"/>
    </xf>
    <xf numFmtId="0" fontId="22" fillId="14" borderId="0" applyProtection="0">
      <alignment vertical="top"/>
    </xf>
    <xf numFmtId="0" fontId="22" fillId="0" borderId="0" applyProtection="0"/>
    <xf numFmtId="0" fontId="25" fillId="25" borderId="0" applyProtection="0">
      <alignment vertical="top"/>
    </xf>
    <xf numFmtId="0" fontId="0" fillId="0" borderId="0">
      <alignment vertical="center"/>
    </xf>
    <xf numFmtId="0" fontId="23" fillId="0" borderId="0"/>
    <xf numFmtId="0" fontId="25" fillId="16" borderId="0" applyProtection="0">
      <alignment vertical="top"/>
    </xf>
    <xf numFmtId="0" fontId="22" fillId="14" borderId="0" applyProtection="0">
      <alignment vertical="top"/>
    </xf>
    <xf numFmtId="0" fontId="23" fillId="0" borderId="0"/>
    <xf numFmtId="0" fontId="23" fillId="0" borderId="0" applyNumberFormat="0" applyFill="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4" borderId="0" applyProtection="0">
      <alignment vertical="top"/>
    </xf>
    <xf numFmtId="0" fontId="23" fillId="0" borderId="0"/>
    <xf numFmtId="0" fontId="22" fillId="14" borderId="0" applyProtection="0">
      <alignment vertical="top"/>
    </xf>
    <xf numFmtId="0" fontId="23" fillId="0" borderId="0"/>
    <xf numFmtId="0" fontId="26" fillId="15" borderId="2" applyNumberFormat="0" applyAlignment="0" applyProtection="0">
      <alignment vertical="center"/>
    </xf>
    <xf numFmtId="0" fontId="25" fillId="16"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5" fillId="25" borderId="0" applyProtection="0">
      <alignment vertical="top"/>
    </xf>
    <xf numFmtId="0" fontId="22" fillId="13" borderId="0" applyProtection="0">
      <alignment vertical="top"/>
    </xf>
    <xf numFmtId="0" fontId="22" fillId="14" borderId="0" applyProtection="0">
      <alignment vertical="top"/>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6" fillId="14" borderId="2" applyNumberFormat="0" applyAlignment="0" applyProtection="0">
      <alignment vertical="center"/>
    </xf>
    <xf numFmtId="0" fontId="22" fillId="14" borderId="0" applyProtection="0">
      <alignment vertical="top"/>
    </xf>
    <xf numFmtId="0" fontId="22" fillId="14" borderId="0" applyProtection="0">
      <alignment vertical="top"/>
    </xf>
    <xf numFmtId="0" fontId="22" fillId="0" borderId="0" applyProtection="0"/>
    <xf numFmtId="0" fontId="22" fillId="0" borderId="0" applyProtection="0"/>
    <xf numFmtId="0" fontId="22" fillId="14" borderId="0" applyProtection="0">
      <alignment vertical="top"/>
    </xf>
    <xf numFmtId="0" fontId="0" fillId="0" borderId="0" applyProtection="0">
      <alignment vertical="top"/>
    </xf>
    <xf numFmtId="0" fontId="25" fillId="25" borderId="0" applyProtection="0">
      <alignment vertical="top"/>
    </xf>
    <xf numFmtId="0" fontId="22" fillId="14" borderId="0" applyProtection="0">
      <alignment vertical="top"/>
    </xf>
    <xf numFmtId="0" fontId="22" fillId="14" borderId="0" applyProtection="0">
      <alignment vertical="top"/>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6" fillId="14" borderId="2" applyNumberFormat="0" applyAlignment="0" applyProtection="0">
      <alignment vertical="center"/>
    </xf>
    <xf numFmtId="0" fontId="22" fillId="14" borderId="0" applyProtection="0">
      <alignment vertical="top"/>
    </xf>
    <xf numFmtId="0" fontId="22" fillId="14" borderId="0" applyProtection="0">
      <alignment vertical="top"/>
    </xf>
    <xf numFmtId="0" fontId="22" fillId="0" borderId="0" applyProtection="0"/>
    <xf numFmtId="0" fontId="25" fillId="25" borderId="0" applyProtection="0">
      <alignment vertical="top"/>
    </xf>
    <xf numFmtId="0" fontId="22" fillId="14" borderId="0" applyProtection="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14" borderId="0" applyProtection="0">
      <alignment vertical="top"/>
    </xf>
    <xf numFmtId="0" fontId="22" fillId="14" borderId="0" applyProtection="0">
      <alignment vertical="top"/>
    </xf>
    <xf numFmtId="0" fontId="22" fillId="11" borderId="0" applyProtection="0">
      <alignment vertical="top"/>
    </xf>
    <xf numFmtId="0" fontId="22" fillId="14" borderId="0" applyProtection="0">
      <alignment vertical="top"/>
    </xf>
    <xf numFmtId="0" fontId="23" fillId="0" borderId="0"/>
    <xf numFmtId="0" fontId="22" fillId="11" borderId="0" applyProtection="0">
      <alignment vertical="top"/>
    </xf>
    <xf numFmtId="0" fontId="23"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0" borderId="0" applyProtection="0"/>
    <xf numFmtId="0" fontId="0" fillId="0" borderId="0">
      <alignment vertical="top"/>
    </xf>
    <xf numFmtId="0" fontId="22" fillId="18" borderId="0" applyProtection="0">
      <alignment vertical="top"/>
    </xf>
    <xf numFmtId="0" fontId="23" fillId="0" borderId="0"/>
    <xf numFmtId="0" fontId="22" fillId="0" borderId="0" applyProtection="0"/>
    <xf numFmtId="0" fontId="22" fillId="14"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0" borderId="0" applyProtection="0"/>
    <xf numFmtId="0" fontId="0" fillId="0" borderId="0" applyProtection="0">
      <alignment vertical="top"/>
    </xf>
    <xf numFmtId="0" fontId="22" fillId="0" borderId="0" applyProtection="0"/>
    <xf numFmtId="0" fontId="0" fillId="0" borderId="0">
      <alignment vertical="top"/>
    </xf>
    <xf numFmtId="0" fontId="22" fillId="11" borderId="0" applyProtection="0">
      <alignment vertical="top"/>
    </xf>
    <xf numFmtId="0" fontId="22" fillId="0" borderId="0" applyProtection="0"/>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0" fillId="0" borderId="0" applyProtection="0">
      <alignment vertical="center"/>
    </xf>
    <xf numFmtId="0" fontId="22" fillId="0" borderId="0" applyProtection="0"/>
    <xf numFmtId="0" fontId="0" fillId="0" borderId="0" applyProtection="0">
      <alignment vertical="top"/>
    </xf>
    <xf numFmtId="0" fontId="22" fillId="0" borderId="0" applyProtection="0"/>
    <xf numFmtId="0" fontId="0" fillId="0" borderId="0" applyProtection="0">
      <alignment vertical="top"/>
    </xf>
    <xf numFmtId="0" fontId="22" fillId="14" borderId="0" applyProtection="0">
      <alignment vertical="top"/>
    </xf>
    <xf numFmtId="0" fontId="22" fillId="14" borderId="0" applyProtection="0">
      <alignment vertical="top"/>
    </xf>
    <xf numFmtId="0" fontId="0" fillId="0" borderId="0">
      <alignment vertical="center"/>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18" borderId="0" applyProtection="0">
      <alignment vertical="top"/>
    </xf>
    <xf numFmtId="0" fontId="0" fillId="0" borderId="0">
      <alignment vertical="center"/>
    </xf>
    <xf numFmtId="0" fontId="23" fillId="0" borderId="0"/>
    <xf numFmtId="0" fontId="22" fillId="11" borderId="0" applyProtection="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3"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4" borderId="0" applyProtection="0">
      <alignment vertical="top"/>
    </xf>
    <xf numFmtId="0" fontId="22" fillId="0" borderId="0" applyProtection="0"/>
    <xf numFmtId="0" fontId="22" fillId="0" borderId="0" applyProtection="0"/>
    <xf numFmtId="0" fontId="22" fillId="18" borderId="0" applyProtection="0">
      <alignment vertical="top"/>
    </xf>
    <xf numFmtId="0" fontId="31" fillId="23" borderId="5" applyNumberFormat="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14"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0" fillId="0" borderId="0">
      <alignment vertical="top"/>
    </xf>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11" borderId="3" applyProtection="0">
      <alignment vertical="top"/>
    </xf>
    <xf numFmtId="0" fontId="22" fillId="17"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6" fillId="15" borderId="2" applyProtection="0">
      <alignment vertical="top"/>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1"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3" fillId="0" borderId="0"/>
    <xf numFmtId="0" fontId="22" fillId="18" borderId="0" applyProtection="0">
      <alignment vertical="top"/>
    </xf>
    <xf numFmtId="0" fontId="25" fillId="17" borderId="0" applyProtection="0">
      <alignment vertical="top"/>
    </xf>
    <xf numFmtId="0" fontId="22" fillId="0" borderId="0" applyProtection="0"/>
    <xf numFmtId="0" fontId="22" fillId="14" borderId="0" applyProtection="0">
      <alignment vertical="top"/>
    </xf>
    <xf numFmtId="0" fontId="31" fillId="23" borderId="5" applyProtection="0">
      <alignment vertical="top"/>
    </xf>
    <xf numFmtId="0" fontId="0" fillId="11" borderId="3" applyProtection="0">
      <alignment vertical="top"/>
    </xf>
    <xf numFmtId="0" fontId="25" fillId="25"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7" fillId="2" borderId="2" applyProtection="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3" borderId="0" applyProtection="0">
      <alignment vertical="top"/>
    </xf>
    <xf numFmtId="0" fontId="25" fillId="22" borderId="0" applyNumberFormat="0" applyBorder="0" applyAlignment="0" applyProtection="0">
      <alignment vertical="center"/>
    </xf>
    <xf numFmtId="0" fontId="22" fillId="14" borderId="0" applyProtection="0">
      <alignment vertical="top"/>
    </xf>
    <xf numFmtId="0" fontId="23" fillId="0" borderId="0"/>
    <xf numFmtId="0" fontId="25" fillId="25" borderId="0" applyNumberFormat="0" applyBorder="0" applyAlignment="0" applyProtection="0">
      <alignment vertical="center"/>
    </xf>
    <xf numFmtId="0" fontId="22" fillId="11" borderId="0" applyProtection="0">
      <alignment vertical="top"/>
    </xf>
    <xf numFmtId="0" fontId="22" fillId="0" borderId="0" applyProtection="0"/>
    <xf numFmtId="0" fontId="25" fillId="29" borderId="0" applyNumberFormat="0" applyBorder="0" applyAlignment="0" applyProtection="0">
      <alignment vertical="center"/>
    </xf>
    <xf numFmtId="0" fontId="0" fillId="0" borderId="0" applyProtection="0">
      <alignment vertical="top"/>
    </xf>
    <xf numFmtId="0" fontId="34" fillId="0" borderId="6" applyProtection="0">
      <alignment vertical="top"/>
    </xf>
    <xf numFmtId="0" fontId="22" fillId="0" borderId="0" applyProtection="0"/>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0" fillId="0" borderId="0" applyProtection="0">
      <alignment vertical="top"/>
    </xf>
    <xf numFmtId="0" fontId="22" fillId="11"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4" borderId="0" applyProtection="0">
      <alignment vertical="top"/>
    </xf>
    <xf numFmtId="0" fontId="23" fillId="0" borderId="0"/>
    <xf numFmtId="0" fontId="0" fillId="0" borderId="0">
      <alignment vertical="top"/>
    </xf>
    <xf numFmtId="0" fontId="0" fillId="11" borderId="3" applyProtection="0">
      <alignment vertical="top"/>
    </xf>
    <xf numFmtId="0" fontId="22" fillId="15" borderId="0" applyNumberFormat="0" applyBorder="0" applyAlignment="0" applyProtection="0">
      <alignment vertical="center"/>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0" fillId="0" borderId="0" applyProtection="0">
      <alignment vertical="top"/>
    </xf>
    <xf numFmtId="0" fontId="0" fillId="0" borderId="0" applyProtection="0">
      <alignment vertical="top"/>
    </xf>
    <xf numFmtId="0" fontId="27" fillId="2" borderId="2" applyProtection="0">
      <alignment vertical="top"/>
    </xf>
    <xf numFmtId="0" fontId="22" fillId="0" borderId="0" applyProtection="0"/>
    <xf numFmtId="0" fontId="22" fillId="0" borderId="0" applyProtection="0"/>
    <xf numFmtId="0" fontId="22" fillId="14" borderId="0" applyProtection="0">
      <alignment vertical="top"/>
    </xf>
    <xf numFmtId="0" fontId="23" fillId="0" borderId="0"/>
    <xf numFmtId="0" fontId="22" fillId="15" borderId="0" applyProtection="0">
      <alignment vertical="top"/>
    </xf>
    <xf numFmtId="0" fontId="22" fillId="0" borderId="0" applyProtection="0"/>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0" fillId="0" borderId="0">
      <alignment vertical="top"/>
    </xf>
    <xf numFmtId="0" fontId="0" fillId="11" borderId="3" applyProtection="0">
      <alignment vertical="top"/>
    </xf>
    <xf numFmtId="0" fontId="22" fillId="0" borderId="0" applyProtection="0"/>
    <xf numFmtId="0" fontId="36" fillId="24" borderId="0" applyNumberFormat="0" applyBorder="0" applyAlignment="0" applyProtection="0">
      <alignment vertical="center"/>
    </xf>
    <xf numFmtId="0" fontId="0" fillId="0" borderId="0" applyProtection="0">
      <alignment vertical="center"/>
    </xf>
    <xf numFmtId="0" fontId="22" fillId="14" borderId="0" applyProtection="0">
      <alignment vertical="top"/>
    </xf>
    <xf numFmtId="0" fontId="22" fillId="13"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3" borderId="0" applyProtection="0">
      <alignment vertical="top"/>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0" borderId="0" applyProtection="0"/>
    <xf numFmtId="0" fontId="0" fillId="11" borderId="3" applyNumberFormat="0" applyFont="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center"/>
    </xf>
    <xf numFmtId="0" fontId="0" fillId="0" borderId="0" applyProtection="0">
      <alignment vertical="top"/>
    </xf>
    <xf numFmtId="0" fontId="0" fillId="11" borderId="3" applyProtection="0">
      <alignment vertical="top"/>
    </xf>
    <xf numFmtId="0" fontId="22" fillId="15" borderId="0" applyProtection="0">
      <alignment vertical="top"/>
    </xf>
    <xf numFmtId="0" fontId="22" fillId="0" borderId="0" applyProtection="0"/>
    <xf numFmtId="0" fontId="22" fillId="11"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2" fillId="14" borderId="0" applyProtection="0">
      <alignment vertical="top"/>
    </xf>
    <xf numFmtId="0" fontId="23" fillId="0" borderId="0"/>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0" fillId="0"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3" fillId="0" borderId="0"/>
    <xf numFmtId="0" fontId="23" fillId="0" borderId="0"/>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7" fillId="2" borderId="2" applyProtection="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0" borderId="0" applyProtection="0"/>
    <xf numFmtId="0" fontId="22" fillId="14"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24"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2" fillId="0" borderId="0" applyProtection="0"/>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2" fillId="14" borderId="0" applyProtection="0">
      <alignment vertical="top"/>
    </xf>
    <xf numFmtId="0" fontId="27" fillId="2" borderId="2" applyProtection="0">
      <alignment vertical="top"/>
    </xf>
    <xf numFmtId="0" fontId="22" fillId="0" borderId="0" applyProtection="0"/>
    <xf numFmtId="0" fontId="22" fillId="14"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3" borderId="0" applyProtection="0">
      <alignment vertical="top"/>
    </xf>
    <xf numFmtId="0" fontId="22" fillId="0" borderId="0" applyProtection="0"/>
    <xf numFmtId="0" fontId="22" fillId="0" borderId="0" applyProtection="0"/>
    <xf numFmtId="0" fontId="22" fillId="14"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31" fillId="23" borderId="5" applyNumberFormat="0" applyAlignment="0" applyProtection="0">
      <alignment vertical="center"/>
    </xf>
    <xf numFmtId="0" fontId="0" fillId="0" borderId="0" applyProtection="0">
      <alignment vertical="top"/>
    </xf>
    <xf numFmtId="0" fontId="22" fillId="14" borderId="0" applyProtection="0">
      <alignment vertical="top"/>
    </xf>
    <xf numFmtId="0" fontId="23" fillId="0" borderId="0"/>
    <xf numFmtId="0" fontId="0" fillId="0"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0" fillId="0" borderId="0">
      <alignment vertical="top"/>
    </xf>
    <xf numFmtId="0" fontId="0" fillId="0" borderId="0">
      <alignment vertical="center"/>
    </xf>
    <xf numFmtId="0" fontId="0" fillId="0" borderId="0">
      <alignment vertical="center"/>
    </xf>
    <xf numFmtId="0" fontId="22" fillId="0" borderId="0" applyProtection="0"/>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2" fillId="0" borderId="0" applyProtection="0"/>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top"/>
    </xf>
    <xf numFmtId="0" fontId="25" fillId="15"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0" fillId="0" borderId="0">
      <alignment vertical="top"/>
    </xf>
    <xf numFmtId="0" fontId="0" fillId="0" borderId="0">
      <alignment vertical="center"/>
    </xf>
    <xf numFmtId="0" fontId="0" fillId="0" borderId="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2" fillId="14" borderId="0" applyProtection="0">
      <alignment vertical="top"/>
    </xf>
    <xf numFmtId="0" fontId="31" fillId="23" borderId="5" applyProtection="0">
      <alignment vertical="top"/>
    </xf>
    <xf numFmtId="0" fontId="0" fillId="0" borderId="0" applyProtection="0">
      <alignment vertical="top"/>
    </xf>
    <xf numFmtId="0" fontId="23" fillId="0" borderId="0"/>
    <xf numFmtId="0" fontId="22" fillId="14" borderId="0" applyNumberFormat="0" applyBorder="0" applyAlignment="0" applyProtection="0">
      <alignment vertical="center"/>
    </xf>
    <xf numFmtId="0" fontId="0" fillId="0" borderId="0" applyProtection="0">
      <alignment vertical="top"/>
    </xf>
    <xf numFmtId="0" fontId="0" fillId="0" borderId="0">
      <alignment vertical="top"/>
    </xf>
    <xf numFmtId="0" fontId="22" fillId="11"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pplyProtection="0">
      <alignment vertical="center"/>
    </xf>
    <xf numFmtId="0" fontId="22" fillId="0" borderId="0" applyProtection="0"/>
    <xf numFmtId="0" fontId="22" fillId="15" borderId="0" applyProtection="0">
      <alignment vertical="top"/>
    </xf>
    <xf numFmtId="0" fontId="0" fillId="0" borderId="0">
      <alignment vertical="top"/>
    </xf>
    <xf numFmtId="0" fontId="22" fillId="14" borderId="0" applyProtection="0">
      <alignment vertical="top"/>
    </xf>
    <xf numFmtId="0" fontId="22" fillId="13" borderId="0" applyProtection="0">
      <alignment vertical="top"/>
    </xf>
    <xf numFmtId="0" fontId="22" fillId="18" borderId="0" applyProtection="0">
      <alignment vertical="top"/>
    </xf>
    <xf numFmtId="0" fontId="23" fillId="0" borderId="0"/>
    <xf numFmtId="0" fontId="22" fillId="14" borderId="0" applyProtection="0">
      <alignment vertical="top"/>
    </xf>
    <xf numFmtId="0" fontId="31" fillId="23" borderId="5" applyProtection="0">
      <alignment vertical="top"/>
    </xf>
    <xf numFmtId="0" fontId="0" fillId="11" borderId="3" applyProtection="0">
      <alignment vertical="top"/>
    </xf>
    <xf numFmtId="0" fontId="22" fillId="14"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2" fillId="14" borderId="0" applyProtection="0">
      <alignment vertical="top"/>
    </xf>
    <xf numFmtId="0" fontId="0" fillId="0" borderId="0" applyProtection="0">
      <alignment vertical="top"/>
    </xf>
    <xf numFmtId="0" fontId="22" fillId="14" borderId="0" applyProtection="0">
      <alignment vertical="top"/>
    </xf>
    <xf numFmtId="0" fontId="23" fillId="0" borderId="0"/>
    <xf numFmtId="0" fontId="0" fillId="0" borderId="0" applyProtection="0">
      <alignment vertical="top"/>
    </xf>
    <xf numFmtId="0" fontId="0" fillId="11" borderId="3" applyNumberFormat="0" applyFont="0" applyAlignment="0" applyProtection="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2" fillId="14" borderId="0" applyProtection="0">
      <alignment vertical="top"/>
    </xf>
    <xf numFmtId="0" fontId="25" fillId="29" borderId="0" applyNumberFormat="0" applyBorder="0" applyAlignment="0" applyProtection="0">
      <alignment vertical="center"/>
    </xf>
    <xf numFmtId="0" fontId="0" fillId="0" borderId="0" applyProtection="0">
      <alignment vertical="top"/>
    </xf>
    <xf numFmtId="0" fontId="0" fillId="11" borderId="3" applyProtection="0">
      <alignment vertical="top"/>
    </xf>
    <xf numFmtId="0" fontId="22" fillId="24"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14" borderId="0" applyProtection="0">
      <alignment vertical="top"/>
    </xf>
    <xf numFmtId="0" fontId="0" fillId="0" borderId="0" applyProtection="0">
      <alignment vertical="top"/>
    </xf>
    <xf numFmtId="0" fontId="22" fillId="18" borderId="0" applyProtection="0">
      <alignment vertical="top"/>
    </xf>
    <xf numFmtId="0" fontId="23" fillId="0" borderId="0"/>
    <xf numFmtId="0" fontId="0" fillId="11" borderId="3" applyNumberFormat="0" applyFont="0" applyAlignment="0" applyProtection="0">
      <alignment vertical="center"/>
    </xf>
    <xf numFmtId="0" fontId="23" fillId="0" borderId="0"/>
    <xf numFmtId="0" fontId="22" fillId="14" borderId="0" applyProtection="0">
      <alignment vertical="top"/>
    </xf>
    <xf numFmtId="0" fontId="22" fillId="24"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28" fillId="19" borderId="0" applyNumberFormat="0" applyBorder="0" applyAlignment="0" applyProtection="0">
      <alignment vertical="center"/>
    </xf>
    <xf numFmtId="0" fontId="22" fillId="14" borderId="0" applyProtection="0">
      <alignment vertical="top"/>
    </xf>
    <xf numFmtId="0" fontId="25" fillId="16" borderId="0" applyProtection="0">
      <alignment vertical="top"/>
    </xf>
    <xf numFmtId="0" fontId="22" fillId="11" borderId="0" applyNumberFormat="0" applyBorder="0" applyAlignment="0" applyProtection="0">
      <alignment vertical="center"/>
    </xf>
    <xf numFmtId="0" fontId="23" fillId="0" borderId="0"/>
    <xf numFmtId="0" fontId="0" fillId="0" borderId="0" applyProtection="0">
      <alignment vertical="top"/>
    </xf>
    <xf numFmtId="0" fontId="34" fillId="0" borderId="6" applyProtection="0">
      <alignment vertical="top"/>
    </xf>
    <xf numFmtId="0" fontId="23" fillId="0" borderId="0"/>
    <xf numFmtId="0" fontId="22" fillId="14" borderId="0" applyNumberFormat="0" applyBorder="0" applyAlignment="0" applyProtection="0">
      <alignment vertical="center"/>
    </xf>
    <xf numFmtId="0" fontId="22" fillId="0" borderId="0" applyProtection="0"/>
    <xf numFmtId="0" fontId="27" fillId="2" borderId="2" applyProtection="0">
      <alignment vertical="top"/>
    </xf>
    <xf numFmtId="0" fontId="25" fillId="25" borderId="0" applyNumberFormat="0" applyBorder="0" applyAlignment="0" applyProtection="0">
      <alignment vertical="center"/>
    </xf>
    <xf numFmtId="0" fontId="22" fillId="14" borderId="0" applyProtection="0">
      <alignment vertical="top"/>
    </xf>
    <xf numFmtId="0" fontId="0" fillId="0" borderId="0">
      <alignment vertical="center"/>
    </xf>
    <xf numFmtId="0" fontId="23" fillId="0" borderId="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9" fontId="0" fillId="0" borderId="0" applyFont="0" applyFill="0" applyBorder="0" applyAlignment="0" applyProtection="0"/>
    <xf numFmtId="0" fontId="22" fillId="14" borderId="0" applyProtection="0">
      <alignment vertical="top"/>
    </xf>
    <xf numFmtId="0" fontId="0" fillId="0" borderId="0">
      <alignment vertical="top"/>
    </xf>
    <xf numFmtId="0" fontId="0" fillId="11" borderId="3" applyProtection="0">
      <alignment vertical="top"/>
    </xf>
    <xf numFmtId="0" fontId="23" fillId="0" borderId="0"/>
    <xf numFmtId="0" fontId="22" fillId="14" borderId="0" applyProtection="0">
      <alignment vertical="top"/>
    </xf>
    <xf numFmtId="0" fontId="23" fillId="0" borderId="0"/>
    <xf numFmtId="0" fontId="0" fillId="0" borderId="0" applyProtection="0">
      <alignment vertical="top"/>
    </xf>
    <xf numFmtId="0" fontId="0" fillId="0" borderId="0">
      <alignment vertical="top"/>
    </xf>
    <xf numFmtId="0" fontId="22" fillId="15" borderId="0" applyNumberFormat="0" applyBorder="0" applyAlignment="0" applyProtection="0">
      <alignment vertical="center"/>
    </xf>
    <xf numFmtId="0" fontId="0" fillId="0" borderId="0" applyProtection="0">
      <alignment vertical="center"/>
    </xf>
    <xf numFmtId="0" fontId="27" fillId="2" borderId="2" applyProtection="0">
      <alignment vertical="top"/>
    </xf>
    <xf numFmtId="0" fontId="22" fillId="11" borderId="0" applyNumberFormat="0" applyBorder="0" applyAlignment="0" applyProtection="0">
      <alignment vertical="center"/>
    </xf>
    <xf numFmtId="0" fontId="38" fillId="0" borderId="9" applyProtection="0">
      <alignment vertical="top"/>
    </xf>
    <xf numFmtId="0" fontId="22" fillId="13"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3" fillId="0" borderId="0"/>
    <xf numFmtId="0" fontId="22" fillId="18" borderId="0" applyNumberFormat="0" applyBorder="0" applyAlignment="0" applyProtection="0">
      <alignment vertical="center"/>
    </xf>
    <xf numFmtId="0" fontId="0" fillId="0" borderId="0" applyProtection="0">
      <alignment vertical="top"/>
    </xf>
    <xf numFmtId="9" fontId="0" fillId="0" borderId="0" applyFont="0" applyFill="0" applyBorder="0" applyAlignment="0" applyProtection="0"/>
    <xf numFmtId="0" fontId="22" fillId="14" borderId="0" applyProtection="0">
      <alignment vertical="top"/>
    </xf>
    <xf numFmtId="0" fontId="0" fillId="11" borderId="3" applyProtection="0">
      <alignment vertical="top"/>
    </xf>
    <xf numFmtId="0" fontId="22" fillId="0" borderId="0" applyProtection="0"/>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15" borderId="0" applyProtection="0">
      <alignment vertical="top"/>
    </xf>
    <xf numFmtId="0" fontId="0" fillId="0" borderId="0" applyProtection="0">
      <alignment vertical="center"/>
    </xf>
    <xf numFmtId="0" fontId="27" fillId="2" borderId="2" applyProtection="0">
      <alignment vertical="top"/>
    </xf>
    <xf numFmtId="0" fontId="22" fillId="11" borderId="0" applyProtection="0">
      <alignment vertical="top"/>
    </xf>
    <xf numFmtId="0" fontId="23" fillId="0" borderId="0"/>
    <xf numFmtId="0" fontId="23" fillId="0" borderId="0"/>
    <xf numFmtId="0" fontId="0" fillId="0" borderId="0">
      <alignment vertical="top"/>
    </xf>
    <xf numFmtId="0" fontId="22" fillId="14" borderId="0" applyProtection="0">
      <alignment vertical="top"/>
    </xf>
    <xf numFmtId="0" fontId="23" fillId="0" borderId="0"/>
    <xf numFmtId="0" fontId="0" fillId="0" borderId="0">
      <alignment vertical="top"/>
    </xf>
    <xf numFmtId="0" fontId="22" fillId="14" borderId="0" applyProtection="0">
      <alignment vertical="top"/>
    </xf>
    <xf numFmtId="0" fontId="23" fillId="0" borderId="0"/>
    <xf numFmtId="0" fontId="0" fillId="11" borderId="3" applyNumberFormat="0" applyFont="0" applyAlignment="0" applyProtection="0">
      <alignment vertical="center"/>
    </xf>
    <xf numFmtId="0" fontId="25" fillId="25" borderId="0" applyNumberFormat="0" applyBorder="0" applyAlignment="0" applyProtection="0">
      <alignment vertical="center"/>
    </xf>
    <xf numFmtId="9" fontId="0" fillId="0" borderId="0" applyFont="0" applyFill="0" applyBorder="0" applyAlignment="0" applyProtection="0"/>
    <xf numFmtId="0" fontId="22" fillId="14" borderId="0" applyProtection="0">
      <alignment vertical="top"/>
    </xf>
    <xf numFmtId="0" fontId="23" fillId="0" borderId="0"/>
    <xf numFmtId="0" fontId="25" fillId="25" borderId="0" applyNumberFormat="0" applyBorder="0" applyAlignment="0" applyProtection="0">
      <alignment vertical="center"/>
    </xf>
    <xf numFmtId="0" fontId="22" fillId="14" borderId="0" applyProtection="0">
      <alignment vertical="top"/>
    </xf>
    <xf numFmtId="0" fontId="25" fillId="25" borderId="0" applyProtection="0">
      <alignment vertical="top"/>
    </xf>
    <xf numFmtId="0" fontId="0" fillId="0" borderId="0">
      <alignment vertical="top"/>
    </xf>
    <xf numFmtId="0" fontId="0" fillId="0" borderId="0">
      <alignment vertical="center"/>
    </xf>
    <xf numFmtId="0" fontId="0" fillId="0" borderId="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4" borderId="0" applyProtection="0">
      <alignment vertical="top"/>
    </xf>
    <xf numFmtId="0" fontId="22" fillId="11"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0" fillId="0" borderId="0">
      <alignment vertical="center"/>
    </xf>
    <xf numFmtId="0" fontId="0" fillId="0" borderId="0" applyProtection="0">
      <alignment vertical="top"/>
    </xf>
    <xf numFmtId="0" fontId="22" fillId="14" borderId="0" applyProtection="0">
      <alignment vertical="top"/>
    </xf>
    <xf numFmtId="0" fontId="31" fillId="23" borderId="5" applyNumberFormat="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5" fillId="25" borderId="0" applyProtection="0">
      <alignment vertical="top"/>
    </xf>
    <xf numFmtId="0" fontId="22" fillId="14" borderId="0" applyProtection="0">
      <alignment vertical="top"/>
    </xf>
    <xf numFmtId="0" fontId="31" fillId="23" borderId="5" applyNumberFormat="0" applyAlignment="0" applyProtection="0">
      <alignment vertical="center"/>
    </xf>
    <xf numFmtId="0" fontId="0" fillId="11" borderId="3" applyProtection="0">
      <alignment vertical="top"/>
    </xf>
    <xf numFmtId="0" fontId="22" fillId="24"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25" fillId="15"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Protection="0">
      <alignment vertical="top"/>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28" borderId="0" applyProtection="0">
      <alignment vertical="top"/>
    </xf>
    <xf numFmtId="0" fontId="22" fillId="11"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2" fillId="14" borderId="0" applyProtection="0">
      <alignment vertical="top"/>
    </xf>
    <xf numFmtId="0" fontId="22" fillId="11" borderId="0" applyProtection="0">
      <alignment vertical="top"/>
    </xf>
    <xf numFmtId="0" fontId="22" fillId="18" borderId="0" applyProtection="0">
      <alignment vertical="top"/>
    </xf>
    <xf numFmtId="0" fontId="25" fillId="16"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2" fillId="18" borderId="0" applyProtection="0">
      <alignment vertical="top"/>
    </xf>
    <xf numFmtId="0" fontId="23" fillId="0" borderId="0"/>
    <xf numFmtId="0" fontId="25" fillId="25"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22" fillId="17" borderId="0" applyProtection="0">
      <alignment vertical="top"/>
    </xf>
    <xf numFmtId="0" fontId="22" fillId="14" borderId="0" applyProtection="0">
      <alignment vertical="top"/>
    </xf>
    <xf numFmtId="0" fontId="23" fillId="0" borderId="0"/>
    <xf numFmtId="0" fontId="22" fillId="14" borderId="0" applyProtection="0">
      <alignment vertical="top"/>
    </xf>
    <xf numFmtId="0" fontId="0" fillId="0"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2" fillId="15" borderId="0" applyProtection="0">
      <alignment vertical="top"/>
    </xf>
    <xf numFmtId="0" fontId="23" fillId="0" borderId="0"/>
    <xf numFmtId="0" fontId="0" fillId="0" borderId="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3" fillId="0" borderId="0"/>
    <xf numFmtId="0" fontId="22" fillId="14" borderId="0" applyProtection="0">
      <alignment vertical="top"/>
    </xf>
    <xf numFmtId="0" fontId="22" fillId="14" borderId="0" applyProtection="0">
      <alignment vertical="top"/>
    </xf>
    <xf numFmtId="0" fontId="22" fillId="14" borderId="0" applyProtection="0">
      <alignment vertical="top"/>
    </xf>
    <xf numFmtId="0" fontId="0" fillId="0"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22" fillId="14" borderId="0" applyProtection="0">
      <alignment vertical="top"/>
    </xf>
    <xf numFmtId="0" fontId="23" fillId="0" borderId="0"/>
    <xf numFmtId="0" fontId="22" fillId="11" borderId="0" applyProtection="0">
      <alignment vertical="top"/>
    </xf>
    <xf numFmtId="0" fontId="0" fillId="0" borderId="0">
      <alignment vertical="top"/>
    </xf>
    <xf numFmtId="0" fontId="0" fillId="0" borderId="0">
      <alignment vertical="center"/>
    </xf>
    <xf numFmtId="0" fontId="0" fillId="0" borderId="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top"/>
    </xf>
    <xf numFmtId="0" fontId="22" fillId="14" borderId="0" applyNumberFormat="0" applyBorder="0" applyAlignment="0" applyProtection="0">
      <alignment vertical="center"/>
    </xf>
    <xf numFmtId="0" fontId="22" fillId="0" borderId="0" applyProtection="0"/>
    <xf numFmtId="0" fontId="37" fillId="2" borderId="8" applyNumberFormat="0" applyAlignment="0" applyProtection="0">
      <alignment vertical="center"/>
    </xf>
    <xf numFmtId="0" fontId="22" fillId="14"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38" fillId="0" borderId="9"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pplyProtection="0">
      <alignment vertical="top"/>
    </xf>
    <xf numFmtId="0" fontId="23" fillId="0" borderId="0"/>
    <xf numFmtId="0" fontId="37" fillId="2" borderId="8" applyNumberFormat="0" applyAlignment="0" applyProtection="0">
      <alignment vertical="center"/>
    </xf>
    <xf numFmtId="0" fontId="22" fillId="14" borderId="0" applyProtection="0">
      <alignment vertical="top"/>
    </xf>
    <xf numFmtId="0" fontId="0" fillId="0" borderId="0">
      <alignment vertical="center"/>
    </xf>
    <xf numFmtId="0" fontId="0" fillId="0" borderId="0" applyProtection="0">
      <alignment vertical="top"/>
    </xf>
    <xf numFmtId="0" fontId="38" fillId="0" borderId="9" applyProtection="0">
      <alignment vertical="top"/>
    </xf>
    <xf numFmtId="0" fontId="22" fillId="13" borderId="0" applyNumberFormat="0" applyBorder="0" applyAlignment="0" applyProtection="0">
      <alignment vertical="center"/>
    </xf>
    <xf numFmtId="0" fontId="22" fillId="14" borderId="0" applyProtection="0">
      <alignment vertical="top"/>
    </xf>
    <xf numFmtId="0" fontId="31" fillId="23" borderId="5" applyNumberFormat="0" applyAlignment="0" applyProtection="0">
      <alignment vertical="center"/>
    </xf>
    <xf numFmtId="0" fontId="25" fillId="25" borderId="0" applyProtection="0">
      <alignment vertical="top"/>
    </xf>
    <xf numFmtId="0" fontId="22" fillId="18" borderId="0" applyNumberFormat="0" applyBorder="0" applyAlignment="0" applyProtection="0">
      <alignment vertical="center"/>
    </xf>
    <xf numFmtId="0" fontId="22" fillId="0" borderId="0" applyProtection="0"/>
    <xf numFmtId="0" fontId="0" fillId="0" borderId="0">
      <alignment vertical="top"/>
    </xf>
    <xf numFmtId="0" fontId="22" fillId="14"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4" borderId="0" applyProtection="0">
      <alignment vertical="top"/>
    </xf>
    <xf numFmtId="0" fontId="22" fillId="18" borderId="0" applyProtection="0">
      <alignment vertical="top"/>
    </xf>
    <xf numFmtId="0" fontId="0" fillId="0" borderId="0" applyProtection="0">
      <alignment vertical="top"/>
    </xf>
    <xf numFmtId="0" fontId="22" fillId="0" borderId="0" applyProtection="0"/>
    <xf numFmtId="0" fontId="0" fillId="11" borderId="3" applyNumberFormat="0" applyFont="0" applyAlignment="0" applyProtection="0">
      <alignment vertical="center"/>
    </xf>
    <xf numFmtId="0" fontId="22" fillId="13" borderId="0" applyProtection="0">
      <alignment vertical="top"/>
    </xf>
    <xf numFmtId="0" fontId="37" fillId="2" borderId="8" applyProtection="0">
      <alignment vertical="top"/>
    </xf>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7" fillId="2" borderId="2" applyNumberFormat="0" applyAlignment="0" applyProtection="0">
      <alignment vertical="center"/>
    </xf>
    <xf numFmtId="0" fontId="25" fillId="25"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15" borderId="0" applyProtection="0">
      <alignment vertical="top"/>
    </xf>
    <xf numFmtId="0" fontId="22" fillId="14" borderId="0" applyNumberFormat="0" applyBorder="0" applyAlignment="0" applyProtection="0">
      <alignment vertical="center"/>
    </xf>
    <xf numFmtId="0" fontId="27" fillId="2" borderId="2" applyProtection="0">
      <alignment vertical="top"/>
    </xf>
    <xf numFmtId="0" fontId="23" fillId="0" borderId="0"/>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3" fillId="0" borderId="0"/>
    <xf numFmtId="0" fontId="22" fillId="11"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0" fillId="0" borderId="0">
      <alignment vertical="top"/>
    </xf>
    <xf numFmtId="0" fontId="22" fillId="18" borderId="0" applyProtection="0">
      <alignment vertical="top"/>
    </xf>
    <xf numFmtId="0" fontId="22" fillId="11" borderId="0" applyProtection="0">
      <alignment vertical="top"/>
    </xf>
    <xf numFmtId="0" fontId="27" fillId="2" borderId="2" applyNumberFormat="0" applyAlignment="0" applyProtection="0">
      <alignment vertical="center"/>
    </xf>
    <xf numFmtId="0" fontId="25" fillId="17" borderId="0" applyNumberFormat="0" applyBorder="0" applyAlignment="0" applyProtection="0">
      <alignment vertical="center"/>
    </xf>
    <xf numFmtId="0" fontId="23" fillId="0" borderId="0"/>
    <xf numFmtId="0" fontId="22" fillId="14" borderId="0" applyProtection="0">
      <alignment vertical="top"/>
    </xf>
    <xf numFmtId="0" fontId="25" fillId="25"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8" borderId="0" applyProtection="0">
      <alignment vertical="top"/>
    </xf>
    <xf numFmtId="0" fontId="23" fillId="0" borderId="0"/>
    <xf numFmtId="0" fontId="22" fillId="11" borderId="0" applyProtection="0">
      <alignment vertical="top"/>
    </xf>
    <xf numFmtId="0" fontId="22" fillId="14" borderId="0" applyProtection="0">
      <alignment vertical="top"/>
    </xf>
    <xf numFmtId="0" fontId="23" fillId="0" borderId="0"/>
    <xf numFmtId="0" fontId="25" fillId="17" borderId="0" applyNumberFormat="0" applyBorder="0" applyAlignment="0" applyProtection="0">
      <alignment vertical="center"/>
    </xf>
    <xf numFmtId="0" fontId="22" fillId="14"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5" fillId="25"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0" fillId="0" borderId="0">
      <alignment vertical="top"/>
    </xf>
    <xf numFmtId="0" fontId="25" fillId="17"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3" fillId="0" borderId="0"/>
    <xf numFmtId="0" fontId="0" fillId="0" borderId="0">
      <alignment vertical="top"/>
    </xf>
    <xf numFmtId="0" fontId="25" fillId="25"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0" fillId="0" borderId="0">
      <alignment vertical="top"/>
    </xf>
    <xf numFmtId="0" fontId="22" fillId="11"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7" fillId="2" borderId="2" applyProtection="0">
      <alignment vertical="top"/>
    </xf>
    <xf numFmtId="0" fontId="23" fillId="0" borderId="0"/>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2" fillId="21" borderId="0" applyProtection="0">
      <alignment vertical="top"/>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0" borderId="0" applyProtection="0"/>
    <xf numFmtId="0" fontId="38" fillId="0" borderId="9"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2" fillId="11" borderId="0" applyProtection="0">
      <alignment vertical="top"/>
    </xf>
    <xf numFmtId="0" fontId="37" fillId="2" borderId="8"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7" fillId="2" borderId="2" applyProtection="0">
      <alignment vertical="top"/>
    </xf>
    <xf numFmtId="0" fontId="23" fillId="0" borderId="0"/>
    <xf numFmtId="0" fontId="26" fillId="14" borderId="2" applyNumberFormat="0" applyAlignment="0" applyProtection="0">
      <alignment vertical="center"/>
    </xf>
    <xf numFmtId="0" fontId="23" fillId="0" borderId="0"/>
    <xf numFmtId="0" fontId="22" fillId="21"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3" borderId="0" applyProtection="0">
      <alignment vertical="top"/>
    </xf>
    <xf numFmtId="0" fontId="23" fillId="0" borderId="0"/>
    <xf numFmtId="0" fontId="22" fillId="0" borderId="0" applyProtection="0"/>
    <xf numFmtId="0" fontId="22" fillId="14" borderId="0" applyProtection="0">
      <alignment vertical="top"/>
    </xf>
    <xf numFmtId="0" fontId="25" fillId="25" borderId="0" applyProtection="0">
      <alignment vertical="top"/>
    </xf>
    <xf numFmtId="0" fontId="22" fillId="18" borderId="0" applyProtection="0">
      <alignment vertical="top"/>
    </xf>
    <xf numFmtId="0" fontId="22" fillId="0" borderId="0" applyProtection="0"/>
    <xf numFmtId="0" fontId="26" fillId="14" borderId="2" applyProtection="0">
      <alignment vertical="top"/>
    </xf>
    <xf numFmtId="0" fontId="22" fillId="14" borderId="0" applyProtection="0">
      <alignment vertical="top"/>
    </xf>
    <xf numFmtId="0" fontId="23" fillId="0" borderId="0"/>
    <xf numFmtId="0" fontId="22" fillId="13" borderId="0" applyProtection="0">
      <alignment vertical="top"/>
    </xf>
    <xf numFmtId="0" fontId="23" fillId="0" borderId="0"/>
    <xf numFmtId="0" fontId="27" fillId="2" borderId="2" applyNumberFormat="0" applyAlignment="0" applyProtection="0">
      <alignment vertical="center"/>
    </xf>
    <xf numFmtId="0" fontId="23" fillId="0" borderId="0"/>
    <xf numFmtId="0" fontId="0" fillId="0" borderId="0" applyProtection="0">
      <alignment vertical="top"/>
    </xf>
    <xf numFmtId="0" fontId="22" fillId="14" borderId="0" applyNumberFormat="0" applyBorder="0" applyAlignment="0" applyProtection="0">
      <alignment vertical="center"/>
    </xf>
    <xf numFmtId="0" fontId="37" fillId="2" borderId="8" applyProtection="0">
      <alignment vertical="top"/>
    </xf>
    <xf numFmtId="0" fontId="22" fillId="14" borderId="0" applyNumberFormat="0" applyBorder="0" applyAlignment="0" applyProtection="0">
      <alignment vertical="center"/>
    </xf>
    <xf numFmtId="0" fontId="22" fillId="0" borderId="0" applyProtection="0"/>
    <xf numFmtId="0" fontId="26" fillId="14" borderId="2" applyProtection="0">
      <alignment vertical="top"/>
    </xf>
    <xf numFmtId="0" fontId="22" fillId="14" borderId="0" applyProtection="0">
      <alignment vertical="top"/>
    </xf>
    <xf numFmtId="0" fontId="22" fillId="0" borderId="0" applyProtection="0"/>
    <xf numFmtId="0" fontId="0" fillId="0" borderId="0" applyProtection="0">
      <alignment vertical="top"/>
    </xf>
    <xf numFmtId="0" fontId="31" fillId="23" borderId="5" applyNumberFormat="0" applyAlignment="0" applyProtection="0">
      <alignment vertical="center"/>
    </xf>
    <xf numFmtId="0" fontId="22" fillId="14" borderId="0" applyProtection="0">
      <alignment vertical="top"/>
    </xf>
    <xf numFmtId="0" fontId="37" fillId="2" borderId="8" applyProtection="0">
      <alignment vertical="top"/>
    </xf>
    <xf numFmtId="0" fontId="22" fillId="15" borderId="0" applyNumberFormat="0" applyBorder="0" applyAlignment="0" applyProtection="0">
      <alignment vertical="center"/>
    </xf>
    <xf numFmtId="0" fontId="23" fillId="0" borderId="0"/>
    <xf numFmtId="0" fontId="22" fillId="0" borderId="0" applyProtection="0"/>
    <xf numFmtId="0" fontId="22" fillId="14" borderId="0" applyProtection="0">
      <alignment vertical="top"/>
    </xf>
    <xf numFmtId="0" fontId="22" fillId="14" borderId="0" applyProtection="0">
      <alignment vertical="top"/>
    </xf>
    <xf numFmtId="0" fontId="22" fillId="0" borderId="0" applyProtection="0"/>
    <xf numFmtId="0" fontId="22" fillId="18"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0" borderId="0" applyProtection="0"/>
    <xf numFmtId="0" fontId="22" fillId="14" borderId="0" applyProtection="0">
      <alignment vertical="top"/>
    </xf>
    <xf numFmtId="0" fontId="22" fillId="15"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2" fillId="15" borderId="0" applyNumberFormat="0" applyBorder="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3" borderId="0" applyProtection="0">
      <alignment vertical="top"/>
    </xf>
    <xf numFmtId="0" fontId="25" fillId="29"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3" fillId="0" borderId="0"/>
    <xf numFmtId="0" fontId="22" fillId="13" borderId="0" applyNumberFormat="0" applyBorder="0" applyAlignment="0" applyProtection="0">
      <alignment vertical="center"/>
    </xf>
    <xf numFmtId="0" fontId="28" fillId="19" borderId="0" applyNumberFormat="0" applyBorder="0" applyAlignment="0" applyProtection="0">
      <alignment vertical="center"/>
    </xf>
    <xf numFmtId="0" fontId="23" fillId="0" borderId="0"/>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22" fillId="24" borderId="0" applyNumberFormat="0" applyBorder="0" applyAlignment="0" applyProtection="0">
      <alignment vertical="center"/>
    </xf>
    <xf numFmtId="0" fontId="22" fillId="13" borderId="0" applyProtection="0">
      <alignment vertical="top"/>
    </xf>
    <xf numFmtId="0" fontId="23" fillId="0" borderId="0"/>
    <xf numFmtId="0" fontId="0" fillId="0" borderId="0" applyProtection="0">
      <alignment vertical="top"/>
    </xf>
    <xf numFmtId="0" fontId="22" fillId="14" borderId="0" applyProtection="0">
      <alignment vertical="top"/>
    </xf>
    <xf numFmtId="0" fontId="22" fillId="21" borderId="0" applyProtection="0">
      <alignment vertical="top"/>
    </xf>
    <xf numFmtId="0" fontId="23" fillId="0" borderId="0"/>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3" borderId="0" applyProtection="0">
      <alignment vertical="top"/>
    </xf>
    <xf numFmtId="0" fontId="23" fillId="0" borderId="0"/>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0" borderId="0" applyProtection="0"/>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4" borderId="0" applyProtection="0">
      <alignment vertical="top"/>
    </xf>
    <xf numFmtId="0" fontId="22" fillId="17" borderId="0" applyProtection="0">
      <alignment vertical="top"/>
    </xf>
    <xf numFmtId="0" fontId="22" fillId="14" borderId="0" applyProtection="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7" fillId="2" borderId="2" applyProtection="0">
      <alignment vertical="top"/>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8" borderId="0" applyProtection="0">
      <alignment vertical="top"/>
    </xf>
    <xf numFmtId="0" fontId="23" fillId="0" borderId="0"/>
    <xf numFmtId="0" fontId="23" fillId="0" borderId="0"/>
    <xf numFmtId="0" fontId="22" fillId="14" borderId="0" applyProtection="0">
      <alignment vertical="top"/>
    </xf>
    <xf numFmtId="0" fontId="22" fillId="11" borderId="0" applyProtection="0">
      <alignment vertical="top"/>
    </xf>
    <xf numFmtId="0" fontId="24" fillId="15"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2" fillId="18" borderId="0" applyProtection="0">
      <alignment vertical="top"/>
    </xf>
    <xf numFmtId="0" fontId="22" fillId="17" borderId="0" applyProtection="0">
      <alignment vertical="top"/>
    </xf>
    <xf numFmtId="0" fontId="22" fillId="11"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8" borderId="0" applyProtection="0">
      <alignment vertical="top"/>
    </xf>
    <xf numFmtId="0" fontId="22" fillId="14" borderId="0" applyProtection="0">
      <alignment vertical="top"/>
    </xf>
    <xf numFmtId="0" fontId="0" fillId="0" borderId="0" applyProtection="0">
      <alignment vertical="top"/>
    </xf>
    <xf numFmtId="0" fontId="22" fillId="18" borderId="0" applyProtection="0">
      <alignment vertical="top"/>
    </xf>
    <xf numFmtId="0" fontId="0" fillId="0" borderId="0">
      <alignment vertical="top"/>
    </xf>
    <xf numFmtId="0" fontId="22" fillId="14" borderId="0" applyProtection="0">
      <alignment vertical="top"/>
    </xf>
    <xf numFmtId="0" fontId="22" fillId="18" borderId="0" applyNumberFormat="0" applyBorder="0" applyAlignment="0" applyProtection="0">
      <alignment vertical="center"/>
    </xf>
    <xf numFmtId="0" fontId="22" fillId="17" borderId="0" applyProtection="0">
      <alignment vertical="top"/>
    </xf>
    <xf numFmtId="0" fontId="22" fillId="0" borderId="0" applyProtection="0"/>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0" borderId="0" applyProtection="0"/>
    <xf numFmtId="0" fontId="22" fillId="18" borderId="0" applyProtection="0">
      <alignment vertical="top"/>
    </xf>
    <xf numFmtId="0" fontId="22" fillId="17"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4"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3" fillId="0" borderId="0"/>
    <xf numFmtId="0" fontId="22" fillId="14" borderId="0" applyProtection="0">
      <alignment vertical="top"/>
    </xf>
    <xf numFmtId="0" fontId="22" fillId="18" borderId="0" applyNumberFormat="0" applyBorder="0" applyAlignment="0" applyProtection="0">
      <alignment vertical="center"/>
    </xf>
    <xf numFmtId="0" fontId="22" fillId="0" borderId="0" applyProtection="0"/>
    <xf numFmtId="0" fontId="23" fillId="0" borderId="0"/>
    <xf numFmtId="0" fontId="22" fillId="18" borderId="0" applyNumberFormat="0" applyBorder="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3" fillId="0" borderId="0"/>
    <xf numFmtId="0" fontId="0" fillId="0" borderId="0" applyProtection="0">
      <alignment vertical="top"/>
    </xf>
    <xf numFmtId="0" fontId="34" fillId="0" borderId="13" applyNumberFormat="0" applyFill="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0" fillId="0" borderId="0" applyProtection="0">
      <alignment vertical="top"/>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3" fillId="0" borderId="0"/>
    <xf numFmtId="0" fontId="22" fillId="0" borderId="0" applyProtection="0"/>
    <xf numFmtId="0" fontId="22" fillId="18" borderId="0" applyProtection="0">
      <alignment vertical="top"/>
    </xf>
    <xf numFmtId="0" fontId="22" fillId="18" borderId="0" applyNumberFormat="0" applyBorder="0" applyAlignment="0" applyProtection="0">
      <alignment vertical="center"/>
    </xf>
    <xf numFmtId="0" fontId="22" fillId="17" borderId="0" applyProtection="0">
      <alignment vertical="top"/>
    </xf>
    <xf numFmtId="0" fontId="22" fillId="15" borderId="0" applyNumberFormat="0" applyBorder="0" applyAlignment="0" applyProtection="0">
      <alignment vertical="center"/>
    </xf>
    <xf numFmtId="0" fontId="23" fillId="0" borderId="0"/>
    <xf numFmtId="0" fontId="22" fillId="18"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2" fillId="14" borderId="0" applyProtection="0">
      <alignment vertical="top"/>
    </xf>
    <xf numFmtId="0" fontId="22" fillId="14" borderId="0" applyProtection="0">
      <alignment vertical="top"/>
    </xf>
    <xf numFmtId="0" fontId="22" fillId="17" borderId="0" applyProtection="0">
      <alignment vertical="top"/>
    </xf>
    <xf numFmtId="0" fontId="25" fillId="16" borderId="0" applyProtection="0">
      <alignment vertical="top"/>
    </xf>
    <xf numFmtId="0" fontId="22" fillId="0" borderId="0" applyProtection="0"/>
    <xf numFmtId="0" fontId="22" fillId="0" borderId="0" applyProtection="0"/>
    <xf numFmtId="0" fontId="22" fillId="14" borderId="0" applyProtection="0">
      <alignment vertical="top"/>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31" fillId="23" borderId="5" applyProtection="0">
      <alignment vertical="top"/>
    </xf>
    <xf numFmtId="0" fontId="34" fillId="0" borderId="13" applyNumberFormat="0" applyFill="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0" borderId="0" applyProtection="0"/>
    <xf numFmtId="0" fontId="25" fillId="25"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31" fillId="23" borderId="5" applyProtection="0">
      <alignment vertical="top"/>
    </xf>
    <xf numFmtId="0" fontId="34" fillId="0" borderId="13" applyNumberFormat="0" applyFill="0" applyAlignment="0" applyProtection="0">
      <alignment vertical="center"/>
    </xf>
    <xf numFmtId="0" fontId="22" fillId="14" borderId="0" applyProtection="0">
      <alignment vertical="top"/>
    </xf>
    <xf numFmtId="0" fontId="25" fillId="25" borderId="0" applyProtection="0">
      <alignment vertical="top"/>
    </xf>
    <xf numFmtId="0" fontId="22" fillId="18" borderId="0" applyProtection="0">
      <alignment vertical="top"/>
    </xf>
    <xf numFmtId="0" fontId="22" fillId="17" borderId="0" applyProtection="0">
      <alignment vertical="top"/>
    </xf>
    <xf numFmtId="0" fontId="25" fillId="16" borderId="0" applyProtection="0">
      <alignment vertical="top"/>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5" fillId="22"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lignment vertical="top"/>
    </xf>
    <xf numFmtId="0" fontId="22" fillId="11" borderId="0" applyProtection="0">
      <alignment vertical="top"/>
    </xf>
    <xf numFmtId="0" fontId="22" fillId="0" borderId="0" applyProtection="0"/>
    <xf numFmtId="0" fontId="23" fillId="0" borderId="0"/>
    <xf numFmtId="0" fontId="22" fillId="14" borderId="0" applyProtection="0">
      <alignment vertical="top"/>
    </xf>
    <xf numFmtId="0" fontId="22" fillId="11" borderId="0" applyProtection="0">
      <alignment vertical="top"/>
    </xf>
    <xf numFmtId="0" fontId="22" fillId="18" borderId="0" applyProtection="0">
      <alignment vertical="top"/>
    </xf>
    <xf numFmtId="0" fontId="25" fillId="17" borderId="0" applyProtection="0">
      <alignment vertical="top"/>
    </xf>
    <xf numFmtId="0" fontId="0" fillId="0" borderId="0">
      <alignment vertical="top"/>
    </xf>
    <xf numFmtId="0" fontId="26" fillId="14" borderId="2" applyProtection="0">
      <alignment vertical="top"/>
    </xf>
    <xf numFmtId="0" fontId="22" fillId="0" borderId="0" applyProtection="0"/>
    <xf numFmtId="0" fontId="0" fillId="11" borderId="3" applyNumberFormat="0" applyFont="0" applyAlignment="0" applyProtection="0">
      <alignment vertical="center"/>
    </xf>
    <xf numFmtId="0" fontId="22" fillId="18" borderId="0" applyProtection="0">
      <alignment vertical="top"/>
    </xf>
    <xf numFmtId="0" fontId="22" fillId="17" borderId="0" applyProtection="0">
      <alignment vertical="top"/>
    </xf>
    <xf numFmtId="0" fontId="25" fillId="25" borderId="0" applyProtection="0">
      <alignment vertical="top"/>
    </xf>
    <xf numFmtId="0" fontId="22" fillId="18"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2" fillId="14" borderId="0" applyProtection="0">
      <alignment vertical="top"/>
    </xf>
    <xf numFmtId="0" fontId="22" fillId="0" borderId="0" applyProtection="0"/>
    <xf numFmtId="0" fontId="22" fillId="13" borderId="0" applyProtection="0">
      <alignment vertical="top"/>
    </xf>
    <xf numFmtId="0" fontId="28" fillId="19" borderId="0" applyNumberFormat="0" applyBorder="0" applyAlignment="0" applyProtection="0">
      <alignment vertical="center"/>
    </xf>
    <xf numFmtId="0" fontId="22" fillId="0" borderId="0" applyProtection="0"/>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8" fillId="19" borderId="0" applyNumberFormat="0" applyBorder="0" applyAlignment="0" applyProtection="0">
      <alignment vertical="center"/>
    </xf>
    <xf numFmtId="0" fontId="22" fillId="18" borderId="0" applyProtection="0">
      <alignment vertical="top"/>
    </xf>
    <xf numFmtId="0" fontId="0" fillId="0" borderId="0">
      <alignment vertical="top"/>
    </xf>
    <xf numFmtId="0" fontId="36" fillId="24"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0" fillId="0" borderId="0">
      <alignment vertical="center"/>
    </xf>
    <xf numFmtId="0" fontId="23" fillId="0" borderId="0"/>
    <xf numFmtId="0" fontId="22" fillId="14" borderId="0" applyProtection="0">
      <alignment vertical="top"/>
    </xf>
    <xf numFmtId="0" fontId="22" fillId="18"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0" borderId="0" applyProtection="0"/>
    <xf numFmtId="0" fontId="34" fillId="0" borderId="6" applyNumberFormat="0" applyFill="0" applyAlignment="0" applyProtection="0">
      <alignment vertical="center"/>
    </xf>
    <xf numFmtId="0" fontId="22" fillId="14" borderId="0" applyProtection="0">
      <alignment vertical="top"/>
    </xf>
    <xf numFmtId="0" fontId="22" fillId="14"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3" fillId="0" borderId="0"/>
    <xf numFmtId="0" fontId="22" fillId="14" borderId="0" applyProtection="0">
      <alignment vertical="top"/>
    </xf>
    <xf numFmtId="0" fontId="25" fillId="25" borderId="0" applyNumberFormat="0" applyBorder="0" applyAlignment="0" applyProtection="0">
      <alignment vertical="center"/>
    </xf>
    <xf numFmtId="0" fontId="22" fillId="17" borderId="0" applyProtection="0">
      <alignment vertical="top"/>
    </xf>
    <xf numFmtId="0" fontId="25" fillId="39"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5" fillId="25" borderId="0" applyProtection="0">
      <alignment vertical="top"/>
    </xf>
    <xf numFmtId="0" fontId="25" fillId="39"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5" fillId="26" borderId="0" applyNumberFormat="0" applyBorder="0" applyAlignment="0" applyProtection="0">
      <alignment vertical="center"/>
    </xf>
    <xf numFmtId="0" fontId="0" fillId="0" borderId="0" applyProtection="0">
      <alignment vertical="top"/>
    </xf>
    <xf numFmtId="0" fontId="22" fillId="0" borderId="0" applyProtection="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0" borderId="0" applyProtection="0"/>
    <xf numFmtId="0" fontId="0" fillId="0" borderId="0" applyProtection="0">
      <alignment vertical="center"/>
    </xf>
    <xf numFmtId="0" fontId="22" fillId="14" borderId="0" applyProtection="0">
      <alignment vertical="top"/>
    </xf>
    <xf numFmtId="0" fontId="26" fillId="15" borderId="2" applyNumberForma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26" borderId="0" applyProtection="0">
      <alignment vertical="top"/>
    </xf>
    <xf numFmtId="0" fontId="0" fillId="0" borderId="0">
      <alignment vertical="top"/>
    </xf>
    <xf numFmtId="0" fontId="34" fillId="0" borderId="6" applyNumberFormat="0" applyFill="0" applyAlignment="0" applyProtection="0">
      <alignment vertical="center"/>
    </xf>
    <xf numFmtId="0" fontId="22" fillId="14" borderId="0" applyProtection="0">
      <alignment vertical="top"/>
    </xf>
    <xf numFmtId="0" fontId="25" fillId="16" borderId="0" applyProtection="0">
      <alignment vertical="top"/>
    </xf>
    <xf numFmtId="0" fontId="22" fillId="14" borderId="0" applyProtection="0">
      <alignment vertical="top"/>
    </xf>
    <xf numFmtId="0" fontId="22" fillId="18" borderId="0" applyProtection="0">
      <alignment vertical="top"/>
    </xf>
    <xf numFmtId="0" fontId="23" fillId="0" borderId="0"/>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2" fillId="24" borderId="0" applyProtection="0">
      <alignment vertical="top"/>
    </xf>
    <xf numFmtId="0" fontId="22" fillId="18" borderId="0" applyNumberFormat="0" applyBorder="0" applyAlignment="0" applyProtection="0">
      <alignment vertical="center"/>
    </xf>
    <xf numFmtId="0" fontId="25" fillId="26" borderId="0" applyNumberFormat="0" applyBorder="0" applyAlignment="0" applyProtection="0">
      <alignment vertical="center"/>
    </xf>
    <xf numFmtId="0" fontId="0" fillId="0" borderId="0" applyProtection="0">
      <alignment vertical="top"/>
    </xf>
    <xf numFmtId="0" fontId="22" fillId="0" borderId="0" applyProtection="0"/>
    <xf numFmtId="0" fontId="23" fillId="0" borderId="0"/>
    <xf numFmtId="0" fontId="22" fillId="14" borderId="0" applyProtection="0">
      <alignment vertical="top"/>
    </xf>
    <xf numFmtId="0" fontId="23" fillId="0" borderId="0"/>
    <xf numFmtId="0" fontId="22" fillId="18" borderId="0" applyNumberFormat="0" applyBorder="0" applyAlignment="0" applyProtection="0">
      <alignment vertical="center"/>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7" fillId="2" borderId="2" applyProtection="0">
      <alignment vertical="top"/>
    </xf>
    <xf numFmtId="0" fontId="27" fillId="2" borderId="2" applyProtection="0">
      <alignment vertical="top"/>
    </xf>
    <xf numFmtId="0" fontId="22" fillId="0" borderId="0" applyProtection="0"/>
    <xf numFmtId="0" fontId="22" fillId="18" borderId="0" applyProtection="0">
      <alignment vertical="top"/>
    </xf>
    <xf numFmtId="0" fontId="22" fillId="17" borderId="0" applyProtection="0">
      <alignment vertical="top"/>
    </xf>
    <xf numFmtId="0" fontId="23" fillId="0" borderId="0"/>
    <xf numFmtId="0" fontId="22" fillId="18" borderId="0" applyProtection="0">
      <alignment vertical="top"/>
    </xf>
    <xf numFmtId="0" fontId="23" fillId="0" borderId="0"/>
    <xf numFmtId="0" fontId="23" fillId="0" borderId="0"/>
    <xf numFmtId="0" fontId="23" fillId="0" borderId="0"/>
    <xf numFmtId="0" fontId="22" fillId="14" borderId="0" applyProtection="0">
      <alignment vertical="top"/>
    </xf>
    <xf numFmtId="0" fontId="0" fillId="0" borderId="0">
      <alignment vertical="top"/>
    </xf>
    <xf numFmtId="0" fontId="25" fillId="3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14" borderId="0" applyProtection="0">
      <alignment vertical="top"/>
    </xf>
    <xf numFmtId="0" fontId="25" fillId="39" borderId="0" applyNumberFormat="0" applyBorder="0" applyAlignment="0" applyProtection="0">
      <alignment vertical="center"/>
    </xf>
    <xf numFmtId="0" fontId="23" fillId="0" borderId="0"/>
    <xf numFmtId="0" fontId="0" fillId="0" borderId="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pplyProtection="0">
      <alignment vertical="top"/>
    </xf>
    <xf numFmtId="0" fontId="44" fillId="0" borderId="20" applyNumberFormat="0" applyFill="0" applyAlignment="0" applyProtection="0">
      <alignment vertical="center"/>
    </xf>
    <xf numFmtId="0" fontId="22" fillId="14" borderId="0" applyNumberFormat="0" applyBorder="0" applyAlignment="0" applyProtection="0">
      <alignment vertical="center"/>
    </xf>
    <xf numFmtId="0" fontId="23" fillId="0" borderId="0"/>
    <xf numFmtId="0" fontId="0" fillId="0" borderId="0" applyProtection="0">
      <alignment vertical="top"/>
    </xf>
    <xf numFmtId="0" fontId="44" fillId="0" borderId="20" applyNumberFormat="0" applyFill="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0" borderId="0" applyProtection="0"/>
    <xf numFmtId="0" fontId="22" fillId="0" borderId="0" applyProtection="0"/>
    <xf numFmtId="0" fontId="22" fillId="11"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5" fillId="16" borderId="0" applyProtection="0">
      <alignment vertical="top"/>
    </xf>
    <xf numFmtId="0" fontId="0" fillId="0" borderId="0">
      <alignment vertical="top"/>
    </xf>
    <xf numFmtId="0" fontId="0" fillId="0" borderId="0">
      <alignment vertical="center"/>
    </xf>
    <xf numFmtId="0" fontId="22" fillId="11"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0" borderId="0" applyProtection="0"/>
    <xf numFmtId="0" fontId="22" fillId="14" borderId="0" applyProtection="0">
      <alignment vertical="top"/>
    </xf>
    <xf numFmtId="0" fontId="0" fillId="0" borderId="0">
      <alignment vertical="top"/>
    </xf>
    <xf numFmtId="0" fontId="0" fillId="11" borderId="3" applyProtection="0">
      <alignment vertical="top"/>
    </xf>
    <xf numFmtId="0" fontId="22" fillId="13" borderId="0" applyProtection="0">
      <alignment vertical="top"/>
    </xf>
    <xf numFmtId="0" fontId="22" fillId="14"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0" borderId="0" applyProtection="0"/>
    <xf numFmtId="0" fontId="22" fillId="14" borderId="0" applyProtection="0">
      <alignment vertical="top"/>
    </xf>
    <xf numFmtId="0" fontId="0" fillId="0" borderId="0">
      <alignment vertical="top"/>
    </xf>
    <xf numFmtId="0" fontId="22" fillId="13" borderId="0" applyProtection="0">
      <alignment vertical="top"/>
    </xf>
    <xf numFmtId="0" fontId="22" fillId="14" borderId="0" applyProtection="0">
      <alignment vertical="top"/>
    </xf>
    <xf numFmtId="0" fontId="26" fillId="15" borderId="2" applyNumberFormat="0" applyAlignment="0" applyProtection="0">
      <alignment vertical="center"/>
    </xf>
    <xf numFmtId="0" fontId="22" fillId="14"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14" borderId="0" applyNumberFormat="0" applyBorder="0" applyAlignment="0" applyProtection="0">
      <alignment vertical="center"/>
    </xf>
    <xf numFmtId="0" fontId="37" fillId="2" borderId="8" applyNumberFormat="0" applyAlignment="0" applyProtection="0">
      <alignment vertical="center"/>
    </xf>
    <xf numFmtId="0" fontId="31" fillId="23" borderId="5" applyNumberFormat="0" applyAlignment="0" applyProtection="0">
      <alignment vertical="center"/>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4" borderId="0" applyNumberFormat="0" applyBorder="0" applyAlignment="0" applyProtection="0">
      <alignment vertical="center"/>
    </xf>
    <xf numFmtId="0" fontId="37" fillId="2" borderId="8" applyNumberForma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37" fillId="2" borderId="8" applyProtection="0">
      <alignment vertical="top"/>
    </xf>
    <xf numFmtId="0" fontId="0" fillId="0" borderId="0">
      <alignment vertical="top"/>
    </xf>
    <xf numFmtId="0" fontId="22" fillId="14" borderId="0" applyProtection="0">
      <alignment vertical="top"/>
    </xf>
    <xf numFmtId="0" fontId="37" fillId="2" borderId="8" applyProtection="0">
      <alignment vertical="top"/>
    </xf>
    <xf numFmtId="0" fontId="22" fillId="11" borderId="0" applyProtection="0">
      <alignment vertical="top"/>
    </xf>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37" fillId="2" borderId="8" applyNumberFormat="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2" fillId="13" borderId="0" applyProtection="0">
      <alignment vertical="top"/>
    </xf>
    <xf numFmtId="0" fontId="0" fillId="0" borderId="0" applyProtection="0">
      <alignment vertical="top"/>
    </xf>
    <xf numFmtId="0" fontId="0" fillId="0" borderId="0" applyProtection="0">
      <alignment vertical="center"/>
    </xf>
    <xf numFmtId="0" fontId="22" fillId="14" borderId="0" applyProtection="0">
      <alignment vertical="top"/>
    </xf>
    <xf numFmtId="0" fontId="22" fillId="21" borderId="0" applyProtection="0">
      <alignment vertical="top"/>
    </xf>
    <xf numFmtId="0" fontId="23" fillId="0" borderId="0"/>
    <xf numFmtId="0" fontId="22" fillId="14" borderId="0" applyNumberFormat="0" applyBorder="0" applyAlignment="0" applyProtection="0">
      <alignment vertical="center"/>
    </xf>
    <xf numFmtId="0" fontId="37" fillId="2" borderId="8" applyProtection="0">
      <alignment vertical="top"/>
    </xf>
    <xf numFmtId="0" fontId="22" fillId="13"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22" fillId="14" borderId="0" applyProtection="0">
      <alignment vertical="top"/>
    </xf>
    <xf numFmtId="0" fontId="22" fillId="13" borderId="0" applyProtection="0">
      <alignment vertical="top"/>
    </xf>
    <xf numFmtId="0" fontId="0" fillId="0" borderId="0">
      <alignment vertical="top"/>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37" fillId="2" borderId="8" applyProtection="0">
      <alignment vertical="top"/>
    </xf>
    <xf numFmtId="0" fontId="22" fillId="18" borderId="0" applyProtection="0">
      <alignment vertical="top"/>
    </xf>
    <xf numFmtId="0" fontId="25" fillId="25" borderId="0" applyProtection="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37" fillId="2" borderId="8" applyNumberFormat="0" applyAlignment="0" applyProtection="0">
      <alignment vertical="center"/>
    </xf>
    <xf numFmtId="0" fontId="22" fillId="14" borderId="0" applyProtection="0">
      <alignment vertical="top"/>
    </xf>
    <xf numFmtId="0" fontId="22" fillId="13" borderId="0" applyProtection="0">
      <alignment vertical="top"/>
    </xf>
    <xf numFmtId="0" fontId="23" fillId="0" borderId="0"/>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37" fillId="2" borderId="8" applyNumberFormat="0" applyAlignment="0" applyProtection="0">
      <alignment vertical="center"/>
    </xf>
    <xf numFmtId="0" fontId="25" fillId="18"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0" fillId="11" borderId="3" applyNumberFormat="0" applyFont="0" applyAlignment="0" applyProtection="0">
      <alignment vertical="center"/>
    </xf>
    <xf numFmtId="0" fontId="22" fillId="14"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4" borderId="0" applyProtection="0">
      <alignment vertical="top"/>
    </xf>
    <xf numFmtId="0" fontId="23" fillId="0" borderId="0"/>
    <xf numFmtId="0" fontId="0" fillId="0" borderId="0" applyProtection="0">
      <alignment vertical="center"/>
    </xf>
    <xf numFmtId="0" fontId="22" fillId="14" borderId="0" applyNumberFormat="0" applyBorder="0" applyAlignment="0" applyProtection="0">
      <alignment vertical="center"/>
    </xf>
    <xf numFmtId="0" fontId="0" fillId="11" borderId="3" applyProtection="0">
      <alignment vertical="top"/>
    </xf>
    <xf numFmtId="0" fontId="0" fillId="11" borderId="3" applyProtection="0">
      <alignment vertical="top"/>
    </xf>
    <xf numFmtId="0" fontId="25" fillId="15"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2" fillId="0" borderId="0" applyProtection="0"/>
    <xf numFmtId="0" fontId="0" fillId="0" borderId="0" applyProtection="0">
      <alignment vertical="center"/>
    </xf>
    <xf numFmtId="0" fontId="0" fillId="0" borderId="0">
      <alignment vertical="top"/>
    </xf>
    <xf numFmtId="0" fontId="22" fillId="14" borderId="0" applyProtection="0">
      <alignment vertical="top"/>
    </xf>
    <xf numFmtId="0" fontId="25" fillId="16" borderId="0" applyNumberFormat="0" applyBorder="0" applyAlignment="0" applyProtection="0">
      <alignment vertical="center"/>
    </xf>
    <xf numFmtId="0" fontId="0" fillId="11" borderId="3" applyProtection="0">
      <alignment vertical="top"/>
    </xf>
    <xf numFmtId="0" fontId="0" fillId="11" borderId="3" applyProtection="0">
      <alignment vertical="top"/>
    </xf>
    <xf numFmtId="0" fontId="23" fillId="0" borderId="0"/>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22" fillId="14" borderId="0" applyProtection="0">
      <alignment vertical="top"/>
    </xf>
    <xf numFmtId="0" fontId="23" fillId="0" borderId="0"/>
    <xf numFmtId="0" fontId="25" fillId="15" borderId="0" applyNumberFormat="0" applyBorder="0" applyAlignment="0" applyProtection="0">
      <alignment vertical="center"/>
    </xf>
    <xf numFmtId="0" fontId="22" fillId="17" borderId="0" applyNumberFormat="0" applyBorder="0" applyAlignment="0" applyProtection="0">
      <alignment vertical="center"/>
    </xf>
    <xf numFmtId="0" fontId="22" fillId="24" borderId="0" applyProtection="0">
      <alignment vertical="top"/>
    </xf>
    <xf numFmtId="0" fontId="22" fillId="0" borderId="0" applyProtection="0"/>
    <xf numFmtId="0" fontId="23" fillId="0" borderId="0"/>
    <xf numFmtId="0" fontId="22" fillId="14" borderId="0" applyProtection="0">
      <alignment vertical="top"/>
    </xf>
    <xf numFmtId="0" fontId="23" fillId="0" borderId="0"/>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2" fillId="0" borderId="0" applyProtection="0"/>
    <xf numFmtId="0" fontId="23" fillId="0" borderId="0"/>
    <xf numFmtId="0" fontId="22" fillId="14" borderId="0" applyProtection="0">
      <alignment vertical="top"/>
    </xf>
    <xf numFmtId="0" fontId="25" fillId="16" borderId="0" applyProtection="0">
      <alignment vertical="top"/>
    </xf>
    <xf numFmtId="0" fontId="31" fillId="23" borderId="5" applyNumberFormat="0" applyAlignment="0" applyProtection="0">
      <alignment vertical="center"/>
    </xf>
    <xf numFmtId="0" fontId="22" fillId="14" borderId="0" applyNumberFormat="0" applyBorder="0" applyAlignment="0" applyProtection="0">
      <alignment vertical="center"/>
    </xf>
    <xf numFmtId="0" fontId="22" fillId="17" borderId="0" applyProtection="0">
      <alignment vertical="top"/>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0" fillId="0" borderId="0">
      <alignment vertical="top"/>
    </xf>
    <xf numFmtId="0" fontId="22" fillId="11" borderId="0" applyProtection="0">
      <alignment vertical="top"/>
    </xf>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3" fillId="0" borderId="0"/>
    <xf numFmtId="0" fontId="25" fillId="15"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41" fillId="0" borderId="10" applyNumberFormat="0" applyFill="0" applyAlignment="0" applyProtection="0">
      <alignment vertical="center"/>
    </xf>
    <xf numFmtId="0" fontId="23" fillId="0" borderId="0"/>
    <xf numFmtId="0" fontId="22" fillId="14" borderId="0" applyProtection="0">
      <alignment vertical="top"/>
    </xf>
    <xf numFmtId="0" fontId="27" fillId="2" borderId="2" applyNumberFormat="0" applyAlignment="0" applyProtection="0">
      <alignment vertical="center"/>
    </xf>
    <xf numFmtId="0" fontId="23" fillId="0" borderId="0"/>
    <xf numFmtId="0" fontId="25" fillId="17" borderId="0" applyNumberFormat="0" applyBorder="0" applyAlignment="0" applyProtection="0">
      <alignment vertical="center"/>
    </xf>
    <xf numFmtId="0" fontId="22" fillId="14" borderId="0" applyProtection="0">
      <alignment vertical="top"/>
    </xf>
    <xf numFmtId="0" fontId="27" fillId="2" borderId="2" applyProtection="0">
      <alignment vertical="top"/>
    </xf>
    <xf numFmtId="0" fontId="23" fillId="0" borderId="0"/>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2" fillId="0" borderId="0" applyProtection="0"/>
    <xf numFmtId="0" fontId="23" fillId="0" borderId="0"/>
    <xf numFmtId="0" fontId="22" fillId="14" borderId="0" applyProtection="0">
      <alignment vertical="top"/>
    </xf>
    <xf numFmtId="0" fontId="27" fillId="2" borderId="2" applyNumberFormat="0" applyAlignment="0" applyProtection="0">
      <alignment vertical="center"/>
    </xf>
    <xf numFmtId="0" fontId="24" fillId="15" borderId="0" applyProtection="0">
      <alignment vertical="top"/>
    </xf>
    <xf numFmtId="0" fontId="25" fillId="17"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7" fillId="2" borderId="2" applyProtection="0">
      <alignment vertical="top"/>
    </xf>
    <xf numFmtId="0" fontId="22" fillId="17" borderId="0" applyProtection="0">
      <alignment vertical="top"/>
    </xf>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6" fillId="15" borderId="2" applyProtection="0">
      <alignment vertical="top"/>
    </xf>
    <xf numFmtId="0" fontId="22" fillId="0" borderId="0" applyProtection="0"/>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4" fillId="15" borderId="0" applyProtection="0">
      <alignment vertical="top"/>
    </xf>
    <xf numFmtId="0" fontId="25" fillId="17" borderId="0" applyNumberFormat="0" applyBorder="0" applyAlignment="0" applyProtection="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5" fillId="25" borderId="0" applyNumberFormat="0" applyBorder="0" applyAlignment="0" applyProtection="0">
      <alignment vertical="center"/>
    </xf>
    <xf numFmtId="0" fontId="22" fillId="14" borderId="0" applyProtection="0">
      <alignment vertical="top"/>
    </xf>
    <xf numFmtId="0" fontId="22" fillId="0" borderId="0" applyProtection="0"/>
    <xf numFmtId="0" fontId="25" fillId="17" borderId="0" applyNumberFormat="0" applyBorder="0" applyAlignment="0" applyProtection="0">
      <alignment vertical="center"/>
    </xf>
    <xf numFmtId="0" fontId="23" fillId="0" borderId="0"/>
    <xf numFmtId="0" fontId="22" fillId="0" borderId="0" applyProtection="0"/>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21"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22" fillId="0" borderId="0" applyProtection="0"/>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21" borderId="0" applyProtection="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0" fillId="0" borderId="0" applyProtection="0">
      <alignment vertical="top"/>
    </xf>
    <xf numFmtId="0" fontId="26" fillId="15" borderId="2" applyNumberFormat="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2" fillId="14" borderId="0" applyProtection="0">
      <alignment vertical="top"/>
    </xf>
    <xf numFmtId="0" fontId="22" fillId="21" borderId="0" applyProtection="0">
      <alignment vertical="top"/>
    </xf>
    <xf numFmtId="0" fontId="22" fillId="14" borderId="0" applyProtection="0">
      <alignment vertical="top"/>
    </xf>
    <xf numFmtId="0" fontId="22" fillId="14" borderId="0" applyProtection="0">
      <alignment vertical="top"/>
    </xf>
    <xf numFmtId="0" fontId="0" fillId="0" borderId="0" applyProtection="0">
      <alignment vertical="top"/>
    </xf>
    <xf numFmtId="0" fontId="26" fillId="15"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0" fillId="0" borderId="0"/>
    <xf numFmtId="0" fontId="23" fillId="0" borderId="0"/>
    <xf numFmtId="0" fontId="0" fillId="11" borderId="3" applyNumberFormat="0" applyFont="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0" fillId="11" borderId="3" applyProtection="0">
      <alignment vertical="top"/>
    </xf>
    <xf numFmtId="0" fontId="22" fillId="0" borderId="0" applyProtection="0"/>
    <xf numFmtId="0" fontId="22" fillId="14" borderId="0" applyNumberFormat="0" applyBorder="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21"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2" fillId="0" borderId="0" applyProtection="0"/>
    <xf numFmtId="0" fontId="0" fillId="11" borderId="3" applyNumberFormat="0" applyFont="0" applyAlignment="0" applyProtection="0">
      <alignment vertical="center"/>
    </xf>
    <xf numFmtId="0" fontId="0" fillId="0" borderId="0" applyProtection="0">
      <alignment vertical="top"/>
    </xf>
    <xf numFmtId="0" fontId="0" fillId="0" borderId="0">
      <alignment vertical="top"/>
    </xf>
    <xf numFmtId="0" fontId="22" fillId="14" borderId="0" applyProtection="0">
      <alignment vertical="top"/>
    </xf>
    <xf numFmtId="0" fontId="0" fillId="11" borderId="3" applyProtection="0">
      <alignment vertical="top"/>
    </xf>
    <xf numFmtId="0" fontId="23" fillId="0" borderId="0"/>
    <xf numFmtId="0" fontId="22" fillId="14" borderId="0" applyProtection="0">
      <alignment vertical="top"/>
    </xf>
    <xf numFmtId="0" fontId="0" fillId="0" borderId="0"/>
    <xf numFmtId="0" fontId="23" fillId="0" borderId="0"/>
    <xf numFmtId="0" fontId="26" fillId="15" borderId="2" applyProtection="0">
      <alignment vertical="top"/>
    </xf>
    <xf numFmtId="0" fontId="0" fillId="11" borderId="3"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0" borderId="0" applyProtection="0"/>
    <xf numFmtId="0" fontId="23" fillId="0" borderId="0"/>
    <xf numFmtId="0" fontId="31" fillId="23" borderId="5" applyNumberForma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3" fillId="0" borderId="0"/>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Protection="0">
      <alignment vertical="top"/>
    </xf>
    <xf numFmtId="0" fontId="27" fillId="2" borderId="2" applyNumberFormat="0" applyAlignment="0" applyProtection="0">
      <alignment vertical="center"/>
    </xf>
    <xf numFmtId="0" fontId="0" fillId="0" borderId="0" applyNumberFormat="0" applyFill="0" applyBorder="0" applyAlignment="0" applyProtection="0">
      <alignment vertical="center"/>
    </xf>
    <xf numFmtId="0" fontId="25" fillId="15" borderId="0" applyNumberFormat="0" applyBorder="0" applyAlignment="0" applyProtection="0">
      <alignment vertical="center"/>
    </xf>
    <xf numFmtId="0" fontId="0" fillId="0" borderId="0" applyNumberFormat="0" applyFill="0" applyBorder="0" applyAlignment="0" applyProtection="0">
      <alignment vertical="center"/>
    </xf>
    <xf numFmtId="0" fontId="25" fillId="18" borderId="0" applyNumberFormat="0" applyBorder="0" applyAlignment="0" applyProtection="0">
      <alignment vertical="center"/>
    </xf>
    <xf numFmtId="0" fontId="26" fillId="15" borderId="2" applyProtection="0">
      <alignment vertical="top"/>
    </xf>
    <xf numFmtId="0" fontId="0" fillId="11" borderId="3" applyProtection="0">
      <alignment vertical="top"/>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5" fillId="16" borderId="0" applyProtection="0">
      <alignment vertical="top"/>
    </xf>
    <xf numFmtId="0" fontId="0" fillId="11" borderId="3" applyNumberFormat="0" applyFont="0" applyAlignment="0" applyProtection="0">
      <alignment vertical="center"/>
    </xf>
    <xf numFmtId="0" fontId="23" fillId="0" borderId="0"/>
    <xf numFmtId="0" fontId="22" fillId="14" borderId="0" applyProtection="0">
      <alignment vertical="top"/>
    </xf>
    <xf numFmtId="0" fontId="25" fillId="25"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5" fillId="15" borderId="0" applyNumberFormat="0" applyBorder="0" applyAlignment="0" applyProtection="0">
      <alignment vertical="center"/>
    </xf>
    <xf numFmtId="0" fontId="22" fillId="18" borderId="0" applyProtection="0">
      <alignment vertical="top"/>
    </xf>
    <xf numFmtId="0" fontId="22" fillId="28"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0" fillId="0" borderId="0" applyProtection="0">
      <alignment vertical="top"/>
    </xf>
    <xf numFmtId="0" fontId="22" fillId="14" borderId="0" applyProtection="0">
      <alignment vertical="top"/>
    </xf>
    <xf numFmtId="0" fontId="0" fillId="0" borderId="0" applyProtection="0">
      <alignment vertical="top"/>
    </xf>
    <xf numFmtId="0" fontId="22" fillId="14" borderId="0" applyProtection="0">
      <alignment vertical="top"/>
    </xf>
    <xf numFmtId="0" fontId="0" fillId="0" borderId="0" applyProtection="0">
      <alignment vertical="top"/>
    </xf>
    <xf numFmtId="0" fontId="22" fillId="14" borderId="0" applyProtection="0">
      <alignment vertical="top"/>
    </xf>
    <xf numFmtId="0" fontId="0" fillId="0" borderId="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3" fillId="0" borderId="0"/>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2" fillId="13" borderId="0" applyProtection="0">
      <alignment vertical="top"/>
    </xf>
    <xf numFmtId="0" fontId="22" fillId="0" borderId="0" applyProtection="0"/>
    <xf numFmtId="0" fontId="25" fillId="16" borderId="0" applyProtection="0">
      <alignment vertical="top"/>
    </xf>
    <xf numFmtId="0" fontId="23" fillId="0" borderId="0"/>
    <xf numFmtId="0" fontId="23" fillId="0" borderId="0"/>
    <xf numFmtId="0" fontId="22" fillId="14" borderId="0" applyProtection="0">
      <alignment vertical="top"/>
    </xf>
    <xf numFmtId="0" fontId="22" fillId="17" borderId="0" applyNumberFormat="0" applyBorder="0" applyAlignment="0" applyProtection="0">
      <alignment vertical="center"/>
    </xf>
    <xf numFmtId="0" fontId="25" fillId="25"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3" fillId="0" borderId="0"/>
    <xf numFmtId="0" fontId="22" fillId="14" borderId="0" applyProtection="0">
      <alignment vertical="top"/>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7"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2" fillId="17" borderId="0" applyProtection="0">
      <alignment vertical="top"/>
    </xf>
    <xf numFmtId="0" fontId="25" fillId="18" borderId="0" applyNumberFormat="0" applyBorder="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2" fillId="14" borderId="0" applyProtection="0">
      <alignment vertical="top"/>
    </xf>
    <xf numFmtId="0" fontId="0" fillId="0" borderId="0" applyProtection="0">
      <alignment vertical="top"/>
    </xf>
    <xf numFmtId="0" fontId="22" fillId="14" borderId="0" applyProtection="0">
      <alignment vertical="top"/>
    </xf>
    <xf numFmtId="0" fontId="22" fillId="14" borderId="0" applyProtection="0">
      <alignment vertical="top"/>
    </xf>
    <xf numFmtId="0" fontId="23" fillId="0" borderId="0"/>
    <xf numFmtId="0" fontId="0" fillId="0" borderId="0" applyProtection="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Protection="0">
      <alignment vertical="top"/>
    </xf>
    <xf numFmtId="0" fontId="22" fillId="14" borderId="0" applyNumberFormat="0" applyBorder="0" applyAlignment="0" applyProtection="0">
      <alignment vertical="center"/>
    </xf>
    <xf numFmtId="0" fontId="22" fillId="0" borderId="0" applyProtection="0"/>
    <xf numFmtId="0" fontId="0" fillId="0" borderId="0" applyProtection="0">
      <alignment vertical="top"/>
    </xf>
    <xf numFmtId="0" fontId="25" fillId="16" borderId="0" applyProtection="0">
      <alignment vertical="top"/>
    </xf>
    <xf numFmtId="0" fontId="23" fillId="0" borderId="0"/>
    <xf numFmtId="0" fontId="22" fillId="14" borderId="0" applyProtection="0">
      <alignment vertical="top"/>
    </xf>
    <xf numFmtId="0" fontId="0" fillId="11" borderId="3" applyProtection="0">
      <alignment vertical="top"/>
    </xf>
    <xf numFmtId="0" fontId="23" fillId="0" borderId="0"/>
    <xf numFmtId="0" fontId="22" fillId="14" borderId="0" applyProtection="0">
      <alignment vertical="top"/>
    </xf>
    <xf numFmtId="0" fontId="0" fillId="0" borderId="0">
      <alignment vertical="top"/>
    </xf>
    <xf numFmtId="0" fontId="22" fillId="0" borderId="0" applyProtection="0"/>
    <xf numFmtId="0" fontId="25" fillId="16" borderId="0" applyProtection="0">
      <alignment vertical="top"/>
    </xf>
    <xf numFmtId="0" fontId="22" fillId="14" borderId="0" applyProtection="0">
      <alignment vertical="top"/>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0" fillId="0" borderId="0" applyProtection="0">
      <alignment vertical="top"/>
    </xf>
    <xf numFmtId="0" fontId="22" fillId="14" borderId="0" applyProtection="0">
      <alignment vertical="top"/>
    </xf>
    <xf numFmtId="0" fontId="22" fillId="11" borderId="0" applyProtection="0">
      <alignment vertical="top"/>
    </xf>
    <xf numFmtId="0" fontId="25" fillId="17" borderId="0" applyProtection="0">
      <alignment vertical="top"/>
    </xf>
    <xf numFmtId="0" fontId="22" fillId="0" borderId="0" applyProtection="0"/>
    <xf numFmtId="0" fontId="25" fillId="1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3" fillId="0" borderId="0"/>
    <xf numFmtId="0" fontId="22" fillId="14" borderId="0" applyProtection="0">
      <alignment vertical="top"/>
    </xf>
    <xf numFmtId="0" fontId="22" fillId="14" borderId="0" applyProtection="0">
      <alignment vertical="top"/>
    </xf>
    <xf numFmtId="0" fontId="0" fillId="0"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3" borderId="0" applyProtection="0">
      <alignment vertical="top"/>
    </xf>
    <xf numFmtId="0" fontId="25" fillId="17" borderId="0" applyNumberFormat="0" applyBorder="0" applyAlignment="0" applyProtection="0">
      <alignment vertical="center"/>
    </xf>
    <xf numFmtId="0" fontId="0" fillId="0" borderId="0" applyProtection="0">
      <alignment vertical="top"/>
    </xf>
    <xf numFmtId="0" fontId="28" fillId="19"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2" fillId="0" borderId="0" applyProtection="0"/>
    <xf numFmtId="0" fontId="22" fillId="14" borderId="0" applyProtection="0">
      <alignment vertical="top"/>
    </xf>
    <xf numFmtId="0" fontId="28" fillId="19" borderId="0" applyNumberFormat="0" applyBorder="0" applyAlignment="0" applyProtection="0">
      <alignment vertical="center"/>
    </xf>
    <xf numFmtId="0" fontId="22" fillId="0" borderId="0" applyProtection="0"/>
    <xf numFmtId="0" fontId="22" fillId="14" borderId="0" applyProtection="0">
      <alignment vertical="top"/>
    </xf>
    <xf numFmtId="0" fontId="28" fillId="19" borderId="0" applyNumberFormat="0" applyBorder="0" applyAlignment="0" applyProtection="0">
      <alignment vertical="center"/>
    </xf>
    <xf numFmtId="0" fontId="22" fillId="14" borderId="0" applyNumberFormat="0" applyBorder="0" applyAlignment="0" applyProtection="0">
      <alignment vertical="center"/>
    </xf>
    <xf numFmtId="0" fontId="28" fillId="19" borderId="0" applyNumberFormat="0" applyBorder="0" applyAlignment="0" applyProtection="0">
      <alignment vertical="center"/>
    </xf>
    <xf numFmtId="0" fontId="22" fillId="13"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top"/>
    </xf>
    <xf numFmtId="0" fontId="22" fillId="14" borderId="0" applyProtection="0">
      <alignment vertical="top"/>
    </xf>
    <xf numFmtId="0" fontId="0" fillId="0" borderId="0" applyProtection="0">
      <alignment vertical="top"/>
    </xf>
    <xf numFmtId="0" fontId="22" fillId="14" borderId="0" applyProtection="0">
      <alignment vertical="top"/>
    </xf>
    <xf numFmtId="0" fontId="22" fillId="14" borderId="0" applyProtection="0">
      <alignment vertical="top"/>
    </xf>
    <xf numFmtId="0" fontId="25" fillId="17"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Protection="0">
      <alignment vertical="top"/>
    </xf>
    <xf numFmtId="0" fontId="0" fillId="11" borderId="3" applyNumberFormat="0" applyFont="0" applyAlignment="0" applyProtection="0">
      <alignment vertical="center"/>
    </xf>
    <xf numFmtId="0" fontId="22" fillId="0" borderId="0" applyProtection="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0" fillId="0" borderId="0">
      <alignment vertical="top"/>
    </xf>
    <xf numFmtId="0" fontId="0" fillId="11" borderId="3" applyProtection="0">
      <alignment vertical="top"/>
    </xf>
    <xf numFmtId="0" fontId="22" fillId="11"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8" borderId="0" applyProtection="0">
      <alignment vertical="top"/>
    </xf>
    <xf numFmtId="0" fontId="0" fillId="0" borderId="0">
      <alignment vertical="top"/>
    </xf>
    <xf numFmtId="0" fontId="0" fillId="11" borderId="3" applyProtection="0">
      <alignment vertical="top"/>
    </xf>
    <xf numFmtId="0" fontId="22" fillId="13" borderId="0" applyNumberFormat="0" applyBorder="0" applyAlignment="0" applyProtection="0">
      <alignment vertical="center"/>
    </xf>
    <xf numFmtId="0" fontId="22" fillId="18" borderId="0" applyProtection="0">
      <alignment vertical="top"/>
    </xf>
    <xf numFmtId="0" fontId="0" fillId="0" borderId="0">
      <alignment vertical="top"/>
    </xf>
    <xf numFmtId="0" fontId="26" fillId="15" borderId="2" applyNumberFormat="0" applyAlignment="0" applyProtection="0">
      <alignment vertical="center"/>
    </xf>
    <xf numFmtId="0" fontId="22" fillId="18" borderId="0" applyProtection="0">
      <alignment vertical="top"/>
    </xf>
    <xf numFmtId="0" fontId="0" fillId="0" borderId="0">
      <alignment vertical="center"/>
    </xf>
    <xf numFmtId="0" fontId="22" fillId="18" borderId="0" applyProtection="0">
      <alignment vertical="top"/>
    </xf>
    <xf numFmtId="0" fontId="25" fillId="22"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25" fillId="22"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0" borderId="0" applyProtection="0"/>
    <xf numFmtId="0" fontId="22" fillId="13" borderId="0" applyProtection="0">
      <alignment vertical="top"/>
    </xf>
    <xf numFmtId="0" fontId="0" fillId="0" borderId="0">
      <alignment vertical="top"/>
    </xf>
    <xf numFmtId="0" fontId="27" fillId="2" borderId="2" applyNumberFormat="0" applyAlignment="0" applyProtection="0">
      <alignment vertical="center"/>
    </xf>
    <xf numFmtId="0" fontId="22" fillId="0" borderId="0" applyProtection="0"/>
    <xf numFmtId="0" fontId="25"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5" borderId="0" applyNumberFormat="0" applyBorder="0" applyAlignment="0" applyProtection="0">
      <alignment vertical="center"/>
    </xf>
    <xf numFmtId="0" fontId="23" fillId="0" borderId="0"/>
    <xf numFmtId="0" fontId="22" fillId="11" borderId="0" applyProtection="0">
      <alignment vertical="top"/>
    </xf>
    <xf numFmtId="0" fontId="22" fillId="18" borderId="0" applyProtection="0">
      <alignment vertical="top"/>
    </xf>
    <xf numFmtId="0" fontId="25" fillId="25" borderId="0" applyProtection="0">
      <alignment vertical="top"/>
    </xf>
    <xf numFmtId="0" fontId="25" fillId="22" borderId="0" applyNumberFormat="0" applyBorder="0" applyAlignment="0" applyProtection="0">
      <alignment vertical="center"/>
    </xf>
    <xf numFmtId="0" fontId="22" fillId="18" borderId="0" applyProtection="0">
      <alignment vertical="top"/>
    </xf>
    <xf numFmtId="0" fontId="22" fillId="15"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0" borderId="0" applyProtection="0"/>
    <xf numFmtId="0" fontId="0" fillId="0" borderId="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31" fillId="23" borderId="5" applyProtection="0">
      <alignment vertical="top"/>
    </xf>
    <xf numFmtId="0" fontId="22" fillId="13" borderId="0" applyProtection="0">
      <alignment vertical="top"/>
    </xf>
    <xf numFmtId="0" fontId="22" fillId="0" borderId="0" applyProtection="0"/>
    <xf numFmtId="0" fontId="22" fillId="11" borderId="0" applyNumberFormat="0" applyBorder="0" applyAlignment="0" applyProtection="0">
      <alignment vertical="center"/>
    </xf>
    <xf numFmtId="0" fontId="22" fillId="15" borderId="0" applyProtection="0">
      <alignment vertical="top"/>
    </xf>
    <xf numFmtId="0" fontId="0" fillId="0" borderId="0" applyProtection="0">
      <alignment vertical="top"/>
    </xf>
    <xf numFmtId="0" fontId="22" fillId="14" borderId="0" applyProtection="0">
      <alignment vertical="top"/>
    </xf>
    <xf numFmtId="0" fontId="22" fillId="18" borderId="0" applyProtection="0">
      <alignment vertical="top"/>
    </xf>
    <xf numFmtId="0" fontId="0" fillId="0" borderId="0">
      <alignment vertical="center"/>
    </xf>
    <xf numFmtId="0" fontId="22" fillId="11" borderId="0" applyProtection="0">
      <alignment vertical="top"/>
    </xf>
    <xf numFmtId="0" fontId="22" fillId="18" borderId="0" applyProtection="0">
      <alignment vertical="top"/>
    </xf>
    <xf numFmtId="0" fontId="22" fillId="0" borderId="0" applyProtection="0"/>
    <xf numFmtId="0" fontId="22" fillId="11"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0" borderId="0" applyProtection="0"/>
    <xf numFmtId="0" fontId="23" fillId="0" borderId="0"/>
    <xf numFmtId="0" fontId="22" fillId="11" borderId="0" applyProtection="0">
      <alignment vertical="top"/>
    </xf>
    <xf numFmtId="0" fontId="22" fillId="18" borderId="0" applyProtection="0">
      <alignment vertical="top"/>
    </xf>
    <xf numFmtId="0" fontId="22" fillId="0" borderId="0" applyProtection="0"/>
    <xf numFmtId="0" fontId="22" fillId="11" borderId="0" applyNumberFormat="0" applyBorder="0" applyAlignment="0" applyProtection="0">
      <alignment vertical="center"/>
    </xf>
    <xf numFmtId="0" fontId="22" fillId="18" borderId="0" applyProtection="0">
      <alignment vertical="top"/>
    </xf>
    <xf numFmtId="0" fontId="23" fillId="0" borderId="0"/>
    <xf numFmtId="0" fontId="45" fillId="0" borderId="14" applyNumberFormat="0" applyFill="0" applyAlignment="0" applyProtection="0">
      <alignment vertical="center"/>
    </xf>
    <xf numFmtId="0" fontId="22" fillId="18" borderId="0" applyProtection="0">
      <alignment vertical="top"/>
    </xf>
    <xf numFmtId="0" fontId="22" fillId="18" borderId="0" applyProtection="0">
      <alignment vertical="top"/>
    </xf>
    <xf numFmtId="0" fontId="22" fillId="14" borderId="0" applyProtection="0">
      <alignment vertical="top"/>
    </xf>
    <xf numFmtId="0" fontId="25" fillId="16" borderId="0" applyProtection="0">
      <alignment vertical="top"/>
    </xf>
    <xf numFmtId="0" fontId="22" fillId="20" borderId="0" applyProtection="0">
      <alignment vertical="top"/>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5" fillId="0" borderId="14" applyProtection="0">
      <alignment vertical="top"/>
    </xf>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5" borderId="0" applyProtection="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2" fillId="0" borderId="0" applyProtection="0"/>
    <xf numFmtId="0" fontId="22" fillId="18" borderId="0" applyProtection="0">
      <alignment vertical="top"/>
    </xf>
    <xf numFmtId="0" fontId="23" fillId="0" borderId="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41" fillId="0" borderId="10" applyNumberFormat="0" applyFill="0" applyAlignment="0" applyProtection="0">
      <alignment vertical="center"/>
    </xf>
    <xf numFmtId="0" fontId="22" fillId="11"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8" borderId="0" applyProtection="0">
      <alignment vertical="top"/>
    </xf>
    <xf numFmtId="0" fontId="41" fillId="0" borderId="10"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2" fillId="18" borderId="0" applyProtection="0">
      <alignment vertical="top"/>
    </xf>
    <xf numFmtId="0" fontId="23" fillId="0" borderId="0"/>
    <xf numFmtId="0" fontId="0" fillId="11" borderId="3" applyNumberFormat="0" applyFont="0" applyAlignment="0" applyProtection="0">
      <alignment vertical="center"/>
    </xf>
    <xf numFmtId="0" fontId="22" fillId="11" borderId="0" applyProtection="0">
      <alignment vertical="top"/>
    </xf>
    <xf numFmtId="0" fontId="22" fillId="11" borderId="0" applyProtection="0">
      <alignment vertical="top"/>
    </xf>
    <xf numFmtId="0" fontId="25" fillId="26" borderId="0" applyNumberFormat="0" applyBorder="0" applyAlignment="0" applyProtection="0">
      <alignment vertical="center"/>
    </xf>
    <xf numFmtId="0" fontId="22" fillId="18" borderId="0" applyNumberFormat="0" applyBorder="0" applyAlignment="0" applyProtection="0">
      <alignment vertical="center"/>
    </xf>
    <xf numFmtId="0" fontId="31" fillId="23" borderId="5" applyNumberForma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8" borderId="0" applyProtection="0">
      <alignment vertical="top"/>
    </xf>
    <xf numFmtId="0" fontId="22" fillId="0" borderId="0" applyProtection="0"/>
    <xf numFmtId="0" fontId="22" fillId="14" borderId="0" applyProtection="0">
      <alignment vertical="top"/>
    </xf>
    <xf numFmtId="0" fontId="23" fillId="0" borderId="0"/>
    <xf numFmtId="0" fontId="22" fillId="11" borderId="0" applyProtection="0">
      <alignment vertical="top"/>
    </xf>
    <xf numFmtId="0" fontId="22" fillId="14" borderId="0" applyProtection="0">
      <alignment vertical="top"/>
    </xf>
    <xf numFmtId="0" fontId="22" fillId="18" borderId="0" applyProtection="0">
      <alignment vertical="top"/>
    </xf>
    <xf numFmtId="0" fontId="23" fillId="0" borderId="0"/>
    <xf numFmtId="0" fontId="22" fillId="14"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21" borderId="0" applyNumberFormat="0" applyBorder="0" applyAlignment="0" applyProtection="0">
      <alignment vertical="center"/>
    </xf>
    <xf numFmtId="0" fontId="22" fillId="0" borderId="0" applyProtection="0"/>
    <xf numFmtId="0" fontId="22" fillId="14" borderId="0" applyProtection="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0" fillId="0" borderId="0" applyProtection="0">
      <alignment vertical="top"/>
    </xf>
    <xf numFmtId="0" fontId="22" fillId="0" borderId="0" applyProtection="0"/>
    <xf numFmtId="0" fontId="22" fillId="13" borderId="0" applyNumberFormat="0" applyBorder="0" applyAlignment="0" applyProtection="0">
      <alignment vertical="center"/>
    </xf>
    <xf numFmtId="0" fontId="0" fillId="11" borderId="3" applyProtection="0">
      <alignment vertical="top"/>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2" fillId="18" borderId="0" applyProtection="0">
      <alignment vertical="top"/>
    </xf>
    <xf numFmtId="0" fontId="25" fillId="17" borderId="0" applyProtection="0">
      <alignment vertical="top"/>
    </xf>
    <xf numFmtId="0" fontId="0" fillId="0" borderId="0" applyProtection="0">
      <alignment vertical="top"/>
    </xf>
    <xf numFmtId="0" fontId="27" fillId="2" borderId="2" applyNumberFormat="0" applyAlignment="0" applyProtection="0">
      <alignment vertical="center"/>
    </xf>
    <xf numFmtId="0" fontId="23" fillId="0" borderId="0"/>
    <xf numFmtId="0" fontId="22" fillId="18" borderId="0" applyProtection="0">
      <alignment vertical="top"/>
    </xf>
    <xf numFmtId="0" fontId="22" fillId="11"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5" fillId="17" borderId="0" applyProtection="0">
      <alignment vertical="top"/>
    </xf>
    <xf numFmtId="0" fontId="26" fillId="15" borderId="2"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28" fillId="19"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22" fillId="18" borderId="0" applyProtection="0">
      <alignment vertical="top"/>
    </xf>
    <xf numFmtId="0" fontId="0" fillId="0" borderId="0">
      <alignment vertical="center"/>
    </xf>
    <xf numFmtId="0" fontId="25" fillId="17" borderId="0" applyProtection="0">
      <alignment vertical="top"/>
    </xf>
    <xf numFmtId="0" fontId="23" fillId="0" borderId="0"/>
    <xf numFmtId="0" fontId="0" fillId="0" borderId="0">
      <alignment vertical="top"/>
    </xf>
    <xf numFmtId="0" fontId="22" fillId="18" borderId="0" applyProtection="0">
      <alignment vertical="top"/>
    </xf>
    <xf numFmtId="0" fontId="22" fillId="0" borderId="0" applyProtection="0"/>
    <xf numFmtId="0" fontId="25" fillId="16" borderId="0" applyProtection="0">
      <alignment vertical="top"/>
    </xf>
    <xf numFmtId="0" fontId="22" fillId="18"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22" fillId="18" borderId="0" applyProtection="0">
      <alignment vertical="top"/>
    </xf>
    <xf numFmtId="0" fontId="22" fillId="0" borderId="0" applyProtection="0"/>
    <xf numFmtId="0" fontId="22" fillId="13"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7" borderId="0" applyProtection="0">
      <alignment vertical="top"/>
    </xf>
    <xf numFmtId="0" fontId="22" fillId="17"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5" fillId="26"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8" borderId="0" applyProtection="0">
      <alignment vertical="top"/>
    </xf>
    <xf numFmtId="0" fontId="22" fillId="0" borderId="0" applyProtection="0"/>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0" fillId="0" borderId="0" applyProtection="0">
      <alignment vertical="center"/>
    </xf>
    <xf numFmtId="0" fontId="28" fillId="19" borderId="0" applyProtection="0">
      <alignment vertical="top"/>
    </xf>
    <xf numFmtId="0" fontId="0" fillId="0" borderId="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2" fillId="0" borderId="0" applyProtection="0"/>
    <xf numFmtId="0" fontId="22" fillId="18" borderId="0" applyProtection="0">
      <alignment vertical="top"/>
    </xf>
    <xf numFmtId="0" fontId="22" fillId="0" borderId="0" applyProtection="0"/>
    <xf numFmtId="0" fontId="34" fillId="0" borderId="6" applyNumberFormat="0" applyFill="0" applyAlignment="0" applyProtection="0">
      <alignment vertical="center"/>
    </xf>
    <xf numFmtId="0" fontId="22" fillId="11" borderId="0" applyProtection="0">
      <alignment vertical="top"/>
    </xf>
    <xf numFmtId="0" fontId="22" fillId="18" borderId="0" applyProtection="0">
      <alignment vertical="top"/>
    </xf>
    <xf numFmtId="0" fontId="23" fillId="0" borderId="0"/>
    <xf numFmtId="0" fontId="0" fillId="0" borderId="0">
      <alignment vertical="top"/>
    </xf>
    <xf numFmtId="0" fontId="22" fillId="18" borderId="0" applyProtection="0">
      <alignment vertical="top"/>
    </xf>
    <xf numFmtId="0" fontId="25" fillId="26" borderId="0" applyNumberFormat="0" applyBorder="0" applyAlignment="0" applyProtection="0">
      <alignment vertical="center"/>
    </xf>
    <xf numFmtId="0" fontId="0" fillId="0" borderId="0">
      <alignment vertical="top"/>
    </xf>
    <xf numFmtId="0" fontId="22" fillId="18" borderId="0" applyProtection="0">
      <alignment vertical="top"/>
    </xf>
    <xf numFmtId="0" fontId="0" fillId="0" borderId="0">
      <alignment vertical="center"/>
    </xf>
    <xf numFmtId="0" fontId="22" fillId="13" borderId="0" applyProtection="0">
      <alignment vertical="top"/>
    </xf>
    <xf numFmtId="0" fontId="23" fillId="0" borderId="0"/>
    <xf numFmtId="0" fontId="22" fillId="18" borderId="0" applyProtection="0">
      <alignment vertical="top"/>
    </xf>
    <xf numFmtId="0" fontId="22" fillId="11" borderId="0" applyProtection="0">
      <alignment vertical="top"/>
    </xf>
    <xf numFmtId="0" fontId="22" fillId="15" borderId="0" applyProtection="0">
      <alignment vertical="top"/>
    </xf>
    <xf numFmtId="0" fontId="0" fillId="0" borderId="0" applyProtection="0">
      <alignment vertical="top"/>
    </xf>
    <xf numFmtId="0" fontId="22" fillId="11" borderId="0" applyProtection="0">
      <alignment vertical="top"/>
    </xf>
    <xf numFmtId="0" fontId="0" fillId="0" borderId="0">
      <alignment vertical="center"/>
    </xf>
    <xf numFmtId="0" fontId="23" fillId="0" borderId="0"/>
    <xf numFmtId="0" fontId="22" fillId="20" borderId="0" applyProtection="0">
      <alignment vertical="top"/>
    </xf>
    <xf numFmtId="0" fontId="22" fillId="1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3" fillId="0" borderId="0"/>
    <xf numFmtId="0" fontId="45" fillId="0" borderId="14" applyProtection="0">
      <alignment vertical="top"/>
    </xf>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34" fillId="0" borderId="6" applyNumberFormat="0" applyFill="0" applyAlignment="0" applyProtection="0">
      <alignment vertical="center"/>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31" fillId="23" borderId="5" applyProtection="0">
      <alignment vertical="top"/>
    </xf>
    <xf numFmtId="0" fontId="22" fillId="14"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23" fillId="0" borderId="0"/>
    <xf numFmtId="0" fontId="22" fillId="11" borderId="0" applyProtection="0">
      <alignment vertical="top"/>
    </xf>
    <xf numFmtId="0" fontId="23" fillId="0" borderId="0"/>
    <xf numFmtId="0" fontId="26" fillId="15" borderId="2" applyNumberFormat="0" applyAlignment="0" applyProtection="0">
      <alignment vertical="center"/>
    </xf>
    <xf numFmtId="0" fontId="0" fillId="0" borderId="0">
      <alignment vertical="top"/>
    </xf>
    <xf numFmtId="0" fontId="34" fillId="0" borderId="6" applyNumberFormat="0" applyFill="0" applyAlignment="0" applyProtection="0">
      <alignment vertical="center"/>
    </xf>
    <xf numFmtId="0" fontId="22" fillId="18" borderId="0" applyProtection="0">
      <alignment vertical="top"/>
    </xf>
    <xf numFmtId="0" fontId="23" fillId="0" borderId="0"/>
    <xf numFmtId="0" fontId="22" fillId="18" borderId="0" applyProtection="0">
      <alignment vertical="top"/>
    </xf>
    <xf numFmtId="0" fontId="31" fillId="23" borderId="5" applyProtection="0">
      <alignment vertical="top"/>
    </xf>
    <xf numFmtId="0" fontId="22" fillId="14" borderId="0" applyProtection="0">
      <alignment vertical="top"/>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22" fillId="0" borderId="0" applyProtection="0"/>
    <xf numFmtId="0" fontId="27" fillId="17" borderId="2" applyProtection="0">
      <alignment vertical="top"/>
    </xf>
    <xf numFmtId="0" fontId="0" fillId="0" borderId="0">
      <alignment vertical="top"/>
    </xf>
    <xf numFmtId="0" fontId="22" fillId="18" borderId="0" applyProtection="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36" fillId="24" borderId="0" applyNumberFormat="0" applyBorder="0" applyAlignment="0" applyProtection="0">
      <alignment vertical="center"/>
    </xf>
    <xf numFmtId="0" fontId="22" fillId="13" borderId="0" applyProtection="0">
      <alignment vertical="top"/>
    </xf>
    <xf numFmtId="0" fontId="0" fillId="0" borderId="0">
      <alignment vertical="top"/>
    </xf>
    <xf numFmtId="0" fontId="37" fillId="2" borderId="8" applyNumberFormat="0" applyAlignment="0" applyProtection="0">
      <alignment vertical="center"/>
    </xf>
    <xf numFmtId="0" fontId="22" fillId="21" borderId="0" applyNumberFormat="0" applyBorder="0" applyAlignment="0" applyProtection="0">
      <alignment vertical="center"/>
    </xf>
    <xf numFmtId="9" fontId="0" fillId="0" borderId="0" applyProtection="0">
      <alignment vertical="top"/>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9" borderId="0" applyProtection="0">
      <alignment vertical="top"/>
    </xf>
    <xf numFmtId="0" fontId="22" fillId="18" borderId="0" applyProtection="0">
      <alignment vertical="top"/>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23" fillId="0" borderId="0"/>
    <xf numFmtId="0" fontId="22" fillId="17" borderId="0" applyProtection="0">
      <alignment vertical="top"/>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Protection="0">
      <alignment vertical="top"/>
    </xf>
    <xf numFmtId="0" fontId="22" fillId="0" borderId="0" applyProtection="0"/>
    <xf numFmtId="0" fontId="23" fillId="0" borderId="0"/>
    <xf numFmtId="0" fontId="22" fillId="14"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0" borderId="0" applyProtection="0"/>
    <xf numFmtId="0" fontId="22" fillId="17"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25" borderId="0" applyNumberFormat="0" applyBorder="0" applyAlignment="0" applyProtection="0">
      <alignment vertical="center"/>
    </xf>
    <xf numFmtId="0" fontId="22" fillId="18"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2" fillId="18"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26" fillId="15" borderId="2" applyNumberFormat="0" applyAlignment="0" applyProtection="0">
      <alignment vertical="center"/>
    </xf>
    <xf numFmtId="0" fontId="0" fillId="0" borderId="0">
      <alignment vertical="top"/>
    </xf>
    <xf numFmtId="0" fontId="23" fillId="0" borderId="0"/>
    <xf numFmtId="0" fontId="22" fillId="18" borderId="0" applyProtection="0">
      <alignment vertical="top"/>
    </xf>
    <xf numFmtId="0" fontId="0" fillId="11" borderId="3" applyNumberFormat="0" applyFont="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3" fillId="0" borderId="0"/>
    <xf numFmtId="0" fontId="22" fillId="18" borderId="0" applyProtection="0">
      <alignment vertical="top"/>
    </xf>
    <xf numFmtId="0" fontId="0" fillId="0" borderId="0">
      <alignment vertical="top"/>
    </xf>
    <xf numFmtId="0" fontId="22" fillId="11" borderId="0" applyProtection="0">
      <alignment vertical="top"/>
    </xf>
    <xf numFmtId="0" fontId="22" fillId="18" borderId="0" applyProtection="0">
      <alignment vertical="top"/>
    </xf>
    <xf numFmtId="0" fontId="22" fillId="0" borderId="0" applyProtection="0"/>
    <xf numFmtId="0" fontId="0" fillId="0" borderId="0">
      <alignment vertical="center"/>
    </xf>
    <xf numFmtId="0" fontId="26" fillId="14" borderId="2" applyProtection="0">
      <alignment vertical="top"/>
    </xf>
    <xf numFmtId="0" fontId="22" fillId="15" borderId="0" applyProtection="0">
      <alignment vertical="top"/>
    </xf>
    <xf numFmtId="0" fontId="0" fillId="11" borderId="3" applyNumberFormat="0" applyFont="0" applyAlignment="0" applyProtection="0">
      <alignment vertical="center"/>
    </xf>
    <xf numFmtId="0" fontId="25" fillId="26" borderId="0" applyNumberFormat="0" applyBorder="0" applyAlignment="0" applyProtection="0">
      <alignment vertical="center"/>
    </xf>
    <xf numFmtId="0" fontId="22" fillId="18" borderId="0" applyProtection="0">
      <alignment vertical="top"/>
    </xf>
    <xf numFmtId="0" fontId="0" fillId="0" borderId="0">
      <alignment vertical="center"/>
    </xf>
    <xf numFmtId="0" fontId="22" fillId="18"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8" borderId="0" applyProtection="0">
      <alignment vertical="top"/>
    </xf>
    <xf numFmtId="0" fontId="0" fillId="0" borderId="0" applyProtection="0">
      <alignment vertical="top"/>
    </xf>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0" borderId="0" applyProtection="0"/>
    <xf numFmtId="0" fontId="22" fillId="18" borderId="0" applyNumberFormat="0" applyBorder="0" applyAlignment="0" applyProtection="0">
      <alignment vertical="center"/>
    </xf>
    <xf numFmtId="0" fontId="22" fillId="11" borderId="0" applyProtection="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8" borderId="0" applyProtection="0">
      <alignment vertical="top"/>
    </xf>
    <xf numFmtId="0" fontId="23" fillId="0" borderId="0"/>
    <xf numFmtId="0" fontId="22" fillId="11" borderId="0" applyNumberFormat="0" applyBorder="0" applyAlignment="0" applyProtection="0">
      <alignment vertical="center"/>
    </xf>
    <xf numFmtId="0" fontId="37" fillId="2" borderId="8" applyNumberFormat="0" applyAlignment="0" applyProtection="0">
      <alignment vertical="center"/>
    </xf>
    <xf numFmtId="0" fontId="22" fillId="13" borderId="0" applyProtection="0">
      <alignment vertical="top"/>
    </xf>
    <xf numFmtId="0" fontId="22" fillId="18" borderId="0" applyProtection="0">
      <alignment vertical="top"/>
    </xf>
    <xf numFmtId="0" fontId="0" fillId="0" borderId="0">
      <alignment vertical="top"/>
    </xf>
    <xf numFmtId="0" fontId="22" fillId="18" borderId="0" applyProtection="0">
      <alignment vertical="top"/>
    </xf>
    <xf numFmtId="0" fontId="22" fillId="13"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24" borderId="0" applyProtection="0">
      <alignment vertical="top"/>
    </xf>
    <xf numFmtId="0" fontId="22" fillId="18" borderId="0" applyProtection="0">
      <alignment vertical="top"/>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0" fillId="0" borderId="0" applyProtection="0">
      <alignment vertical="top"/>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2" fillId="14" borderId="0" applyNumberFormat="0" applyBorder="0" applyAlignment="0" applyProtection="0">
      <alignment vertical="center"/>
    </xf>
    <xf numFmtId="0" fontId="26" fillId="14" borderId="2" applyProtection="0">
      <alignment vertical="top"/>
    </xf>
    <xf numFmtId="0" fontId="22" fillId="14" borderId="0" applyProtection="0">
      <alignment vertical="top"/>
    </xf>
    <xf numFmtId="0" fontId="22" fillId="0" borderId="0" applyProtection="0"/>
    <xf numFmtId="0" fontId="22" fillId="11" borderId="0" applyProtection="0">
      <alignment vertical="top"/>
    </xf>
    <xf numFmtId="0" fontId="22" fillId="18"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0" borderId="0" applyProtection="0"/>
    <xf numFmtId="0" fontId="23" fillId="0" borderId="0"/>
    <xf numFmtId="0" fontId="22" fillId="14"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0" fillId="0" borderId="0">
      <alignment vertical="center"/>
    </xf>
    <xf numFmtId="0" fontId="23" fillId="0" borderId="0"/>
    <xf numFmtId="0" fontId="22" fillId="0" borderId="0" applyProtection="0"/>
    <xf numFmtId="0" fontId="25" fillId="29" borderId="0" applyNumberFormat="0" applyBorder="0" applyAlignment="0" applyProtection="0">
      <alignment vertical="center"/>
    </xf>
    <xf numFmtId="0" fontId="22" fillId="14" borderId="0" applyProtection="0">
      <alignment vertical="top"/>
    </xf>
    <xf numFmtId="0" fontId="26" fillId="14" borderId="2" applyProtection="0">
      <alignment vertical="top"/>
    </xf>
    <xf numFmtId="0" fontId="0" fillId="0" borderId="0">
      <alignment vertical="center"/>
    </xf>
    <xf numFmtId="0" fontId="0" fillId="0" borderId="0"/>
    <xf numFmtId="0" fontId="22" fillId="13"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0" borderId="0" applyProtection="0"/>
    <xf numFmtId="0" fontId="22" fillId="11" borderId="0" applyProtection="0">
      <alignment vertical="top"/>
    </xf>
    <xf numFmtId="0" fontId="22" fillId="17" borderId="0" applyProtection="0">
      <alignment vertical="top"/>
    </xf>
    <xf numFmtId="0" fontId="22" fillId="0" borderId="0" applyProtection="0"/>
    <xf numFmtId="0" fontId="22" fillId="11" borderId="0" applyProtection="0">
      <alignment vertical="top"/>
    </xf>
    <xf numFmtId="0" fontId="22" fillId="18" borderId="0" applyProtection="0">
      <alignment vertical="top"/>
    </xf>
    <xf numFmtId="0" fontId="0" fillId="0" borderId="0">
      <alignment vertical="center"/>
    </xf>
    <xf numFmtId="0" fontId="22" fillId="13"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3" fillId="0" borderId="0"/>
    <xf numFmtId="0" fontId="27" fillId="2" borderId="2" applyProtection="0">
      <alignment vertical="top"/>
    </xf>
    <xf numFmtId="0" fontId="22" fillId="11"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5" fillId="18"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8" borderId="0" applyProtection="0">
      <alignment vertical="top"/>
    </xf>
    <xf numFmtId="0" fontId="37" fillId="2" borderId="8" applyNumberFormat="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2" fillId="18" borderId="0" applyProtection="0">
      <alignment vertical="top"/>
    </xf>
    <xf numFmtId="0" fontId="23" fillId="0" borderId="0"/>
    <xf numFmtId="0" fontId="27" fillId="2" borderId="2" applyNumberFormat="0" applyAlignment="0" applyProtection="0">
      <alignment vertical="center"/>
    </xf>
    <xf numFmtId="0" fontId="22" fillId="18" borderId="0" applyProtection="0">
      <alignment vertical="top"/>
    </xf>
    <xf numFmtId="0" fontId="23" fillId="0" borderId="0"/>
    <xf numFmtId="0" fontId="23" fillId="0" borderId="0"/>
    <xf numFmtId="0" fontId="23" fillId="0" borderId="0"/>
    <xf numFmtId="0" fontId="22" fillId="15" borderId="0" applyProtection="0">
      <alignment vertical="top"/>
    </xf>
    <xf numFmtId="0" fontId="22" fillId="0" borderId="0" applyProtection="0"/>
    <xf numFmtId="0" fontId="23" fillId="0" borderId="0"/>
    <xf numFmtId="0" fontId="0" fillId="0" borderId="0">
      <alignment vertical="center"/>
    </xf>
    <xf numFmtId="0" fontId="22" fillId="0" borderId="0" applyProtection="0"/>
    <xf numFmtId="0" fontId="0" fillId="0" borderId="0">
      <alignment vertical="center"/>
    </xf>
    <xf numFmtId="0" fontId="22" fillId="18" borderId="0" applyProtection="0">
      <alignment vertical="top"/>
    </xf>
    <xf numFmtId="0" fontId="0" fillId="0" borderId="0">
      <alignment vertical="top"/>
    </xf>
    <xf numFmtId="0" fontId="22" fillId="0" borderId="0" applyProtection="0"/>
    <xf numFmtId="0" fontId="23" fillId="0" borderId="0"/>
    <xf numFmtId="0" fontId="22" fillId="18" borderId="0" applyProtection="0">
      <alignment vertical="top"/>
    </xf>
    <xf numFmtId="0" fontId="27" fillId="2" borderId="2" applyNumberForma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25" fillId="18"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NumberFormat="0" applyBorder="0" applyAlignment="0" applyProtection="0">
      <alignment vertical="center"/>
    </xf>
    <xf numFmtId="0" fontId="0" fillId="0" borderId="0">
      <alignment vertical="top"/>
    </xf>
    <xf numFmtId="0" fontId="22" fillId="11"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5" fillId="15" borderId="0" applyProtection="0">
      <alignment vertical="top"/>
    </xf>
    <xf numFmtId="0" fontId="0" fillId="0"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0" borderId="0" applyProtection="0"/>
    <xf numFmtId="0" fontId="22" fillId="13"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18" borderId="0" applyNumberFormat="0" applyBorder="0" applyAlignment="0" applyProtection="0">
      <alignment vertical="center"/>
    </xf>
    <xf numFmtId="0" fontId="25" fillId="22" borderId="0" applyProtection="0">
      <alignment vertical="top"/>
    </xf>
    <xf numFmtId="0" fontId="23" fillId="0" borderId="0"/>
    <xf numFmtId="0" fontId="22" fillId="0" borderId="0" applyProtection="0"/>
    <xf numFmtId="0" fontId="22" fillId="15" borderId="0" applyProtection="0">
      <alignment vertical="top"/>
    </xf>
    <xf numFmtId="0" fontId="0" fillId="0" borderId="0"/>
    <xf numFmtId="0" fontId="0" fillId="0" borderId="0" applyProtection="0">
      <alignment vertical="top"/>
    </xf>
    <xf numFmtId="0" fontId="23" fillId="0" borderId="0"/>
    <xf numFmtId="0" fontId="22" fillId="13" borderId="0" applyProtection="0">
      <alignment vertical="top"/>
    </xf>
    <xf numFmtId="0" fontId="25" fillId="18" borderId="0" applyNumberFormat="0" applyBorder="0" applyAlignment="0" applyProtection="0">
      <alignment vertical="center"/>
    </xf>
    <xf numFmtId="0" fontId="22" fillId="18" borderId="0" applyProtection="0">
      <alignment vertical="top"/>
    </xf>
    <xf numFmtId="0" fontId="25" fillId="16" borderId="0" applyProtection="0">
      <alignment vertical="top"/>
    </xf>
    <xf numFmtId="0" fontId="23" fillId="0" borderId="0"/>
    <xf numFmtId="0" fontId="22" fillId="13" borderId="0" applyProtection="0">
      <alignment vertical="top"/>
    </xf>
    <xf numFmtId="0" fontId="22" fillId="17" borderId="0" applyProtection="0">
      <alignment vertical="top"/>
    </xf>
    <xf numFmtId="0" fontId="25" fillId="18"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2" fillId="0" borderId="0" applyProtection="0"/>
    <xf numFmtId="0" fontId="37" fillId="2" borderId="8" applyNumberFormat="0" applyAlignment="0" applyProtection="0">
      <alignment vertical="center"/>
    </xf>
    <xf numFmtId="0" fontId="0" fillId="0" borderId="0">
      <alignment vertical="top"/>
    </xf>
    <xf numFmtId="0" fontId="22" fillId="13" borderId="0" applyProtection="0">
      <alignment vertical="top"/>
    </xf>
    <xf numFmtId="0" fontId="22" fillId="14" borderId="0" applyProtection="0">
      <alignment vertical="top"/>
    </xf>
    <xf numFmtId="0" fontId="23" fillId="0" borderId="0"/>
    <xf numFmtId="0" fontId="22" fillId="18" borderId="0" applyProtection="0">
      <alignment vertical="top"/>
    </xf>
    <xf numFmtId="0" fontId="25" fillId="16" borderId="0" applyProtection="0">
      <alignment vertical="top"/>
    </xf>
    <xf numFmtId="0" fontId="0" fillId="0" borderId="0">
      <alignment vertical="top"/>
    </xf>
    <xf numFmtId="0" fontId="22" fillId="13" borderId="0" applyProtection="0">
      <alignment vertical="top"/>
    </xf>
    <xf numFmtId="0" fontId="22" fillId="18"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18" borderId="0" applyProtection="0">
      <alignment vertical="top"/>
    </xf>
    <xf numFmtId="0" fontId="23" fillId="0" borderId="0"/>
    <xf numFmtId="0" fontId="25" fillId="15" borderId="0" applyProtection="0">
      <alignment vertical="top"/>
    </xf>
    <xf numFmtId="0" fontId="22" fillId="18" borderId="0" applyProtection="0">
      <alignment vertical="top"/>
    </xf>
    <xf numFmtId="0" fontId="23" fillId="0" borderId="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3" fillId="0" borderId="0"/>
    <xf numFmtId="0" fontId="22" fillId="18"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8" borderId="0" applyProtection="0">
      <alignment vertical="top"/>
    </xf>
    <xf numFmtId="0" fontId="22" fillId="0" borderId="0" applyProtection="0"/>
    <xf numFmtId="0" fontId="0" fillId="0" borderId="0">
      <alignment vertical="top"/>
    </xf>
    <xf numFmtId="0" fontId="22" fillId="14" borderId="0" applyNumberFormat="0" applyBorder="0" applyAlignment="0" applyProtection="0">
      <alignment vertical="center"/>
    </xf>
    <xf numFmtId="0" fontId="22" fillId="18" borderId="0" applyProtection="0">
      <alignment vertical="top"/>
    </xf>
    <xf numFmtId="0" fontId="0" fillId="0" borderId="0">
      <alignment vertical="top"/>
    </xf>
    <xf numFmtId="0" fontId="27" fillId="2" borderId="2" applyNumberFormat="0" applyAlignment="0" applyProtection="0">
      <alignment vertical="center"/>
    </xf>
    <xf numFmtId="0" fontId="22" fillId="14" borderId="0" applyProtection="0">
      <alignment vertical="top"/>
    </xf>
    <xf numFmtId="0" fontId="22" fillId="18" borderId="0" applyProtection="0">
      <alignment vertical="top"/>
    </xf>
    <xf numFmtId="0" fontId="22" fillId="17" borderId="0" applyProtection="0">
      <alignment vertical="top"/>
    </xf>
    <xf numFmtId="0" fontId="0" fillId="11" borderId="3" applyNumberFormat="0" applyFont="0" applyAlignment="0" applyProtection="0">
      <alignment vertical="center"/>
    </xf>
    <xf numFmtId="0" fontId="0" fillId="0" borderId="0">
      <alignment vertical="top"/>
    </xf>
    <xf numFmtId="0" fontId="22" fillId="18" borderId="0" applyProtection="0">
      <alignment vertical="top"/>
    </xf>
    <xf numFmtId="0" fontId="23" fillId="0" borderId="0"/>
    <xf numFmtId="0" fontId="0" fillId="0" borderId="0">
      <alignment vertical="top"/>
    </xf>
    <xf numFmtId="0" fontId="22" fillId="18"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2" fillId="18" borderId="0" applyProtection="0">
      <alignment vertical="top"/>
    </xf>
    <xf numFmtId="0" fontId="36" fillId="24"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0" fillId="0" borderId="0">
      <alignment vertical="top"/>
    </xf>
    <xf numFmtId="0" fontId="22" fillId="18" borderId="0" applyProtection="0">
      <alignment vertical="top"/>
    </xf>
    <xf numFmtId="0" fontId="23" fillId="0" borderId="0"/>
    <xf numFmtId="0" fontId="22" fillId="18" borderId="0" applyProtection="0">
      <alignment vertical="top"/>
    </xf>
    <xf numFmtId="0" fontId="22" fillId="11" borderId="0" applyProtection="0">
      <alignment vertical="top"/>
    </xf>
    <xf numFmtId="0" fontId="31" fillId="23" borderId="5" applyNumberFormat="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18" borderId="0" applyProtection="0">
      <alignment vertical="top"/>
    </xf>
    <xf numFmtId="0" fontId="0" fillId="0" borderId="0">
      <alignment vertical="center"/>
    </xf>
    <xf numFmtId="0" fontId="22" fillId="18" borderId="0" applyProtection="0">
      <alignment vertical="top"/>
    </xf>
    <xf numFmtId="0" fontId="22" fillId="18" borderId="0" applyProtection="0">
      <alignment vertical="top"/>
    </xf>
    <xf numFmtId="0" fontId="0" fillId="0" borderId="0" applyProtection="0">
      <alignment vertical="top"/>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Protection="0">
      <alignment vertical="top"/>
    </xf>
    <xf numFmtId="0" fontId="0" fillId="0" borderId="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2" fillId="14" borderId="0" applyProtection="0">
      <alignment vertical="top"/>
    </xf>
    <xf numFmtId="0" fontId="22" fillId="18" borderId="0" applyProtection="0">
      <alignment vertical="top"/>
    </xf>
    <xf numFmtId="0" fontId="22" fillId="18" borderId="0" applyProtection="0">
      <alignment vertical="top"/>
    </xf>
    <xf numFmtId="0" fontId="23" fillId="0" borderId="0"/>
    <xf numFmtId="0" fontId="0" fillId="0" borderId="0" applyProtection="0">
      <alignment vertical="top"/>
    </xf>
    <xf numFmtId="0" fontId="27" fillId="2" borderId="2" applyNumberForma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1" borderId="0" applyProtection="0">
      <alignment vertical="top"/>
    </xf>
    <xf numFmtId="0" fontId="0" fillId="0" borderId="0">
      <alignment vertical="top"/>
    </xf>
    <xf numFmtId="0" fontId="26" fillId="15" borderId="2" applyProtection="0">
      <alignment vertical="top"/>
    </xf>
    <xf numFmtId="0" fontId="0" fillId="0" borderId="0">
      <alignment vertical="top"/>
    </xf>
    <xf numFmtId="0" fontId="22" fillId="18" borderId="0" applyNumberFormat="0" applyBorder="0" applyAlignment="0" applyProtection="0">
      <alignment vertical="center"/>
    </xf>
    <xf numFmtId="0" fontId="25" fillId="15" borderId="0" applyProtection="0">
      <alignment vertical="top"/>
    </xf>
    <xf numFmtId="0" fontId="47" fillId="0" borderId="0" applyProtection="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2" fillId="18" borderId="0" applyProtection="0">
      <alignment vertical="top"/>
    </xf>
    <xf numFmtId="0" fontId="25" fillId="26"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2" fillId="0" borderId="0" applyProtection="0"/>
    <xf numFmtId="0" fontId="22" fillId="11" borderId="0" applyProtection="0">
      <alignment vertical="top"/>
    </xf>
    <xf numFmtId="0" fontId="0" fillId="0" borderId="0" applyProtection="0">
      <alignment vertical="top"/>
    </xf>
    <xf numFmtId="0" fontId="26" fillId="15" borderId="2" applyProtection="0">
      <alignment vertical="top"/>
    </xf>
    <xf numFmtId="0" fontId="0" fillId="0" borderId="0">
      <alignment vertical="top"/>
    </xf>
    <xf numFmtId="0" fontId="22" fillId="18" borderId="0" applyProtection="0">
      <alignment vertical="top"/>
    </xf>
    <xf numFmtId="0" fontId="23" fillId="0" borderId="0"/>
    <xf numFmtId="0" fontId="0" fillId="0" borderId="0">
      <alignment vertical="top"/>
    </xf>
    <xf numFmtId="0" fontId="22" fillId="18"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9" borderId="0" applyProtection="0">
      <alignment vertical="top"/>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2" fillId="24" borderId="0" applyProtection="0">
      <alignment vertical="top"/>
    </xf>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8" borderId="0" applyProtection="0">
      <alignment vertical="top"/>
    </xf>
    <xf numFmtId="0" fontId="22" fillId="21" borderId="0" applyProtection="0">
      <alignment vertical="top"/>
    </xf>
    <xf numFmtId="0" fontId="22" fillId="0" borderId="0" applyProtection="0"/>
    <xf numFmtId="0" fontId="23" fillId="0" borderId="0"/>
    <xf numFmtId="0" fontId="22" fillId="0" borderId="0" applyProtection="0"/>
    <xf numFmtId="0" fontId="22" fillId="18" borderId="0" applyProtection="0">
      <alignment vertical="top"/>
    </xf>
    <xf numFmtId="0" fontId="22" fillId="18"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9" borderId="0" applyProtection="0">
      <alignment vertical="top"/>
    </xf>
    <xf numFmtId="0" fontId="22" fillId="17"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7" fillId="2" borderId="2" applyProtection="0">
      <alignment vertical="top"/>
    </xf>
    <xf numFmtId="0" fontId="22" fillId="18" borderId="0" applyNumberFormat="0" applyBorder="0" applyAlignment="0" applyProtection="0">
      <alignment vertical="center"/>
    </xf>
    <xf numFmtId="0" fontId="27" fillId="2" borderId="2" applyProtection="0">
      <alignment vertical="top"/>
    </xf>
    <xf numFmtId="0" fontId="22" fillId="11" borderId="0" applyProtection="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0" fillId="0" borderId="0">
      <alignment vertical="center"/>
    </xf>
    <xf numFmtId="0" fontId="0" fillId="0" borderId="0" applyProtection="0">
      <alignment vertical="top"/>
    </xf>
    <xf numFmtId="0" fontId="22" fillId="11"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top"/>
    </xf>
    <xf numFmtId="0" fontId="0" fillId="0" borderId="0">
      <alignment vertical="top"/>
    </xf>
    <xf numFmtId="0" fontId="22" fillId="0" borderId="0" applyProtection="0"/>
    <xf numFmtId="0" fontId="0" fillId="0" borderId="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7" fillId="2" borderId="2" applyProtection="0">
      <alignment vertical="top"/>
    </xf>
    <xf numFmtId="0" fontId="22" fillId="11" borderId="0" applyProtection="0">
      <alignment vertical="top"/>
    </xf>
    <xf numFmtId="0" fontId="22" fillId="2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22" fillId="14" borderId="0" applyNumberFormat="0" applyBorder="0" applyAlignment="0" applyProtection="0">
      <alignment vertical="center"/>
    </xf>
    <xf numFmtId="0" fontId="26" fillId="14" borderId="2" applyNumberFormat="0" applyAlignment="0" applyProtection="0">
      <alignment vertical="center"/>
    </xf>
    <xf numFmtId="0" fontId="22" fillId="0" borderId="0" applyProtection="0"/>
    <xf numFmtId="0" fontId="0" fillId="0" borderId="0" applyProtection="0">
      <alignment vertical="top"/>
    </xf>
    <xf numFmtId="0" fontId="22" fillId="0" borderId="0" applyProtection="0"/>
    <xf numFmtId="0" fontId="22" fillId="13" borderId="0" applyNumberFormat="0" applyBorder="0" applyAlignment="0" applyProtection="0">
      <alignment vertical="center"/>
    </xf>
    <xf numFmtId="0" fontId="0" fillId="11" borderId="3" applyProtection="0">
      <alignment vertical="top"/>
    </xf>
    <xf numFmtId="0" fontId="27" fillId="2" borderId="2" applyNumberFormat="0" applyAlignment="0" applyProtection="0">
      <alignment vertical="center"/>
    </xf>
    <xf numFmtId="0" fontId="22" fillId="11"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28"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Protection="0">
      <alignment vertical="top"/>
    </xf>
    <xf numFmtId="0" fontId="0" fillId="0" borderId="0">
      <alignment vertical="top"/>
    </xf>
    <xf numFmtId="0" fontId="22" fillId="0" borderId="0" applyProtection="0"/>
    <xf numFmtId="0" fontId="22" fillId="13" borderId="0" applyProtection="0">
      <alignment vertical="top"/>
    </xf>
    <xf numFmtId="0" fontId="22" fillId="24" borderId="0" applyProtection="0">
      <alignment vertical="top"/>
    </xf>
    <xf numFmtId="0" fontId="23" fillId="0" borderId="0"/>
    <xf numFmtId="0" fontId="0" fillId="11" borderId="3" applyProtection="0">
      <alignment vertical="top"/>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15" borderId="0" applyProtection="0">
      <alignment vertical="top"/>
    </xf>
    <xf numFmtId="0" fontId="22" fillId="18" borderId="0" applyProtection="0">
      <alignment vertical="top"/>
    </xf>
    <xf numFmtId="0" fontId="22" fillId="18" borderId="0" applyProtection="0">
      <alignment vertical="top"/>
    </xf>
    <xf numFmtId="0" fontId="25" fillId="18"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0" fillId="0" borderId="0">
      <alignment vertical="top"/>
    </xf>
    <xf numFmtId="0" fontId="27" fillId="2" borderId="2" applyProtection="0">
      <alignment vertical="top"/>
    </xf>
    <xf numFmtId="0" fontId="22" fillId="24" borderId="0" applyProtection="0">
      <alignment vertical="top"/>
    </xf>
    <xf numFmtId="0" fontId="23" fillId="0" borderId="0"/>
    <xf numFmtId="0" fontId="22" fillId="18" borderId="0" applyProtection="0">
      <alignment vertical="top"/>
    </xf>
    <xf numFmtId="0" fontId="23" fillId="0" borderId="0"/>
    <xf numFmtId="0" fontId="22" fillId="21" borderId="0" applyNumberFormat="0" applyBorder="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2" fillId="24" borderId="0" applyProtection="0">
      <alignment vertical="top"/>
    </xf>
    <xf numFmtId="0" fontId="0" fillId="0" borderId="0">
      <alignment vertical="top"/>
    </xf>
    <xf numFmtId="0" fontId="22" fillId="18" borderId="0" applyProtection="0">
      <alignment vertical="top"/>
    </xf>
    <xf numFmtId="0" fontId="23" fillId="0" borderId="0"/>
    <xf numFmtId="0" fontId="22" fillId="21" borderId="0" applyNumberFormat="0" applyBorder="0" applyAlignment="0" applyProtection="0">
      <alignment vertical="center"/>
    </xf>
    <xf numFmtId="0" fontId="22" fillId="0" borderId="0" applyProtection="0"/>
    <xf numFmtId="0" fontId="22" fillId="11"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0" fillId="0" borderId="0">
      <alignment vertical="top"/>
    </xf>
    <xf numFmtId="0" fontId="22" fillId="28" borderId="0" applyNumberFormat="0" applyBorder="0" applyAlignment="0" applyProtection="0">
      <alignment vertical="center"/>
    </xf>
    <xf numFmtId="0" fontId="0" fillId="0" borderId="0" applyProtection="0">
      <alignment vertical="top"/>
    </xf>
    <xf numFmtId="0" fontId="0" fillId="0" borderId="0">
      <alignment vertical="center"/>
    </xf>
    <xf numFmtId="0" fontId="23" fillId="0" borderId="0"/>
    <xf numFmtId="0" fontId="22" fillId="18" borderId="0" applyNumberFormat="0" applyBorder="0" applyAlignment="0" applyProtection="0">
      <alignment vertical="center"/>
    </xf>
    <xf numFmtId="0" fontId="23" fillId="0" borderId="0"/>
    <xf numFmtId="0" fontId="23" fillId="0" borderId="0"/>
    <xf numFmtId="0" fontId="22" fillId="18" borderId="0" applyNumberFormat="0" applyBorder="0" applyAlignment="0" applyProtection="0">
      <alignment vertical="center"/>
    </xf>
    <xf numFmtId="0" fontId="23" fillId="0" borderId="0"/>
    <xf numFmtId="0" fontId="0" fillId="0" borderId="0">
      <alignment vertical="center"/>
    </xf>
    <xf numFmtId="0" fontId="22" fillId="18" borderId="0" applyProtection="0">
      <alignment vertical="top"/>
    </xf>
    <xf numFmtId="0" fontId="22" fillId="13" borderId="0" applyProtection="0">
      <alignment vertical="top"/>
    </xf>
    <xf numFmtId="0" fontId="23" fillId="0" borderId="0"/>
    <xf numFmtId="0" fontId="22" fillId="18" borderId="0" applyProtection="0">
      <alignment vertical="top"/>
    </xf>
    <xf numFmtId="0" fontId="23" fillId="0" borderId="0"/>
    <xf numFmtId="0" fontId="22" fillId="18" borderId="0" applyProtection="0">
      <alignment vertical="top"/>
    </xf>
    <xf numFmtId="0" fontId="22" fillId="14" borderId="0" applyProtection="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22" fillId="18" borderId="0" applyProtection="0">
      <alignment vertical="top"/>
    </xf>
    <xf numFmtId="0" fontId="22" fillId="18" borderId="0" applyProtection="0">
      <alignment vertical="top"/>
    </xf>
    <xf numFmtId="0" fontId="25" fillId="18" borderId="0" applyNumberFormat="0" applyBorder="0" applyAlignment="0" applyProtection="0">
      <alignment vertical="center"/>
    </xf>
    <xf numFmtId="0" fontId="22" fillId="0" borderId="0" applyProtection="0"/>
    <xf numFmtId="0" fontId="23" fillId="0" borderId="0"/>
    <xf numFmtId="0" fontId="22" fillId="18" borderId="0" applyProtection="0">
      <alignment vertical="top"/>
    </xf>
    <xf numFmtId="0" fontId="27" fillId="17" borderId="2" applyNumberFormat="0" applyAlignment="0" applyProtection="0">
      <alignment vertical="center"/>
    </xf>
    <xf numFmtId="0" fontId="23" fillId="0" borderId="0"/>
    <xf numFmtId="0" fontId="22" fillId="24" borderId="0" applyProtection="0">
      <alignment vertical="top"/>
    </xf>
    <xf numFmtId="0" fontId="22" fillId="18" borderId="0" applyProtection="0">
      <alignment vertical="top"/>
    </xf>
    <xf numFmtId="0" fontId="37" fillId="2" borderId="8" applyNumberFormat="0" applyAlignment="0" applyProtection="0">
      <alignment vertical="center"/>
    </xf>
    <xf numFmtId="0" fontId="23" fillId="0" borderId="0"/>
    <xf numFmtId="0" fontId="22" fillId="21" borderId="0" applyNumberFormat="0" applyBorder="0" applyAlignment="0" applyProtection="0">
      <alignment vertical="center"/>
    </xf>
    <xf numFmtId="0" fontId="0" fillId="0" borderId="0" applyProtection="0">
      <alignment vertical="top"/>
    </xf>
    <xf numFmtId="0" fontId="23" fillId="0" borderId="0"/>
    <xf numFmtId="0" fontId="22" fillId="18" borderId="0" applyProtection="0">
      <alignment vertical="top"/>
    </xf>
    <xf numFmtId="0" fontId="23" fillId="0" borderId="0"/>
    <xf numFmtId="0" fontId="27" fillId="17" borderId="2" applyNumberFormat="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2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6" fillId="15"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36" fillId="24" borderId="0" applyNumberFormat="0" applyBorder="0" applyAlignment="0" applyProtection="0">
      <alignment vertical="center"/>
    </xf>
    <xf numFmtId="0" fontId="22" fillId="17" borderId="0" applyNumberFormat="0" applyBorder="0" applyAlignment="0" applyProtection="0">
      <alignment vertical="center"/>
    </xf>
    <xf numFmtId="0" fontId="22" fillId="11" borderId="0" applyProtection="0">
      <alignment vertical="top"/>
    </xf>
    <xf numFmtId="0" fontId="23" fillId="0" borderId="0"/>
    <xf numFmtId="0" fontId="27" fillId="2" borderId="2" applyProtection="0">
      <alignment vertical="top"/>
    </xf>
    <xf numFmtId="0" fontId="22" fillId="18" borderId="0" applyNumberFormat="0" applyBorder="0" applyAlignment="0" applyProtection="0">
      <alignment vertical="center"/>
    </xf>
    <xf numFmtId="0" fontId="22" fillId="18" borderId="0" applyProtection="0">
      <alignment vertical="top"/>
    </xf>
    <xf numFmtId="0" fontId="36" fillId="24" borderId="0" applyProtection="0">
      <alignment vertical="top"/>
    </xf>
    <xf numFmtId="0" fontId="22" fillId="17" borderId="0" applyNumberFormat="0" applyBorder="0" applyAlignment="0" applyProtection="0">
      <alignment vertical="center"/>
    </xf>
    <xf numFmtId="0" fontId="22" fillId="11" borderId="0" applyProtection="0">
      <alignment vertical="top"/>
    </xf>
    <xf numFmtId="0" fontId="23" fillId="0" borderId="0"/>
    <xf numFmtId="0" fontId="22" fillId="18" borderId="0" applyProtection="0">
      <alignment vertical="top"/>
    </xf>
    <xf numFmtId="0" fontId="22" fillId="18" borderId="0" applyProtection="0">
      <alignment vertical="top"/>
    </xf>
    <xf numFmtId="0" fontId="22" fillId="18" borderId="0" applyProtection="0">
      <alignment vertical="top"/>
    </xf>
    <xf numFmtId="0" fontId="0" fillId="0" borderId="0">
      <alignment vertical="top"/>
    </xf>
    <xf numFmtId="0" fontId="22" fillId="11" borderId="0" applyProtection="0">
      <alignment vertical="top"/>
    </xf>
    <xf numFmtId="0" fontId="22" fillId="18"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5" fillId="17"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24"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3" fillId="0" borderId="0"/>
    <xf numFmtId="0" fontId="22" fillId="24" borderId="0" applyProtection="0">
      <alignment vertical="top"/>
    </xf>
    <xf numFmtId="0" fontId="22" fillId="18" borderId="0" applyProtection="0">
      <alignment vertical="top"/>
    </xf>
    <xf numFmtId="0" fontId="22" fillId="21"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3" fillId="0" borderId="0"/>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8" borderId="0" applyProtection="0">
      <alignment vertical="top"/>
    </xf>
    <xf numFmtId="0" fontId="31" fillId="23" borderId="5" applyNumberFormat="0" applyAlignment="0" applyProtection="0">
      <alignment vertical="center"/>
    </xf>
    <xf numFmtId="0" fontId="22" fillId="18"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2" fillId="0" borderId="0" applyProtection="0"/>
    <xf numFmtId="0" fontId="22" fillId="11" borderId="0" applyProtection="0">
      <alignment vertical="top"/>
    </xf>
    <xf numFmtId="0" fontId="22" fillId="11" borderId="0" applyNumberFormat="0" applyBorder="0" applyAlignment="0" applyProtection="0">
      <alignment vertical="center"/>
    </xf>
    <xf numFmtId="0" fontId="22" fillId="28" borderId="0" applyProtection="0">
      <alignment vertical="top"/>
    </xf>
    <xf numFmtId="0" fontId="23" fillId="0" borderId="0"/>
    <xf numFmtId="0" fontId="22" fillId="18" borderId="0" applyProtection="0">
      <alignment vertical="top"/>
    </xf>
    <xf numFmtId="0" fontId="26" fillId="14"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18" borderId="0" applyNumberFormat="0" applyBorder="0" applyAlignment="0" applyProtection="0">
      <alignment vertical="center"/>
    </xf>
    <xf numFmtId="0" fontId="22" fillId="24" borderId="0" applyProtection="0">
      <alignment vertical="top"/>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22" fillId="18" borderId="0" applyProtection="0">
      <alignment vertical="top"/>
    </xf>
    <xf numFmtId="0" fontId="0" fillId="0" borderId="0" applyProtection="0">
      <alignment vertical="top"/>
    </xf>
    <xf numFmtId="0" fontId="22" fillId="13" borderId="0" applyProtection="0">
      <alignment vertical="top"/>
    </xf>
    <xf numFmtId="0" fontId="25" fillId="17" borderId="0" applyProtection="0">
      <alignment vertical="top"/>
    </xf>
    <xf numFmtId="0" fontId="23" fillId="0" borderId="0"/>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3" fillId="0" borderId="0"/>
    <xf numFmtId="0" fontId="22" fillId="18" borderId="0" applyProtection="0">
      <alignment vertical="top"/>
    </xf>
    <xf numFmtId="0" fontId="25" fillId="25"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31" fillId="23" borderId="5" applyNumberFormat="0" applyAlignment="0" applyProtection="0">
      <alignment vertical="center"/>
    </xf>
    <xf numFmtId="0" fontId="37" fillId="2" borderId="8" applyNumberFormat="0" applyAlignment="0" applyProtection="0">
      <alignment vertical="center"/>
    </xf>
    <xf numFmtId="0" fontId="23" fillId="0" borderId="0"/>
    <xf numFmtId="0" fontId="22" fillId="18" borderId="0" applyProtection="0">
      <alignment vertical="top"/>
    </xf>
    <xf numFmtId="0" fontId="22" fillId="18" borderId="0" applyProtection="0">
      <alignment vertical="top"/>
    </xf>
    <xf numFmtId="0" fontId="25" fillId="25"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0" fillId="0" borderId="0">
      <alignment vertical="center"/>
    </xf>
    <xf numFmtId="0" fontId="22" fillId="18"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11" borderId="0" applyProtection="0">
      <alignment vertical="top"/>
    </xf>
    <xf numFmtId="0" fontId="22" fillId="17"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0" fillId="0" borderId="0">
      <alignment vertical="center"/>
    </xf>
    <xf numFmtId="0" fontId="22" fillId="0" borderId="0" applyProtection="0"/>
    <xf numFmtId="0" fontId="22" fillId="13" borderId="0" applyProtection="0">
      <alignment vertical="top"/>
    </xf>
    <xf numFmtId="0" fontId="22" fillId="11" borderId="0" applyProtection="0">
      <alignment vertical="top"/>
    </xf>
    <xf numFmtId="0" fontId="22" fillId="15" borderId="0" applyProtection="0">
      <alignment vertical="top"/>
    </xf>
    <xf numFmtId="0" fontId="22" fillId="14"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22" fillId="0" borderId="0" applyProtection="0"/>
    <xf numFmtId="0" fontId="22" fillId="0" borderId="0" applyProtection="0"/>
    <xf numFmtId="0" fontId="22"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2" fillId="19"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Protection="0">
      <alignment vertical="top"/>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14" borderId="0" applyProtection="0">
      <alignment vertical="top"/>
    </xf>
    <xf numFmtId="0" fontId="22" fillId="19" borderId="0" applyProtection="0">
      <alignment vertical="top"/>
    </xf>
    <xf numFmtId="0" fontId="22" fillId="14" borderId="0" applyProtection="0">
      <alignment vertical="top"/>
    </xf>
    <xf numFmtId="0" fontId="24" fillId="15" borderId="0" applyNumberFormat="0" applyBorder="0" applyAlignment="0" applyProtection="0">
      <alignment vertical="center"/>
    </xf>
    <xf numFmtId="0" fontId="22" fillId="24" borderId="0" applyProtection="0">
      <alignment vertical="top"/>
    </xf>
    <xf numFmtId="0" fontId="25" fillId="29" borderId="0" applyProtection="0">
      <alignment vertical="top"/>
    </xf>
    <xf numFmtId="0" fontId="22" fillId="14" borderId="0" applyProtection="0">
      <alignment vertical="top"/>
    </xf>
    <xf numFmtId="0" fontId="22" fillId="19" borderId="0" applyNumberFormat="0" applyBorder="0" applyAlignment="0" applyProtection="0">
      <alignment vertical="center"/>
    </xf>
    <xf numFmtId="0" fontId="22" fillId="13" borderId="0" applyProtection="0">
      <alignment vertical="top"/>
    </xf>
    <xf numFmtId="0" fontId="22" fillId="24" borderId="0" applyProtection="0">
      <alignment vertical="top"/>
    </xf>
    <xf numFmtId="0" fontId="22" fillId="24" borderId="0" applyProtection="0">
      <alignment vertical="top"/>
    </xf>
    <xf numFmtId="0" fontId="22" fillId="17" borderId="0" applyProtection="0">
      <alignment vertical="top"/>
    </xf>
    <xf numFmtId="0" fontId="22" fillId="0" borderId="0" applyProtection="0"/>
    <xf numFmtId="0" fontId="25" fillId="26" borderId="0" applyNumberFormat="0" applyBorder="0" applyAlignment="0" applyProtection="0">
      <alignment vertical="center"/>
    </xf>
    <xf numFmtId="0" fontId="22" fillId="21" borderId="0" applyNumberFormat="0" applyBorder="0" applyAlignment="0" applyProtection="0">
      <alignment vertical="center"/>
    </xf>
    <xf numFmtId="0" fontId="22" fillId="14" borderId="0" applyProtection="0">
      <alignment vertical="top"/>
    </xf>
    <xf numFmtId="0" fontId="22" fillId="19" borderId="0" applyNumberFormat="0" applyBorder="0" applyAlignment="0" applyProtection="0">
      <alignment vertical="center"/>
    </xf>
    <xf numFmtId="0" fontId="26" fillId="15" borderId="2" applyProtection="0">
      <alignment vertical="top"/>
    </xf>
    <xf numFmtId="0" fontId="25" fillId="18" borderId="0" applyProtection="0">
      <alignment vertical="top"/>
    </xf>
    <xf numFmtId="0" fontId="0" fillId="0" borderId="0">
      <alignment vertical="top"/>
    </xf>
    <xf numFmtId="0" fontId="26" fillId="15"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2" fillId="19"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9"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9" borderId="0" applyNumberFormat="0" applyBorder="0" applyAlignment="0" applyProtection="0">
      <alignment vertical="center"/>
    </xf>
    <xf numFmtId="0" fontId="61" fillId="0" borderId="21" applyNumberFormat="0" applyFill="0" applyAlignment="0" applyProtection="0">
      <alignment vertical="center"/>
    </xf>
    <xf numFmtId="0" fontId="0" fillId="0" borderId="0">
      <alignment vertical="top"/>
    </xf>
    <xf numFmtId="0" fontId="22" fillId="0" borderId="0" applyProtection="0"/>
    <xf numFmtId="0" fontId="22" fillId="14"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2" fillId="19" borderId="0" applyProtection="0">
      <alignment vertical="top"/>
    </xf>
    <xf numFmtId="0" fontId="22" fillId="14" borderId="0" applyNumberFormat="0" applyBorder="0" applyAlignment="0" applyProtection="0">
      <alignment vertical="center"/>
    </xf>
    <xf numFmtId="0" fontId="22" fillId="0" borderId="0" applyProtection="0"/>
    <xf numFmtId="0" fontId="22" fillId="14" borderId="0" applyProtection="0">
      <alignment vertical="top"/>
    </xf>
    <xf numFmtId="0" fontId="22" fillId="19" borderId="0" applyNumberFormat="0" applyBorder="0" applyAlignment="0" applyProtection="0">
      <alignment vertical="center"/>
    </xf>
    <xf numFmtId="0" fontId="22" fillId="24" borderId="0" applyProtection="0">
      <alignment vertical="top"/>
    </xf>
    <xf numFmtId="0" fontId="27" fillId="2" borderId="2" applyNumberFormat="0" applyAlignment="0" applyProtection="0">
      <alignment vertical="center"/>
    </xf>
    <xf numFmtId="0" fontId="22" fillId="19" borderId="0" applyProtection="0">
      <alignment vertical="top"/>
    </xf>
    <xf numFmtId="0" fontId="22" fillId="17" borderId="0" applyNumberFormat="0" applyBorder="0" applyAlignment="0" applyProtection="0">
      <alignment vertical="center"/>
    </xf>
    <xf numFmtId="0" fontId="22" fillId="19" borderId="0" applyProtection="0">
      <alignment vertical="top"/>
    </xf>
    <xf numFmtId="0" fontId="22" fillId="17" borderId="0" applyNumberFormat="0" applyBorder="0" applyAlignment="0" applyProtection="0">
      <alignment vertical="center"/>
    </xf>
    <xf numFmtId="0" fontId="22" fillId="19" borderId="0" applyNumberFormat="0" applyBorder="0" applyAlignment="0" applyProtection="0">
      <alignment vertical="center"/>
    </xf>
    <xf numFmtId="0" fontId="22" fillId="21" borderId="0" applyNumberFormat="0" applyBorder="0" applyAlignment="0" applyProtection="0">
      <alignment vertical="center"/>
    </xf>
    <xf numFmtId="0" fontId="22" fillId="11" borderId="0" applyProtection="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2" fillId="28" borderId="0" applyProtection="0">
      <alignment vertical="top"/>
    </xf>
    <xf numFmtId="0" fontId="22" fillId="19" borderId="0" applyNumberFormat="0" applyBorder="0" applyAlignment="0" applyProtection="0">
      <alignment vertical="center"/>
    </xf>
    <xf numFmtId="0" fontId="27" fillId="2" borderId="2" applyNumberFormat="0" applyAlignment="0" applyProtection="0">
      <alignment vertical="center"/>
    </xf>
    <xf numFmtId="0" fontId="22" fillId="19" borderId="0" applyProtection="0">
      <alignment vertical="top"/>
    </xf>
    <xf numFmtId="0" fontId="22" fillId="17" borderId="0" applyProtection="0">
      <alignment vertical="top"/>
    </xf>
    <xf numFmtId="0" fontId="0" fillId="11" borderId="3" applyNumberFormat="0" applyFont="0" applyAlignment="0" applyProtection="0">
      <alignment vertical="center"/>
    </xf>
    <xf numFmtId="0" fontId="23" fillId="0" borderId="0"/>
    <xf numFmtId="0" fontId="31" fillId="23" borderId="5" applyProtection="0">
      <alignment vertical="top"/>
    </xf>
    <xf numFmtId="0" fontId="22" fillId="18" borderId="0" applyProtection="0">
      <alignment vertical="top"/>
    </xf>
    <xf numFmtId="0" fontId="25" fillId="26" borderId="0" applyProtection="0">
      <alignment vertical="top"/>
    </xf>
    <xf numFmtId="0" fontId="23" fillId="0" borderId="0"/>
    <xf numFmtId="0" fontId="0" fillId="0" borderId="0">
      <alignment vertical="center"/>
    </xf>
    <xf numFmtId="0" fontId="0" fillId="0" borderId="0">
      <alignment vertical="top"/>
    </xf>
    <xf numFmtId="0" fontId="22" fillId="18" borderId="0" applyProtection="0">
      <alignment vertical="top"/>
    </xf>
    <xf numFmtId="0" fontId="22" fillId="19"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22" fillId="19" borderId="0" applyProtection="0">
      <alignment vertical="top"/>
    </xf>
    <xf numFmtId="0" fontId="22" fillId="19" borderId="0" applyProtection="0">
      <alignment vertical="top"/>
    </xf>
    <xf numFmtId="0" fontId="22" fillId="19" borderId="0" applyProtection="0">
      <alignment vertical="top"/>
    </xf>
    <xf numFmtId="0" fontId="22" fillId="19" borderId="0" applyProtection="0">
      <alignment vertical="top"/>
    </xf>
    <xf numFmtId="0" fontId="27" fillId="2" borderId="2" applyProtection="0">
      <alignment vertical="top"/>
    </xf>
    <xf numFmtId="0" fontId="0" fillId="0" borderId="0" applyProtection="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22" fillId="0" borderId="0" applyProtection="0"/>
    <xf numFmtId="0" fontId="37" fillId="2" borderId="8" applyNumberFormat="0" applyAlignment="0" applyProtection="0">
      <alignment vertical="center"/>
    </xf>
    <xf numFmtId="0" fontId="22" fillId="19"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9"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0" fillId="0" borderId="0">
      <alignment vertical="top"/>
    </xf>
    <xf numFmtId="0" fontId="22" fillId="14" borderId="0" applyProtection="0">
      <alignment vertical="top"/>
    </xf>
    <xf numFmtId="0" fontId="22" fillId="19" borderId="0" applyProtection="0">
      <alignment vertical="top"/>
    </xf>
    <xf numFmtId="0" fontId="25" fillId="25"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2" fillId="19" borderId="0" applyNumberFormat="0" applyBorder="0" applyAlignment="0" applyProtection="0">
      <alignment vertical="center"/>
    </xf>
    <xf numFmtId="0" fontId="22" fillId="11" borderId="0" applyNumberFormat="0" applyBorder="0" applyAlignment="0" applyProtection="0">
      <alignment vertical="center"/>
    </xf>
    <xf numFmtId="0" fontId="22" fillId="24"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9" borderId="0" applyNumberFormat="0" applyBorder="0" applyAlignment="0" applyProtection="0">
      <alignment vertical="center"/>
    </xf>
    <xf numFmtId="0" fontId="22" fillId="17" borderId="0" applyProtection="0">
      <alignment vertical="top"/>
    </xf>
    <xf numFmtId="0" fontId="22" fillId="19" borderId="0" applyProtection="0">
      <alignment vertical="top"/>
    </xf>
    <xf numFmtId="0" fontId="0" fillId="0" borderId="0">
      <alignment vertical="center"/>
    </xf>
    <xf numFmtId="0" fontId="22" fillId="19" borderId="0" applyNumberFormat="0" applyBorder="0" applyAlignment="0" applyProtection="0">
      <alignment vertical="center"/>
    </xf>
    <xf numFmtId="0" fontId="23" fillId="0" borderId="0"/>
    <xf numFmtId="0" fontId="22" fillId="19" borderId="0" applyProtection="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9"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Protection="0">
      <alignment vertical="top"/>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2" fillId="11" borderId="0" applyProtection="0">
      <alignment vertical="top"/>
    </xf>
    <xf numFmtId="0" fontId="22" fillId="19" borderId="0" applyNumberFormat="0" applyBorder="0" applyAlignment="0" applyProtection="0">
      <alignment vertical="center"/>
    </xf>
    <xf numFmtId="0" fontId="27" fillId="2" borderId="2" applyNumberFormat="0" applyAlignment="0" applyProtection="0">
      <alignment vertical="center"/>
    </xf>
    <xf numFmtId="0" fontId="22" fillId="19" borderId="0" applyProtection="0">
      <alignment vertical="top"/>
    </xf>
    <xf numFmtId="0" fontId="22" fillId="17" borderId="0" applyNumberFormat="0" applyBorder="0" applyAlignment="0" applyProtection="0">
      <alignment vertical="center"/>
    </xf>
    <xf numFmtId="0" fontId="22" fillId="19"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9" borderId="0" applyNumberFormat="0" applyBorder="0" applyAlignment="0" applyProtection="0">
      <alignment vertical="center"/>
    </xf>
    <xf numFmtId="0" fontId="22" fillId="19" borderId="0" applyProtection="0">
      <alignment vertical="top"/>
    </xf>
    <xf numFmtId="0" fontId="0" fillId="11" borderId="3" applyNumberFormat="0" applyFont="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2" fillId="11" borderId="0" applyProtection="0">
      <alignment vertical="top"/>
    </xf>
    <xf numFmtId="0" fontId="23" fillId="0" borderId="0"/>
    <xf numFmtId="0" fontId="22" fillId="19" borderId="0" applyProtection="0">
      <alignment vertical="top"/>
    </xf>
    <xf numFmtId="0" fontId="23" fillId="0" borderId="0"/>
    <xf numFmtId="0" fontId="0" fillId="0" borderId="0" applyProtection="0">
      <alignment vertical="center"/>
    </xf>
    <xf numFmtId="0" fontId="22" fillId="11" borderId="0" applyNumberFormat="0" applyBorder="0" applyAlignment="0" applyProtection="0">
      <alignment vertical="center"/>
    </xf>
    <xf numFmtId="0" fontId="22" fillId="19" borderId="0" applyProtection="0">
      <alignment vertical="top"/>
    </xf>
    <xf numFmtId="0" fontId="23" fillId="0" borderId="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0" borderId="0" applyProtection="0"/>
    <xf numFmtId="0" fontId="23" fillId="0" borderId="0"/>
    <xf numFmtId="0" fontId="22" fillId="19" borderId="0" applyNumberFormat="0" applyBorder="0" applyAlignment="0" applyProtection="0">
      <alignment vertical="center"/>
    </xf>
    <xf numFmtId="0" fontId="37" fillId="2" borderId="8" applyNumberFormat="0" applyAlignment="0" applyProtection="0">
      <alignment vertical="center"/>
    </xf>
    <xf numFmtId="0" fontId="0" fillId="0" borderId="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22" fillId="11"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Protection="0">
      <alignment vertical="top"/>
    </xf>
    <xf numFmtId="0" fontId="22" fillId="19" borderId="0" applyNumberFormat="0" applyBorder="0" applyAlignment="0" applyProtection="0">
      <alignment vertical="center"/>
    </xf>
    <xf numFmtId="0" fontId="23" fillId="0" borderId="0"/>
    <xf numFmtId="0" fontId="22" fillId="11" borderId="0" applyProtection="0">
      <alignment vertical="top"/>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Protection="0">
      <alignment vertical="top"/>
    </xf>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3" fillId="0" borderId="0"/>
    <xf numFmtId="0" fontId="23" fillId="0" borderId="0"/>
    <xf numFmtId="0" fontId="22" fillId="11" borderId="0" applyProtection="0">
      <alignment vertical="top"/>
    </xf>
    <xf numFmtId="0" fontId="0" fillId="0" borderId="0">
      <alignment vertical="top"/>
    </xf>
    <xf numFmtId="0" fontId="22" fillId="0" borderId="0" applyProtection="0"/>
    <xf numFmtId="0" fontId="27" fillId="17" borderId="2" applyProtection="0">
      <alignment vertical="top"/>
    </xf>
    <xf numFmtId="0" fontId="25" fillId="20" borderId="0" applyProtection="0">
      <alignment vertical="top"/>
    </xf>
    <xf numFmtId="0" fontId="25" fillId="16" borderId="0" applyProtection="0">
      <alignment vertical="top"/>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5" fillId="16" borderId="0" applyProtection="0">
      <alignment vertical="top"/>
    </xf>
    <xf numFmtId="0" fontId="23" fillId="0" borderId="0"/>
    <xf numFmtId="0" fontId="22" fillId="18"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2" fillId="0" borderId="0" applyProtection="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23" fillId="0" borderId="0"/>
    <xf numFmtId="0" fontId="22" fillId="0" borderId="0" applyProtection="0"/>
    <xf numFmtId="0" fontId="22" fillId="11" borderId="0" applyProtection="0">
      <alignment vertical="top"/>
    </xf>
    <xf numFmtId="0" fontId="23" fillId="0" borderId="0"/>
    <xf numFmtId="0" fontId="22" fillId="11" borderId="0" applyProtection="0">
      <alignment vertical="top"/>
    </xf>
    <xf numFmtId="0" fontId="25" fillId="26" borderId="0" applyNumberFormat="0" applyBorder="0" applyAlignment="0" applyProtection="0">
      <alignment vertical="center"/>
    </xf>
    <xf numFmtId="0" fontId="0" fillId="0" borderId="0" applyProtection="0">
      <alignment vertical="top"/>
    </xf>
    <xf numFmtId="0" fontId="26" fillId="15" borderId="2"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Protection="0">
      <alignment vertical="top"/>
    </xf>
    <xf numFmtId="0" fontId="62" fillId="0" borderId="0" applyNumberFormat="0" applyFill="0" applyBorder="0" applyAlignment="0" applyProtection="0">
      <alignment vertical="center"/>
    </xf>
    <xf numFmtId="0" fontId="31" fillId="23" borderId="5" applyNumberFormat="0" applyAlignment="0" applyProtection="0">
      <alignment vertical="center"/>
    </xf>
    <xf numFmtId="0" fontId="22" fillId="11" borderId="0" applyProtection="0">
      <alignment vertical="top"/>
    </xf>
    <xf numFmtId="0" fontId="27" fillId="17" borderId="2" applyNumberFormat="0" applyAlignment="0" applyProtection="0">
      <alignment vertical="center"/>
    </xf>
    <xf numFmtId="0" fontId="22" fillId="14" borderId="0" applyProtection="0">
      <alignment vertical="top"/>
    </xf>
    <xf numFmtId="0" fontId="22" fillId="13" borderId="0" applyProtection="0">
      <alignment vertical="top"/>
    </xf>
    <xf numFmtId="0" fontId="22" fillId="18" borderId="0" applyProtection="0">
      <alignment vertical="top"/>
    </xf>
    <xf numFmtId="0" fontId="47" fillId="0" borderId="0" applyNumberFormat="0" applyFill="0" applyBorder="0" applyAlignment="0" applyProtection="0">
      <alignment vertical="center"/>
    </xf>
    <xf numFmtId="0" fontId="22" fillId="11" borderId="0" applyProtection="0">
      <alignment vertical="top"/>
    </xf>
    <xf numFmtId="0" fontId="22" fillId="13" borderId="0" applyProtection="0">
      <alignment vertical="top"/>
    </xf>
    <xf numFmtId="0" fontId="22" fillId="18" borderId="0" applyProtection="0">
      <alignment vertical="top"/>
    </xf>
    <xf numFmtId="0" fontId="47" fillId="0" borderId="0" applyNumberFormat="0" applyFill="0" applyBorder="0" applyAlignment="0" applyProtection="0">
      <alignment vertical="center"/>
    </xf>
    <xf numFmtId="0" fontId="23" fillId="0" borderId="0"/>
    <xf numFmtId="0" fontId="22" fillId="0" borderId="0" applyProtection="0"/>
    <xf numFmtId="0" fontId="22" fillId="11" borderId="0" applyProtection="0">
      <alignment vertical="top"/>
    </xf>
    <xf numFmtId="0" fontId="0" fillId="11" borderId="3" applyNumberFormat="0" applyFont="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0" borderId="0" applyProtection="0"/>
    <xf numFmtId="0" fontId="25" fillId="16" borderId="0" applyProtection="0">
      <alignment vertical="top"/>
    </xf>
    <xf numFmtId="0" fontId="22" fillId="18" borderId="0" applyProtection="0">
      <alignment vertical="top"/>
    </xf>
    <xf numFmtId="0" fontId="0" fillId="0" borderId="0">
      <alignment vertical="top"/>
    </xf>
    <xf numFmtId="0" fontId="22" fillId="13" borderId="0" applyProtection="0">
      <alignment vertical="top"/>
    </xf>
    <xf numFmtId="0" fontId="22" fillId="18" borderId="0" applyProtection="0">
      <alignment vertical="top"/>
    </xf>
    <xf numFmtId="0" fontId="22" fillId="0" borderId="0" applyProtection="0"/>
    <xf numFmtId="0" fontId="23" fillId="0" borderId="0"/>
    <xf numFmtId="0" fontId="0" fillId="0" borderId="0">
      <alignment vertical="top"/>
    </xf>
    <xf numFmtId="0" fontId="0" fillId="0" borderId="0" applyProtection="0">
      <alignment vertical="center"/>
    </xf>
    <xf numFmtId="0" fontId="22" fillId="11"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11" borderId="3" applyProtection="0">
      <alignment vertical="top"/>
    </xf>
    <xf numFmtId="0" fontId="0" fillId="0" borderId="0" applyProtection="0">
      <alignment vertical="top"/>
    </xf>
    <xf numFmtId="0" fontId="25" fillId="16"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2" fillId="18" borderId="0" applyProtection="0">
      <alignment vertical="top"/>
    </xf>
    <xf numFmtId="0" fontId="26" fillId="15" borderId="2" applyProtection="0">
      <alignment vertical="top"/>
    </xf>
    <xf numFmtId="0" fontId="22" fillId="18" borderId="0" applyProtection="0">
      <alignment vertical="top"/>
    </xf>
    <xf numFmtId="0" fontId="22" fillId="11" borderId="0" applyProtection="0">
      <alignment vertical="top"/>
    </xf>
    <xf numFmtId="0" fontId="0" fillId="0" borderId="0" applyProtection="0">
      <alignment vertical="top"/>
    </xf>
    <xf numFmtId="0" fontId="25" fillId="16" borderId="0" applyProtection="0">
      <alignment vertical="top"/>
    </xf>
    <xf numFmtId="0" fontId="0" fillId="0" borderId="0">
      <alignment vertical="top"/>
    </xf>
    <xf numFmtId="0" fontId="22" fillId="18" borderId="0" applyProtection="0">
      <alignment vertical="top"/>
    </xf>
    <xf numFmtId="0" fontId="23" fillId="0" borderId="0"/>
    <xf numFmtId="0" fontId="26" fillId="15" borderId="2" applyNumberFormat="0" applyAlignment="0" applyProtection="0">
      <alignment vertical="center"/>
    </xf>
    <xf numFmtId="0" fontId="22" fillId="13" borderId="0" applyProtection="0">
      <alignment vertical="top"/>
    </xf>
    <xf numFmtId="0" fontId="22" fillId="18" borderId="0" applyProtection="0">
      <alignment vertical="top"/>
    </xf>
    <xf numFmtId="0" fontId="23" fillId="0" borderId="0"/>
    <xf numFmtId="0" fontId="0" fillId="0" borderId="0" applyProtection="0">
      <alignment vertical="top"/>
    </xf>
    <xf numFmtId="0" fontId="23" fillId="0" borderId="0"/>
    <xf numFmtId="0" fontId="22" fillId="11"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29" borderId="0" applyNumberFormat="0" applyBorder="0" applyAlignment="0" applyProtection="0">
      <alignment vertical="center"/>
    </xf>
    <xf numFmtId="0" fontId="26" fillId="15" borderId="2" applyNumberFormat="0" applyAlignment="0" applyProtection="0">
      <alignment vertical="center"/>
    </xf>
    <xf numFmtId="0" fontId="25" fillId="16" borderId="0" applyProtection="0">
      <alignment vertical="top"/>
    </xf>
    <xf numFmtId="0" fontId="22" fillId="13" borderId="0" applyProtection="0">
      <alignment vertical="top"/>
    </xf>
    <xf numFmtId="0" fontId="22" fillId="18" borderId="0" applyProtection="0">
      <alignment vertical="top"/>
    </xf>
    <xf numFmtId="0" fontId="25" fillId="29" borderId="0" applyNumberFormat="0" applyBorder="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31" fillId="23" borderId="5" applyNumberFormat="0" applyAlignment="0" applyProtection="0">
      <alignment vertical="center"/>
    </xf>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5" fillId="16" borderId="0" applyProtection="0">
      <alignment vertical="top"/>
    </xf>
    <xf numFmtId="0" fontId="0" fillId="0" borderId="0">
      <alignment vertical="top"/>
    </xf>
    <xf numFmtId="0" fontId="47" fillId="0" borderId="0" applyProtection="0">
      <alignment vertical="top"/>
    </xf>
    <xf numFmtId="0" fontId="23" fillId="0" borderId="0"/>
    <xf numFmtId="0" fontId="22" fillId="18"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0" fillId="0" borderId="0">
      <alignment vertical="top"/>
    </xf>
    <xf numFmtId="0" fontId="31" fillId="23" borderId="5" applyProtection="0">
      <alignment vertical="top"/>
    </xf>
    <xf numFmtId="0" fontId="22" fillId="18" borderId="0" applyProtection="0">
      <alignment vertical="top"/>
    </xf>
    <xf numFmtId="0" fontId="23" fillId="0" borderId="0"/>
    <xf numFmtId="0" fontId="25" fillId="16" borderId="0" applyProtection="0">
      <alignment vertical="top"/>
    </xf>
    <xf numFmtId="0" fontId="31" fillId="23" borderId="5" applyProtection="0">
      <alignment vertical="top"/>
    </xf>
    <xf numFmtId="0" fontId="22" fillId="18" borderId="0" applyProtection="0">
      <alignment vertical="top"/>
    </xf>
    <xf numFmtId="0" fontId="31" fillId="23" borderId="5" applyNumberFormat="0" applyAlignment="0" applyProtection="0">
      <alignment vertical="center"/>
    </xf>
    <xf numFmtId="0" fontId="22" fillId="11" borderId="0" applyProtection="0">
      <alignment vertical="top"/>
    </xf>
    <xf numFmtId="0" fontId="22" fillId="13" borderId="0" applyProtection="0">
      <alignment vertical="top"/>
    </xf>
    <xf numFmtId="0" fontId="22" fillId="18" borderId="0" applyProtection="0">
      <alignment vertical="top"/>
    </xf>
    <xf numFmtId="0" fontId="0" fillId="0" borderId="0" applyProtection="0">
      <alignment vertical="top"/>
    </xf>
    <xf numFmtId="0" fontId="23" fillId="0" borderId="0"/>
    <xf numFmtId="0" fontId="22" fillId="17"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22" fillId="21"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Protection="0">
      <alignment vertical="top"/>
    </xf>
    <xf numFmtId="0" fontId="22" fillId="21" borderId="0" applyNumberFormat="0" applyBorder="0" applyAlignment="0" applyProtection="0">
      <alignment vertical="center"/>
    </xf>
    <xf numFmtId="0" fontId="22" fillId="13" borderId="0" applyProtection="0">
      <alignment vertical="top"/>
    </xf>
    <xf numFmtId="0" fontId="25" fillId="16" borderId="0" applyProtection="0">
      <alignment vertical="top"/>
    </xf>
    <xf numFmtId="0" fontId="23" fillId="0" borderId="0"/>
    <xf numFmtId="0" fontId="22" fillId="18" borderId="0" applyNumberFormat="0" applyBorder="0" applyAlignment="0" applyProtection="0">
      <alignment vertical="center"/>
    </xf>
    <xf numFmtId="0" fontId="22" fillId="13" borderId="0" applyProtection="0">
      <alignment vertical="top"/>
    </xf>
    <xf numFmtId="0" fontId="25" fillId="16" borderId="0" applyProtection="0">
      <alignment vertical="top"/>
    </xf>
    <xf numFmtId="0" fontId="25" fillId="25" borderId="0" applyNumberFormat="0" applyBorder="0" applyAlignment="0" applyProtection="0">
      <alignment vertical="center"/>
    </xf>
    <xf numFmtId="0" fontId="27" fillId="17" borderId="2"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25" fillId="22"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Protection="0">
      <alignment vertical="top"/>
    </xf>
    <xf numFmtId="0" fontId="0" fillId="0" borderId="0" applyProtection="0">
      <alignment vertical="top"/>
    </xf>
    <xf numFmtId="0" fontId="25"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0" fillId="0" borderId="0">
      <alignment vertical="top"/>
    </xf>
    <xf numFmtId="0" fontId="22" fillId="18" borderId="0" applyProtection="0">
      <alignment vertical="top"/>
    </xf>
    <xf numFmtId="0" fontId="22" fillId="0" borderId="0" applyProtection="0"/>
    <xf numFmtId="0" fontId="22" fillId="14" borderId="0" applyProtection="0">
      <alignment vertical="top"/>
    </xf>
    <xf numFmtId="0" fontId="25" fillId="16" borderId="0" applyProtection="0">
      <alignment vertical="top"/>
    </xf>
    <xf numFmtId="0" fontId="22" fillId="18" borderId="0" applyProtection="0">
      <alignment vertical="top"/>
    </xf>
    <xf numFmtId="0" fontId="23" fillId="0" borderId="0"/>
    <xf numFmtId="0" fontId="0" fillId="11" borderId="3" applyProtection="0">
      <alignment vertical="top"/>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0" fillId="0" borderId="0">
      <alignment vertical="center"/>
    </xf>
    <xf numFmtId="0" fontId="22" fillId="11" borderId="0" applyProtection="0">
      <alignment vertical="top"/>
    </xf>
    <xf numFmtId="0" fontId="0" fillId="11" borderId="3" applyProtection="0">
      <alignment vertical="top"/>
    </xf>
    <xf numFmtId="0" fontId="22" fillId="0" borderId="0" applyProtection="0"/>
    <xf numFmtId="0" fontId="25" fillId="16" borderId="0" applyProtection="0">
      <alignment vertical="top"/>
    </xf>
    <xf numFmtId="0" fontId="22" fillId="18" borderId="0" applyProtection="0">
      <alignment vertical="top"/>
    </xf>
    <xf numFmtId="0" fontId="0" fillId="0" borderId="0">
      <alignment vertical="top"/>
    </xf>
    <xf numFmtId="0" fontId="22" fillId="18" borderId="0" applyProtection="0">
      <alignment vertical="top"/>
    </xf>
    <xf numFmtId="0" fontId="22" fillId="18" borderId="0" applyNumberFormat="0" applyBorder="0" applyAlignment="0" applyProtection="0">
      <alignment vertical="center"/>
    </xf>
    <xf numFmtId="0" fontId="22" fillId="0" borderId="0" applyProtection="0"/>
    <xf numFmtId="0" fontId="22" fillId="11" borderId="0" applyProtection="0">
      <alignment vertical="top"/>
    </xf>
    <xf numFmtId="0" fontId="0" fillId="11" borderId="3" applyProtection="0">
      <alignment vertical="top"/>
    </xf>
    <xf numFmtId="0" fontId="23" fillId="0" borderId="0"/>
    <xf numFmtId="0" fontId="22" fillId="18"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5" fillId="16" borderId="0" applyProtection="0">
      <alignment vertical="top"/>
    </xf>
    <xf numFmtId="0" fontId="0" fillId="0" borderId="0">
      <alignment vertical="top"/>
    </xf>
    <xf numFmtId="0" fontId="23" fillId="0" borderId="0"/>
    <xf numFmtId="0" fontId="22" fillId="18" borderId="0" applyNumberFormat="0" applyBorder="0" applyAlignment="0" applyProtection="0">
      <alignment vertical="center"/>
    </xf>
    <xf numFmtId="0" fontId="0" fillId="11" borderId="3" applyProtection="0">
      <alignment vertical="top"/>
    </xf>
    <xf numFmtId="0" fontId="22" fillId="18" borderId="0" applyProtection="0">
      <alignment vertical="top"/>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5" fillId="25" borderId="0" applyProtection="0">
      <alignment vertical="top"/>
    </xf>
    <xf numFmtId="0" fontId="25" fillId="16" borderId="0" applyProtection="0">
      <alignment vertical="top"/>
    </xf>
    <xf numFmtId="0" fontId="0" fillId="0" borderId="0">
      <alignment vertical="top"/>
    </xf>
    <xf numFmtId="0" fontId="22" fillId="18" borderId="0" applyProtection="0">
      <alignment vertical="top"/>
    </xf>
    <xf numFmtId="0" fontId="23" fillId="0" borderId="0"/>
    <xf numFmtId="0" fontId="0" fillId="11" borderId="3" applyProtection="0">
      <alignment vertical="top"/>
    </xf>
    <xf numFmtId="0" fontId="22" fillId="18" borderId="0" applyProtection="0">
      <alignment vertical="top"/>
    </xf>
    <xf numFmtId="0" fontId="25" fillId="26" borderId="0" applyNumberFormat="0" applyBorder="0" applyAlignment="0" applyProtection="0">
      <alignment vertical="center"/>
    </xf>
    <xf numFmtId="0" fontId="25" fillId="16" borderId="0" applyProtection="0">
      <alignment vertical="top"/>
    </xf>
    <xf numFmtId="0" fontId="0" fillId="0" borderId="0">
      <alignment vertical="top"/>
    </xf>
    <xf numFmtId="0" fontId="25" fillId="25" borderId="0" applyProtection="0">
      <alignment vertical="top"/>
    </xf>
    <xf numFmtId="0" fontId="0" fillId="0" borderId="0" applyProtection="0">
      <alignment vertical="top"/>
    </xf>
    <xf numFmtId="0" fontId="22" fillId="18" borderId="0" applyProtection="0">
      <alignment vertical="top"/>
    </xf>
    <xf numFmtId="0" fontId="0" fillId="0" borderId="0">
      <alignment vertical="center"/>
    </xf>
    <xf numFmtId="0" fontId="22" fillId="11" borderId="0" applyProtection="0">
      <alignment vertical="top"/>
    </xf>
    <xf numFmtId="0" fontId="22" fillId="18" borderId="0" applyNumberFormat="0" applyBorder="0" applyAlignment="0" applyProtection="0">
      <alignment vertical="center"/>
    </xf>
    <xf numFmtId="0" fontId="25" fillId="26" borderId="0" applyProtection="0">
      <alignment vertical="top"/>
    </xf>
    <xf numFmtId="0" fontId="25" fillId="16" borderId="0" applyProtection="0">
      <alignment vertical="top"/>
    </xf>
    <xf numFmtId="0" fontId="0" fillId="0" borderId="0">
      <alignment vertical="top"/>
    </xf>
    <xf numFmtId="0" fontId="22" fillId="11"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5" fillId="25" borderId="0" applyProtection="0">
      <alignment vertical="top"/>
    </xf>
    <xf numFmtId="0" fontId="23" fillId="0" borderId="0"/>
    <xf numFmtId="0" fontId="22" fillId="18" borderId="0" applyProtection="0">
      <alignment vertical="top"/>
    </xf>
    <xf numFmtId="0" fontId="0" fillId="11" borderId="3" applyNumberFormat="0" applyFont="0" applyAlignment="0" applyProtection="0">
      <alignment vertical="center"/>
    </xf>
    <xf numFmtId="0" fontId="23" fillId="0" borderId="0"/>
    <xf numFmtId="0" fontId="22" fillId="18" borderId="0" applyProtection="0">
      <alignment vertical="top"/>
    </xf>
    <xf numFmtId="0" fontId="0" fillId="11" borderId="3" applyNumberFormat="0" applyFont="0" applyAlignment="0" applyProtection="0">
      <alignment vertical="center"/>
    </xf>
    <xf numFmtId="0" fontId="23" fillId="0" borderId="0"/>
    <xf numFmtId="0" fontId="22" fillId="18" borderId="0" applyProtection="0">
      <alignment vertical="top"/>
    </xf>
    <xf numFmtId="0" fontId="25" fillId="25" borderId="0" applyProtection="0">
      <alignment vertical="top"/>
    </xf>
    <xf numFmtId="0" fontId="0" fillId="0" borderId="0">
      <alignment vertical="top"/>
    </xf>
    <xf numFmtId="0" fontId="22" fillId="18" borderId="0" applyProtection="0">
      <alignment vertical="top"/>
    </xf>
    <xf numFmtId="0" fontId="0" fillId="11" borderId="3" applyNumberFormat="0" applyFont="0" applyAlignment="0" applyProtection="0">
      <alignment vertical="center"/>
    </xf>
    <xf numFmtId="0" fontId="23" fillId="0" borderId="0"/>
    <xf numFmtId="0" fontId="27" fillId="2" borderId="2" applyProtection="0">
      <alignment vertical="top"/>
    </xf>
    <xf numFmtId="0" fontId="0" fillId="0" borderId="0">
      <alignment vertical="center"/>
    </xf>
    <xf numFmtId="0" fontId="22" fillId="11" borderId="0" applyNumberFormat="0" applyBorder="0" applyAlignment="0" applyProtection="0">
      <alignment vertical="center"/>
    </xf>
    <xf numFmtId="0" fontId="22" fillId="18" borderId="0" applyProtection="0">
      <alignment vertical="top"/>
    </xf>
    <xf numFmtId="0" fontId="22" fillId="11" borderId="0" applyProtection="0">
      <alignment vertical="top"/>
    </xf>
    <xf numFmtId="0" fontId="22" fillId="0" borderId="0" applyProtection="0"/>
    <xf numFmtId="0" fontId="0" fillId="0" borderId="0" applyProtection="0">
      <alignment vertical="center"/>
    </xf>
    <xf numFmtId="0" fontId="22" fillId="11"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0" borderId="0" applyProtection="0"/>
    <xf numFmtId="0" fontId="25" fillId="18" borderId="0" applyNumberFormat="0" applyBorder="0" applyAlignment="0" applyProtection="0">
      <alignment vertical="center"/>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0" fillId="11" borderId="3" applyProtection="0">
      <alignment vertical="top"/>
    </xf>
    <xf numFmtId="0" fontId="23" fillId="0" borderId="0"/>
    <xf numFmtId="0" fontId="22" fillId="11" borderId="0" applyProtection="0">
      <alignment vertical="top"/>
    </xf>
    <xf numFmtId="0" fontId="22" fillId="0" borderId="0" applyProtection="0"/>
    <xf numFmtId="0" fontId="23" fillId="0" borderId="0"/>
    <xf numFmtId="0" fontId="22" fillId="18" borderId="0" applyProtection="0">
      <alignment vertical="top"/>
    </xf>
    <xf numFmtId="0" fontId="0" fillId="11" borderId="3" applyProtection="0">
      <alignment vertical="top"/>
    </xf>
    <xf numFmtId="0" fontId="22" fillId="0" borderId="0" applyProtection="0"/>
    <xf numFmtId="0" fontId="0" fillId="0" borderId="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7" fillId="2" borderId="2" applyProtection="0">
      <alignment vertical="top"/>
    </xf>
    <xf numFmtId="0" fontId="22" fillId="11" borderId="0" applyNumberFormat="0" applyBorder="0" applyAlignment="0" applyProtection="0">
      <alignment vertical="center"/>
    </xf>
    <xf numFmtId="0" fontId="22" fillId="13" borderId="0" applyProtection="0">
      <alignment vertical="top"/>
    </xf>
    <xf numFmtId="0" fontId="23" fillId="0" borderId="0"/>
    <xf numFmtId="0" fontId="22" fillId="11" borderId="0" applyProtection="0">
      <alignment vertical="top"/>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0" borderId="0" applyProtection="0"/>
    <xf numFmtId="0" fontId="25" fillId="18"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0" fillId="0" borderId="0">
      <alignment vertical="top"/>
    </xf>
    <xf numFmtId="0" fontId="0" fillId="11" borderId="3" applyProtection="0">
      <alignment vertical="top"/>
    </xf>
    <xf numFmtId="0" fontId="0" fillId="0" borderId="0">
      <alignment vertical="top"/>
    </xf>
    <xf numFmtId="0" fontId="22" fillId="11" borderId="0" applyProtection="0">
      <alignment vertical="top"/>
    </xf>
    <xf numFmtId="0" fontId="0" fillId="0" borderId="0" applyProtection="0">
      <alignment vertical="top"/>
    </xf>
    <xf numFmtId="0" fontId="23" fillId="0" borderId="0"/>
    <xf numFmtId="0" fontId="23" fillId="0" borderId="0"/>
    <xf numFmtId="0" fontId="22" fillId="18" borderId="0" applyProtection="0">
      <alignment vertical="top"/>
    </xf>
    <xf numFmtId="0" fontId="0" fillId="11" borderId="3" applyProtection="0">
      <alignment vertical="top"/>
    </xf>
    <xf numFmtId="0" fontId="31" fillId="23" borderId="5" applyNumberFormat="0" applyAlignment="0" applyProtection="0">
      <alignment vertical="center"/>
    </xf>
    <xf numFmtId="0" fontId="22" fillId="18"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25" fillId="18"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pplyProtection="0">
      <alignment vertical="top"/>
    </xf>
    <xf numFmtId="0" fontId="22" fillId="18" borderId="0" applyProtection="0">
      <alignment vertical="top"/>
    </xf>
    <xf numFmtId="0" fontId="25" fillId="22"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0" fillId="0" borderId="0">
      <alignment vertical="top"/>
    </xf>
    <xf numFmtId="0" fontId="23" fillId="0" borderId="0"/>
    <xf numFmtId="0" fontId="22" fillId="11" borderId="0" applyProtection="0">
      <alignment vertical="top"/>
    </xf>
    <xf numFmtId="0" fontId="22" fillId="18" borderId="0" applyProtection="0">
      <alignment vertical="top"/>
    </xf>
    <xf numFmtId="0" fontId="22" fillId="18" borderId="0" applyProtection="0">
      <alignment vertical="top"/>
    </xf>
    <xf numFmtId="0" fontId="23" fillId="0" borderId="0"/>
    <xf numFmtId="0" fontId="23" fillId="0" borderId="0"/>
    <xf numFmtId="0" fontId="22" fillId="0" borderId="0" applyProtection="0"/>
    <xf numFmtId="0" fontId="34" fillId="0" borderId="6" applyNumberFormat="0" applyFill="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31" fillId="23" borderId="5" applyNumberFormat="0" applyAlignment="0" applyProtection="0">
      <alignment vertical="center"/>
    </xf>
    <xf numFmtId="0" fontId="22" fillId="15"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6" fillId="15"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0" fillId="0" borderId="0" applyProtection="0">
      <alignment vertical="top"/>
    </xf>
    <xf numFmtId="0" fontId="22" fillId="18" borderId="0" applyProtection="0">
      <alignment vertical="top"/>
    </xf>
    <xf numFmtId="0" fontId="26" fillId="15" borderId="2" applyProtection="0">
      <alignment vertical="top"/>
    </xf>
    <xf numFmtId="0" fontId="22" fillId="11" borderId="0" applyNumberFormat="0" applyBorder="0" applyAlignment="0" applyProtection="0">
      <alignment vertical="center"/>
    </xf>
    <xf numFmtId="0" fontId="25" fillId="16" borderId="0" applyProtection="0">
      <alignment vertical="top"/>
    </xf>
    <xf numFmtId="0" fontId="0" fillId="0" borderId="0">
      <alignment vertical="top"/>
    </xf>
    <xf numFmtId="0" fontId="22" fillId="0" borderId="0" applyProtection="0"/>
    <xf numFmtId="0" fontId="23" fillId="0" borderId="0"/>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22" fillId="0" borderId="0" applyProtection="0"/>
    <xf numFmtId="0" fontId="22" fillId="18" borderId="0" applyProtection="0">
      <alignment vertical="top"/>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31" fillId="23" borderId="5" applyNumberFormat="0" applyAlignment="0" applyProtection="0">
      <alignment vertical="center"/>
    </xf>
    <xf numFmtId="0" fontId="22" fillId="18" borderId="0" applyProtection="0">
      <alignment vertical="top"/>
    </xf>
    <xf numFmtId="0" fontId="0" fillId="0" borderId="0" applyProtection="0">
      <alignment vertical="top"/>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6" borderId="0" applyProtection="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3" fillId="0" borderId="0"/>
    <xf numFmtId="0" fontId="0" fillId="0" borderId="0">
      <alignment vertical="top"/>
    </xf>
    <xf numFmtId="0" fontId="27" fillId="2" borderId="2" applyNumberFormat="0" applyAlignment="0" applyProtection="0">
      <alignment vertical="center"/>
    </xf>
    <xf numFmtId="0" fontId="22" fillId="14" borderId="0" applyProtection="0">
      <alignment vertical="top"/>
    </xf>
    <xf numFmtId="0" fontId="23" fillId="0" borderId="0"/>
    <xf numFmtId="0" fontId="22" fillId="18"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22" fillId="21" borderId="0" applyProtection="0">
      <alignment vertical="top"/>
    </xf>
    <xf numFmtId="0" fontId="23" fillId="0" borderId="0"/>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41" fillId="0" borderId="10" applyNumberFormat="0" applyFill="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0" borderId="0" applyProtection="0"/>
    <xf numFmtId="0" fontId="23" fillId="0" borderId="0"/>
    <xf numFmtId="0" fontId="22" fillId="18" borderId="0" applyProtection="0">
      <alignment vertical="top"/>
    </xf>
    <xf numFmtId="0" fontId="27" fillId="2" borderId="2" applyNumberFormat="0" applyAlignment="0" applyProtection="0">
      <alignment vertical="center"/>
    </xf>
    <xf numFmtId="0" fontId="22" fillId="18" borderId="0" applyProtection="0">
      <alignment vertical="top"/>
    </xf>
    <xf numFmtId="0" fontId="22" fillId="0" borderId="0" applyProtection="0"/>
    <xf numFmtId="0" fontId="22" fillId="18" borderId="0" applyNumberFormat="0" applyBorder="0" applyAlignment="0" applyProtection="0">
      <alignment vertical="center"/>
    </xf>
    <xf numFmtId="0" fontId="22" fillId="0" borderId="0" applyProtection="0"/>
    <xf numFmtId="0" fontId="0" fillId="0" borderId="0"/>
    <xf numFmtId="0" fontId="0" fillId="0"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5"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3" fillId="0" borderId="0"/>
    <xf numFmtId="0" fontId="27" fillId="2" borderId="2" applyProtection="0">
      <alignment vertical="top"/>
    </xf>
    <xf numFmtId="0" fontId="0" fillId="0" borderId="0">
      <alignment vertical="center"/>
    </xf>
    <xf numFmtId="0" fontId="27" fillId="2" borderId="2" applyProtection="0">
      <alignment vertical="top"/>
    </xf>
    <xf numFmtId="0" fontId="22" fillId="18" borderId="0" applyNumberFormat="0" applyBorder="0" applyAlignment="0" applyProtection="0">
      <alignment vertical="center"/>
    </xf>
    <xf numFmtId="0" fontId="37" fillId="2" borderId="8" applyNumberFormat="0" applyAlignment="0" applyProtection="0">
      <alignment vertical="center"/>
    </xf>
    <xf numFmtId="0" fontId="22" fillId="14" borderId="0" applyProtection="0">
      <alignment vertical="top"/>
    </xf>
    <xf numFmtId="0" fontId="22" fillId="17" borderId="0" applyNumberFormat="0" applyBorder="0" applyAlignment="0" applyProtection="0">
      <alignment vertical="center"/>
    </xf>
    <xf numFmtId="0" fontId="0" fillId="0" borderId="0">
      <alignment vertical="center"/>
    </xf>
    <xf numFmtId="0" fontId="23" fillId="0" borderId="0"/>
    <xf numFmtId="0" fontId="0" fillId="0" borderId="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37" fillId="2" borderId="8" applyProtection="0">
      <alignment vertical="top"/>
    </xf>
    <xf numFmtId="0" fontId="22" fillId="0" borderId="0" applyProtection="0"/>
    <xf numFmtId="0" fontId="0" fillId="0" borderId="0" applyProtection="0">
      <alignment vertical="center"/>
    </xf>
    <xf numFmtId="0" fontId="27" fillId="2" borderId="2" applyNumberFormat="0" applyAlignment="0" applyProtection="0">
      <alignment vertical="center"/>
    </xf>
    <xf numFmtId="0" fontId="22" fillId="18" borderId="0" applyProtection="0">
      <alignment vertical="top"/>
    </xf>
    <xf numFmtId="0" fontId="37" fillId="2" borderId="8" applyProtection="0">
      <alignment vertical="top"/>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3" fillId="0" borderId="0"/>
    <xf numFmtId="0" fontId="22" fillId="13" borderId="0" applyProtection="0">
      <alignment vertical="top"/>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3" fillId="0" borderId="0"/>
    <xf numFmtId="0" fontId="22" fillId="18" borderId="0" applyProtection="0">
      <alignment vertical="top"/>
    </xf>
    <xf numFmtId="0" fontId="0" fillId="0" borderId="0">
      <alignment vertical="center"/>
    </xf>
    <xf numFmtId="0" fontId="22" fillId="18" borderId="0" applyProtection="0">
      <alignment vertical="top"/>
    </xf>
    <xf numFmtId="0" fontId="25" fillId="25" borderId="0" applyProtection="0">
      <alignment vertical="top"/>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2" fillId="11" borderId="0" applyProtection="0">
      <alignment vertical="top"/>
    </xf>
    <xf numFmtId="0" fontId="0" fillId="0" borderId="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2" fillId="11" borderId="0" applyNumberFormat="0" applyBorder="0" applyAlignment="0" applyProtection="0">
      <alignment vertical="center"/>
    </xf>
    <xf numFmtId="0" fontId="0" fillId="0" borderId="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8" borderId="0" applyProtection="0">
      <alignment vertical="top"/>
    </xf>
    <xf numFmtId="0" fontId="23" fillId="0" borderId="0"/>
    <xf numFmtId="0" fontId="0" fillId="11" borderId="3" applyNumberFormat="0" applyFont="0" applyAlignment="0" applyProtection="0">
      <alignment vertical="center"/>
    </xf>
    <xf numFmtId="0" fontId="22" fillId="18" borderId="0" applyProtection="0">
      <alignment vertical="top"/>
    </xf>
    <xf numFmtId="0" fontId="0" fillId="0" borderId="0">
      <alignment vertical="center"/>
    </xf>
    <xf numFmtId="0" fontId="22" fillId="18" borderId="0" applyNumberFormat="0" applyBorder="0" applyAlignment="0" applyProtection="0">
      <alignment vertical="center"/>
    </xf>
    <xf numFmtId="0" fontId="23" fillId="0" borderId="0"/>
    <xf numFmtId="0" fontId="0" fillId="0" borderId="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Protection="0">
      <alignment vertical="top"/>
    </xf>
    <xf numFmtId="0" fontId="22" fillId="0" borderId="0" applyProtection="0"/>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lignment vertical="top"/>
    </xf>
    <xf numFmtId="0" fontId="23" fillId="0" borderId="0"/>
    <xf numFmtId="0" fontId="22" fillId="18" borderId="0" applyNumberFormat="0" applyBorder="0" applyAlignment="0" applyProtection="0">
      <alignment vertical="center"/>
    </xf>
    <xf numFmtId="0" fontId="27" fillId="17" borderId="2" applyNumberFormat="0" applyAlignment="0" applyProtection="0">
      <alignment vertical="center"/>
    </xf>
    <xf numFmtId="0" fontId="22" fillId="18" borderId="0" applyProtection="0">
      <alignment vertical="top"/>
    </xf>
    <xf numFmtId="0" fontId="27"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2" fillId="11" borderId="0" applyProtection="0">
      <alignment vertical="top"/>
    </xf>
    <xf numFmtId="0" fontId="22" fillId="11" borderId="0" applyProtection="0">
      <alignment vertical="top"/>
    </xf>
    <xf numFmtId="0" fontId="22" fillId="28"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27" fillId="17" borderId="2" applyNumberForma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5" fillId="18" borderId="0" applyProtection="0">
      <alignment vertical="top"/>
    </xf>
    <xf numFmtId="0" fontId="23" fillId="0" borderId="0"/>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0" fillId="0" borderId="0">
      <alignment vertical="top"/>
    </xf>
    <xf numFmtId="0" fontId="27" fillId="2" borderId="2" applyNumberFormat="0" applyAlignment="0" applyProtection="0">
      <alignment vertical="center"/>
    </xf>
    <xf numFmtId="0" fontId="22"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0" borderId="0" applyProtection="0"/>
    <xf numFmtId="0" fontId="0" fillId="0" borderId="0" applyProtection="0">
      <alignment vertical="center"/>
    </xf>
    <xf numFmtId="0" fontId="25"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11" borderId="3" applyProtection="0">
      <alignment vertical="top"/>
    </xf>
    <xf numFmtId="0" fontId="22" fillId="14"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8" borderId="0" applyProtection="0">
      <alignment vertical="top"/>
    </xf>
    <xf numFmtId="0" fontId="22" fillId="0" borderId="0" applyProtection="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2" fillId="18" borderId="0" applyProtection="0">
      <alignment vertical="top"/>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2" fillId="0" borderId="0" applyProtection="0"/>
    <xf numFmtId="0" fontId="22" fillId="11" borderId="0" applyProtection="0">
      <alignment vertical="top"/>
    </xf>
    <xf numFmtId="0" fontId="22" fillId="17" borderId="0" applyNumberFormat="0" applyBorder="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4" borderId="0" applyProtection="0">
      <alignment vertical="top"/>
    </xf>
    <xf numFmtId="0" fontId="22" fillId="0" borderId="0" applyProtection="0"/>
    <xf numFmtId="0" fontId="25" fillId="18" borderId="0" applyNumberFormat="0" applyBorder="0" applyAlignment="0" applyProtection="0">
      <alignment vertical="center"/>
    </xf>
    <xf numFmtId="0" fontId="31" fillId="23" borderId="5" applyNumberFormat="0" applyAlignment="0" applyProtection="0">
      <alignment vertical="center"/>
    </xf>
    <xf numFmtId="0" fontId="22" fillId="18"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31" fillId="23" borderId="5" applyNumberFormat="0" applyAlignment="0" applyProtection="0">
      <alignment vertical="center"/>
    </xf>
    <xf numFmtId="0" fontId="22" fillId="18" borderId="0" applyNumberFormat="0" applyBorder="0" applyAlignment="0" applyProtection="0">
      <alignment vertical="center"/>
    </xf>
    <xf numFmtId="0" fontId="25" fillId="18" borderId="0" applyProtection="0">
      <alignment vertical="top"/>
    </xf>
    <xf numFmtId="0" fontId="31" fillId="23" borderId="5" applyProtection="0">
      <alignment vertical="top"/>
    </xf>
    <xf numFmtId="0" fontId="22" fillId="18" borderId="0" applyNumberFormat="0" applyBorder="0" applyAlignment="0" applyProtection="0">
      <alignment vertical="center"/>
    </xf>
    <xf numFmtId="0" fontId="25" fillId="26"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0" fillId="0" borderId="0" applyProtection="0">
      <alignment vertical="top"/>
    </xf>
    <xf numFmtId="0" fontId="24" fillId="15" borderId="0" applyProtection="0">
      <alignment vertical="top"/>
    </xf>
    <xf numFmtId="0" fontId="23" fillId="0" borderId="0"/>
    <xf numFmtId="0" fontId="22" fillId="18" borderId="0" applyProtection="0">
      <alignment vertical="top"/>
    </xf>
    <xf numFmtId="0" fontId="22" fillId="17" borderId="0" applyProtection="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21"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31" fillId="23" borderId="5" applyProtection="0">
      <alignment vertical="top"/>
    </xf>
    <xf numFmtId="0" fontId="22" fillId="18" borderId="0" applyProtection="0">
      <alignment vertical="top"/>
    </xf>
    <xf numFmtId="0" fontId="22" fillId="15" borderId="0" applyNumberFormat="0" applyBorder="0" applyAlignment="0" applyProtection="0">
      <alignment vertical="center"/>
    </xf>
    <xf numFmtId="0" fontId="25" fillId="18"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22" fillId="18" borderId="0" applyProtection="0">
      <alignment vertical="top"/>
    </xf>
    <xf numFmtId="0" fontId="31" fillId="23" borderId="5" applyProtection="0">
      <alignment vertical="top"/>
    </xf>
    <xf numFmtId="0" fontId="22" fillId="18" borderId="0" applyProtection="0">
      <alignment vertical="top"/>
    </xf>
    <xf numFmtId="0" fontId="22" fillId="11" borderId="0" applyProtection="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8" borderId="0" applyProtection="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22" fillId="18" borderId="0" applyProtection="0">
      <alignment vertical="top"/>
    </xf>
    <xf numFmtId="0" fontId="22" fillId="13" borderId="0" applyProtection="0">
      <alignment vertical="top"/>
    </xf>
    <xf numFmtId="0" fontId="0" fillId="0" borderId="0">
      <alignment vertical="top"/>
    </xf>
    <xf numFmtId="0" fontId="0" fillId="0" borderId="0">
      <alignment vertical="center"/>
    </xf>
    <xf numFmtId="0" fontId="27" fillId="2" borderId="2" applyNumberFormat="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8"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22" fillId="0" borderId="0" applyProtection="0"/>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11" borderId="0" applyNumberFormat="0" applyBorder="0" applyAlignment="0" applyProtection="0">
      <alignment vertical="center"/>
    </xf>
    <xf numFmtId="0" fontId="22" fillId="24" borderId="0" applyProtection="0">
      <alignment vertical="top"/>
    </xf>
    <xf numFmtId="0" fontId="22" fillId="17" borderId="0" applyProtection="0">
      <alignment vertical="top"/>
    </xf>
    <xf numFmtId="0" fontId="0" fillId="0" borderId="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top"/>
    </xf>
    <xf numFmtId="0" fontId="23" fillId="0" borderId="0"/>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22" fillId="18" borderId="0" applyProtection="0">
      <alignment vertical="top"/>
    </xf>
    <xf numFmtId="0" fontId="23" fillId="0" borderId="0"/>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22" fillId="18" borderId="0"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2" fillId="11" borderId="0" applyProtection="0">
      <alignment vertical="top"/>
    </xf>
    <xf numFmtId="0" fontId="0" fillId="0" borderId="0">
      <alignment vertical="top"/>
    </xf>
    <xf numFmtId="0" fontId="28" fillId="19"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1" borderId="0" applyProtection="0">
      <alignment vertical="top"/>
    </xf>
    <xf numFmtId="0" fontId="22" fillId="0" borderId="0" applyProtection="0"/>
    <xf numFmtId="0" fontId="22" fillId="14" borderId="0" applyProtection="0">
      <alignment vertical="top"/>
    </xf>
    <xf numFmtId="0" fontId="22" fillId="11" borderId="0" applyProtection="0">
      <alignment vertical="top"/>
    </xf>
    <xf numFmtId="0" fontId="0" fillId="0" borderId="0">
      <alignment vertical="top"/>
    </xf>
    <xf numFmtId="0" fontId="0" fillId="0" borderId="0" applyProtection="0">
      <alignment vertical="center"/>
    </xf>
    <xf numFmtId="0" fontId="22" fillId="11" borderId="0" applyProtection="0">
      <alignment vertical="top"/>
    </xf>
    <xf numFmtId="0" fontId="47" fillId="0" borderId="0" applyProtection="0">
      <alignment vertical="top"/>
    </xf>
    <xf numFmtId="0" fontId="0" fillId="0" borderId="0">
      <alignment vertical="center"/>
    </xf>
    <xf numFmtId="0" fontId="0" fillId="0" borderId="0" applyProtection="0">
      <alignment vertical="top"/>
    </xf>
    <xf numFmtId="0" fontId="23" fillId="0" borderId="0"/>
    <xf numFmtId="0" fontId="22" fillId="18" borderId="0" applyNumberFormat="0" applyBorder="0" applyAlignment="0" applyProtection="0">
      <alignment vertical="center"/>
    </xf>
    <xf numFmtId="0" fontId="0" fillId="0" borderId="0">
      <alignment vertical="top"/>
    </xf>
    <xf numFmtId="0" fontId="22" fillId="14" borderId="0" applyProtection="0">
      <alignment vertical="top"/>
    </xf>
    <xf numFmtId="0" fontId="26" fillId="15" borderId="2" applyNumberFormat="0" applyAlignment="0" applyProtection="0">
      <alignment vertical="center"/>
    </xf>
    <xf numFmtId="0" fontId="22" fillId="11" borderId="0" applyProtection="0">
      <alignment vertical="top"/>
    </xf>
    <xf numFmtId="0" fontId="23" fillId="0" borderId="0"/>
    <xf numFmtId="0" fontId="34" fillId="0" borderId="6" applyNumberFormat="0" applyFill="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0" fillId="0" borderId="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24" fillId="15" borderId="0" applyNumberFormat="0" applyBorder="0" applyAlignment="0" applyProtection="0">
      <alignment vertical="center"/>
    </xf>
    <xf numFmtId="0" fontId="22" fillId="0" borderId="0" applyProtection="0"/>
    <xf numFmtId="0" fontId="22" fillId="14" borderId="0" applyProtection="0">
      <alignment vertical="top"/>
    </xf>
    <xf numFmtId="0" fontId="22" fillId="17" borderId="0" applyNumberFormat="0" applyBorder="0" applyAlignment="0" applyProtection="0">
      <alignment vertical="center"/>
    </xf>
    <xf numFmtId="0" fontId="0" fillId="0" borderId="0" applyProtection="0">
      <alignment vertical="center"/>
    </xf>
    <xf numFmtId="0" fontId="28" fillId="19"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0" fillId="0" borderId="0">
      <alignment vertical="center"/>
    </xf>
    <xf numFmtId="0" fontId="0" fillId="0" borderId="0">
      <alignment vertical="top"/>
    </xf>
    <xf numFmtId="0" fontId="22" fillId="18" borderId="0" applyProtection="0">
      <alignment vertical="top"/>
    </xf>
    <xf numFmtId="0" fontId="23" fillId="0" borderId="0"/>
    <xf numFmtId="0" fontId="25" fillId="16" borderId="0" applyProtection="0">
      <alignment vertical="top"/>
    </xf>
    <xf numFmtId="0" fontId="28" fillId="19"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Protection="0">
      <alignment vertical="top"/>
    </xf>
    <xf numFmtId="0" fontId="0" fillId="0" borderId="0">
      <alignment vertical="center"/>
    </xf>
    <xf numFmtId="0" fontId="0" fillId="0" borderId="0">
      <alignment vertical="top"/>
    </xf>
    <xf numFmtId="0" fontId="0" fillId="0" borderId="0">
      <alignment vertical="center"/>
    </xf>
    <xf numFmtId="0" fontId="22" fillId="18" borderId="0" applyProtection="0">
      <alignment vertical="top"/>
    </xf>
    <xf numFmtId="0" fontId="22" fillId="11"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22" fillId="17" borderId="0" applyProtection="0">
      <alignment vertical="top"/>
    </xf>
    <xf numFmtId="0" fontId="22" fillId="11" borderId="0" applyProtection="0">
      <alignment vertical="top"/>
    </xf>
    <xf numFmtId="0" fontId="0" fillId="0" borderId="0">
      <alignment vertical="top"/>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44" fillId="0" borderId="0" applyNumberFormat="0" applyFill="0" applyBorder="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44" fillId="0" borderId="0" applyNumberFormat="0" applyFill="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44" fillId="0" borderId="0" applyNumberFormat="0" applyFill="0" applyBorder="0" applyAlignment="0" applyProtection="0">
      <alignment vertical="center"/>
    </xf>
    <xf numFmtId="0" fontId="22" fillId="18"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8" borderId="0" applyProtection="0">
      <alignment vertical="top"/>
    </xf>
    <xf numFmtId="0" fontId="37" fillId="2" borderId="8" applyNumberFormat="0" applyAlignment="0" applyProtection="0">
      <alignment vertical="center"/>
    </xf>
    <xf numFmtId="0" fontId="22" fillId="11" borderId="0" applyProtection="0">
      <alignment vertical="top"/>
    </xf>
    <xf numFmtId="0" fontId="27" fillId="2" borderId="2" applyProtection="0">
      <alignment vertical="top"/>
    </xf>
    <xf numFmtId="0" fontId="22" fillId="14" borderId="0" applyProtection="0">
      <alignment vertical="top"/>
    </xf>
    <xf numFmtId="0" fontId="0" fillId="0" borderId="0">
      <alignment vertical="top"/>
    </xf>
    <xf numFmtId="0" fontId="22" fillId="18" borderId="0" applyProtection="0">
      <alignment vertical="top"/>
    </xf>
    <xf numFmtId="0" fontId="22" fillId="11" borderId="0" applyProtection="0">
      <alignment vertical="top"/>
    </xf>
    <xf numFmtId="0" fontId="23" fillId="0" borderId="0"/>
    <xf numFmtId="0" fontId="34" fillId="0" borderId="13" applyNumberFormat="0" applyFill="0" applyAlignment="0" applyProtection="0">
      <alignment vertical="center"/>
    </xf>
    <xf numFmtId="0" fontId="22" fillId="0" borderId="0" applyProtection="0"/>
    <xf numFmtId="0" fontId="22" fillId="11"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7" fillId="2" borderId="2" applyProtection="0">
      <alignment vertical="top"/>
    </xf>
    <xf numFmtId="0" fontId="22" fillId="0" borderId="0" applyProtection="0"/>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18" borderId="0" applyProtection="0">
      <alignment vertical="top"/>
    </xf>
    <xf numFmtId="0" fontId="0" fillId="0" borderId="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7"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2" fillId="0" borderId="0" applyProtection="0"/>
    <xf numFmtId="0" fontId="23" fillId="0" borderId="0"/>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8" borderId="0" applyProtection="0">
      <alignment vertical="top"/>
    </xf>
    <xf numFmtId="0" fontId="27" fillId="2" borderId="2" applyNumberFormat="0" applyAlignment="0" applyProtection="0">
      <alignment vertical="center"/>
    </xf>
    <xf numFmtId="0" fontId="22" fillId="17" borderId="0" applyProtection="0">
      <alignment vertical="top"/>
    </xf>
    <xf numFmtId="0" fontId="0" fillId="0" borderId="0">
      <alignment vertical="top"/>
    </xf>
    <xf numFmtId="0" fontId="23" fillId="0" borderId="0"/>
    <xf numFmtId="0" fontId="27" fillId="2" borderId="2" applyProtection="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34" fillId="0" borderId="13" applyNumberFormat="0" applyFill="0" applyAlignment="0" applyProtection="0">
      <alignment vertical="center"/>
    </xf>
    <xf numFmtId="0" fontId="22" fillId="11" borderId="0" applyProtection="0">
      <alignment vertical="top"/>
    </xf>
    <xf numFmtId="0" fontId="22" fillId="0" borderId="0" applyProtection="0"/>
    <xf numFmtId="0" fontId="22" fillId="18" borderId="0" applyProtection="0">
      <alignment vertical="top"/>
    </xf>
    <xf numFmtId="0" fontId="22" fillId="17" borderId="0" applyProtection="0">
      <alignment vertical="top"/>
    </xf>
    <xf numFmtId="0" fontId="23" fillId="0" borderId="0"/>
    <xf numFmtId="0" fontId="22" fillId="18"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34" fillId="0" borderId="13" applyNumberFormat="0" applyFill="0" applyAlignment="0" applyProtection="0">
      <alignment vertical="center"/>
    </xf>
    <xf numFmtId="0" fontId="22" fillId="17" borderId="0" applyNumberFormat="0" applyBorder="0" applyAlignment="0" applyProtection="0">
      <alignment vertical="center"/>
    </xf>
    <xf numFmtId="0" fontId="22" fillId="0" borderId="0" applyProtection="0"/>
    <xf numFmtId="0" fontId="22" fillId="18" borderId="0" applyProtection="0">
      <alignment vertical="top"/>
    </xf>
    <xf numFmtId="0" fontId="25" fillId="17"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5" fillId="26"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Protection="0">
      <alignment vertical="top"/>
    </xf>
    <xf numFmtId="0" fontId="27" fillId="2" borderId="2" applyProtection="0">
      <alignment vertical="top"/>
    </xf>
    <xf numFmtId="0" fontId="22" fillId="17" borderId="0" applyNumberFormat="0" applyBorder="0" applyAlignment="0" applyProtection="0">
      <alignment vertical="center"/>
    </xf>
    <xf numFmtId="0" fontId="23" fillId="0" borderId="0"/>
    <xf numFmtId="0" fontId="22" fillId="18" borderId="0" applyProtection="0">
      <alignment vertical="top"/>
    </xf>
    <xf numFmtId="0" fontId="31" fillId="23" borderId="5" applyNumberFormat="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0" borderId="0" applyProtection="0"/>
    <xf numFmtId="0" fontId="22" fillId="14" borderId="0" applyProtection="0">
      <alignment vertical="top"/>
    </xf>
    <xf numFmtId="0" fontId="31" fillId="23" borderId="5" applyNumberFormat="0" applyAlignment="0" applyProtection="0">
      <alignment vertical="center"/>
    </xf>
    <xf numFmtId="0" fontId="22" fillId="18" borderId="0" applyProtection="0">
      <alignment vertical="top"/>
    </xf>
    <xf numFmtId="0" fontId="27" fillId="2" borderId="2" applyProtection="0">
      <alignment vertical="top"/>
    </xf>
    <xf numFmtId="0" fontId="22" fillId="17" borderId="0" applyNumberFormat="0" applyBorder="0" applyAlignment="0" applyProtection="0">
      <alignment vertical="center"/>
    </xf>
    <xf numFmtId="0" fontId="22" fillId="0" borderId="0" applyProtection="0"/>
    <xf numFmtId="0" fontId="23" fillId="0" borderId="0"/>
    <xf numFmtId="0" fontId="26" fillId="15" borderId="2" applyNumberFormat="0" applyAlignment="0" applyProtection="0">
      <alignment vertical="center"/>
    </xf>
    <xf numFmtId="0" fontId="0" fillId="0" borderId="0">
      <alignment vertical="top"/>
    </xf>
    <xf numFmtId="0" fontId="22" fillId="18" borderId="0" applyProtection="0">
      <alignment vertical="top"/>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7" fillId="2" borderId="2" applyProtection="0">
      <alignment vertical="top"/>
    </xf>
    <xf numFmtId="0" fontId="22" fillId="18"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0" borderId="0" applyProtection="0"/>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41" fillId="0" borderId="10" applyNumberFormat="0" applyFill="0" applyAlignment="0" applyProtection="0">
      <alignment vertical="center"/>
    </xf>
    <xf numFmtId="0" fontId="22" fillId="18" borderId="0" applyProtection="0">
      <alignment vertical="top"/>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0" borderId="0" applyProtection="0"/>
    <xf numFmtId="0" fontId="22" fillId="21" borderId="0" applyNumberFormat="0" applyBorder="0" applyAlignment="0" applyProtection="0">
      <alignment vertical="center"/>
    </xf>
    <xf numFmtId="0" fontId="23" fillId="0" borderId="0"/>
    <xf numFmtId="0" fontId="22" fillId="18" borderId="0" applyProtection="0">
      <alignment vertical="top"/>
    </xf>
    <xf numFmtId="0" fontId="22" fillId="18" borderId="0" applyProtection="0">
      <alignment vertical="top"/>
    </xf>
    <xf numFmtId="0" fontId="22" fillId="18"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0" fillId="0"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3" fillId="0" borderId="0"/>
    <xf numFmtId="0" fontId="22" fillId="11" borderId="0" applyProtection="0">
      <alignment vertical="top"/>
    </xf>
    <xf numFmtId="0" fontId="22" fillId="18" borderId="0" applyProtection="0">
      <alignment vertical="top"/>
    </xf>
    <xf numFmtId="0" fontId="22" fillId="11" borderId="0" applyProtection="0">
      <alignment vertical="top"/>
    </xf>
    <xf numFmtId="0" fontId="23" fillId="0" borderId="0"/>
    <xf numFmtId="0" fontId="22" fillId="18" borderId="0" applyProtection="0">
      <alignment vertical="top"/>
    </xf>
    <xf numFmtId="0" fontId="22" fillId="0" borderId="0" applyProtection="0"/>
    <xf numFmtId="0" fontId="22" fillId="18" borderId="0" applyProtection="0">
      <alignment vertical="top"/>
    </xf>
    <xf numFmtId="0" fontId="22" fillId="11"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2" fillId="18" borderId="0" applyProtection="0">
      <alignment vertical="top"/>
    </xf>
    <xf numFmtId="0" fontId="24" fillId="15" borderId="0" applyProtection="0">
      <alignment vertical="top"/>
    </xf>
    <xf numFmtId="0" fontId="23" fillId="0" borderId="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2" fillId="0" borderId="0" applyProtection="0"/>
    <xf numFmtId="0" fontId="22"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6" borderId="0" applyNumberFormat="0" applyBorder="0" applyAlignment="0" applyProtection="0">
      <alignment vertical="center"/>
    </xf>
    <xf numFmtId="0" fontId="36" fillId="24" borderId="0" applyNumberFormat="0" applyBorder="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11" borderId="0" applyProtection="0">
      <alignment vertical="top"/>
    </xf>
    <xf numFmtId="0" fontId="0" fillId="0" borderId="0">
      <alignment vertical="center"/>
    </xf>
    <xf numFmtId="0" fontId="23" fillId="0" borderId="0"/>
    <xf numFmtId="0" fontId="0" fillId="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18" borderId="0" applyNumberFormat="0" applyBorder="0" applyAlignment="0" applyProtection="0">
      <alignment vertical="center"/>
    </xf>
    <xf numFmtId="0" fontId="0" fillId="0" borderId="0">
      <alignment vertical="center"/>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2" fillId="17" borderId="0" applyProtection="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53" fillId="0" borderId="17" applyNumberFormat="0" applyFill="0" applyAlignment="0" applyProtection="0">
      <alignment vertical="center"/>
    </xf>
    <xf numFmtId="0" fontId="22" fillId="18" borderId="0" applyProtection="0">
      <alignment vertical="top"/>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36" fillId="24" borderId="0" applyProtection="0">
      <alignment vertical="top"/>
    </xf>
    <xf numFmtId="0" fontId="22" fillId="14" borderId="0" applyProtection="0">
      <alignment vertical="top"/>
    </xf>
    <xf numFmtId="0" fontId="23" fillId="0" borderId="0"/>
    <xf numFmtId="0" fontId="22" fillId="11"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22" fillId="18" borderId="0" applyNumberFormat="0" applyBorder="0" applyAlignment="0" applyProtection="0">
      <alignment vertical="center"/>
    </xf>
    <xf numFmtId="0" fontId="36" fillId="24" borderId="0" applyProtection="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2" fillId="18" borderId="0" applyProtection="0">
      <alignment vertical="top"/>
    </xf>
    <xf numFmtId="0" fontId="25" fillId="18" borderId="0" applyNumberFormat="0" applyBorder="0" applyAlignment="0" applyProtection="0">
      <alignment vertical="center"/>
    </xf>
    <xf numFmtId="0" fontId="22" fillId="18" borderId="0" applyProtection="0">
      <alignment vertical="top"/>
    </xf>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8" borderId="0" applyNumberFormat="0" applyBorder="0" applyAlignment="0" applyProtection="0">
      <alignment vertical="center"/>
    </xf>
    <xf numFmtId="0" fontId="22" fillId="0" borderId="0" applyProtection="0"/>
    <xf numFmtId="0" fontId="25" fillId="18" borderId="0" applyNumberFormat="0" applyBorder="0" applyAlignment="0" applyProtection="0">
      <alignment vertical="center"/>
    </xf>
    <xf numFmtId="0" fontId="22" fillId="18" borderId="0" applyProtection="0">
      <alignment vertical="top"/>
    </xf>
    <xf numFmtId="0" fontId="22" fillId="0" borderId="0" applyProtection="0"/>
    <xf numFmtId="0" fontId="25" fillId="18" borderId="0" applyNumberFormat="0" applyBorder="0" applyAlignment="0" applyProtection="0">
      <alignment vertical="center"/>
    </xf>
    <xf numFmtId="0" fontId="23" fillId="0" borderId="0"/>
    <xf numFmtId="0" fontId="22" fillId="18"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0" borderId="0" applyProtection="0"/>
    <xf numFmtId="0" fontId="22" fillId="18" borderId="0" applyProtection="0">
      <alignment vertical="top"/>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25" fillId="65" borderId="0" applyNumberFormat="0" applyBorder="0" applyAlignment="0" applyProtection="0">
      <alignment vertical="center"/>
    </xf>
    <xf numFmtId="0" fontId="25" fillId="18"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27" fillId="2" borderId="2" applyNumberFormat="0" applyAlignment="0" applyProtection="0">
      <alignment vertical="center"/>
    </xf>
    <xf numFmtId="0" fontId="22" fillId="18" borderId="0" applyProtection="0">
      <alignment vertical="top"/>
    </xf>
    <xf numFmtId="0" fontId="25" fillId="17"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2" fillId="18" borderId="0" applyProtection="0">
      <alignment vertical="top"/>
    </xf>
    <xf numFmtId="0" fontId="0" fillId="0" borderId="0" applyProtection="0">
      <alignment vertical="top"/>
    </xf>
    <xf numFmtId="0" fontId="22" fillId="18" borderId="0" applyProtection="0">
      <alignment vertical="top"/>
    </xf>
    <xf numFmtId="0" fontId="22" fillId="18" borderId="0" applyProtection="0">
      <alignment vertical="top"/>
    </xf>
    <xf numFmtId="0" fontId="22" fillId="13" borderId="0" applyProtection="0">
      <alignment vertical="top"/>
    </xf>
    <xf numFmtId="0" fontId="41" fillId="0" borderId="0" applyNumberFormat="0" applyFill="0" applyBorder="0" applyAlignment="0" applyProtection="0">
      <alignment vertical="center"/>
    </xf>
    <xf numFmtId="0" fontId="22" fillId="18"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center"/>
    </xf>
    <xf numFmtId="0" fontId="26" fillId="15" borderId="2" applyNumberFormat="0" applyAlignment="0" applyProtection="0">
      <alignment vertical="center"/>
    </xf>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0" borderId="0" applyProtection="0"/>
    <xf numFmtId="0" fontId="22" fillId="14" borderId="0" applyProtection="0">
      <alignment vertical="top"/>
    </xf>
    <xf numFmtId="0" fontId="25" fillId="16" borderId="0" applyNumberFormat="0" applyBorder="0" applyAlignment="0" applyProtection="0">
      <alignment vertical="center"/>
    </xf>
    <xf numFmtId="0" fontId="23" fillId="0" borderId="0"/>
    <xf numFmtId="0" fontId="27" fillId="2" borderId="2" applyProtection="0">
      <alignment vertical="top"/>
    </xf>
    <xf numFmtId="0" fontId="22" fillId="18" borderId="0" applyProtection="0">
      <alignment vertical="top"/>
    </xf>
    <xf numFmtId="0" fontId="22" fillId="0" borderId="0" applyProtection="0"/>
    <xf numFmtId="0" fontId="27" fillId="2" borderId="2" applyProtection="0">
      <alignment vertical="top"/>
    </xf>
    <xf numFmtId="0" fontId="31" fillId="23" borderId="5" applyNumberFormat="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2" fillId="17" borderId="0" applyProtection="0">
      <alignment vertical="top"/>
    </xf>
    <xf numFmtId="0" fontId="25" fillId="15"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2" fillId="0" borderId="0" applyProtection="0"/>
    <xf numFmtId="0" fontId="27" fillId="2" borderId="2" applyProtection="0">
      <alignment vertical="top"/>
    </xf>
    <xf numFmtId="0" fontId="22" fillId="18" borderId="0" applyProtection="0">
      <alignment vertical="top"/>
    </xf>
    <xf numFmtId="0" fontId="0" fillId="0" borderId="0">
      <alignment vertical="top"/>
    </xf>
    <xf numFmtId="0" fontId="22" fillId="18" borderId="0" applyProtection="0">
      <alignment vertical="top"/>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22" fillId="14" borderId="0" applyProtection="0">
      <alignment vertical="top"/>
    </xf>
    <xf numFmtId="0" fontId="0" fillId="0" borderId="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2" fillId="18" borderId="0" applyProtection="0">
      <alignment vertical="top"/>
    </xf>
    <xf numFmtId="0" fontId="0" fillId="0" borderId="0">
      <alignment vertical="center"/>
    </xf>
    <xf numFmtId="0" fontId="22" fillId="18"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Protection="0">
      <alignment vertical="top"/>
    </xf>
    <xf numFmtId="0" fontId="25" fillId="30" borderId="0" applyProtection="0">
      <alignment vertical="top"/>
    </xf>
    <xf numFmtId="0" fontId="22" fillId="11" borderId="0" applyProtection="0">
      <alignment vertical="top"/>
    </xf>
    <xf numFmtId="0" fontId="22" fillId="18" borderId="0" applyProtection="0">
      <alignment vertical="top"/>
    </xf>
    <xf numFmtId="0" fontId="22" fillId="11" borderId="0" applyProtection="0">
      <alignment vertical="top"/>
    </xf>
    <xf numFmtId="0" fontId="22" fillId="18"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2" fillId="14" borderId="0" applyProtection="0">
      <alignment vertical="top"/>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3" fillId="0" borderId="0"/>
    <xf numFmtId="0" fontId="22" fillId="18" borderId="0" applyNumberFormat="0" applyBorder="0" applyAlignment="0" applyProtection="0">
      <alignment vertical="center"/>
    </xf>
    <xf numFmtId="0" fontId="22" fillId="0" borderId="0" applyProtection="0"/>
    <xf numFmtId="0" fontId="23" fillId="0" borderId="0"/>
    <xf numFmtId="0" fontId="23" fillId="0" borderId="0"/>
    <xf numFmtId="0" fontId="22" fillId="18" borderId="0" applyProtection="0">
      <alignment vertical="top"/>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18" borderId="0" applyProtection="0">
      <alignment vertical="top"/>
    </xf>
    <xf numFmtId="0" fontId="25" fillId="15" borderId="0" applyNumberFormat="0" applyBorder="0" applyAlignment="0" applyProtection="0">
      <alignment vertical="center"/>
    </xf>
    <xf numFmtId="0" fontId="31" fillId="23" borderId="5" applyNumberFormat="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3" fillId="0" borderId="0"/>
    <xf numFmtId="0" fontId="22" fillId="21" borderId="0" applyProtection="0">
      <alignment vertical="top"/>
    </xf>
    <xf numFmtId="0" fontId="22" fillId="18"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26" borderId="0" applyNumberFormat="0" applyBorder="0" applyAlignment="0" applyProtection="0">
      <alignment vertical="center"/>
    </xf>
    <xf numFmtId="0" fontId="22" fillId="13" borderId="0" applyProtection="0">
      <alignment vertical="top"/>
    </xf>
    <xf numFmtId="0" fontId="0" fillId="0" borderId="0">
      <alignment vertical="top"/>
    </xf>
    <xf numFmtId="0" fontId="27" fillId="2" borderId="2" applyNumberFormat="0" applyAlignment="0" applyProtection="0">
      <alignment vertical="center"/>
    </xf>
    <xf numFmtId="0" fontId="22" fillId="18" borderId="0" applyProtection="0">
      <alignment vertical="top"/>
    </xf>
    <xf numFmtId="0" fontId="0" fillId="0" borderId="0" applyProtection="0">
      <alignment vertical="center"/>
    </xf>
    <xf numFmtId="0" fontId="22" fillId="18" borderId="0" applyProtection="0">
      <alignment vertical="top"/>
    </xf>
    <xf numFmtId="0" fontId="25" fillId="15" borderId="0" applyNumberFormat="0" applyBorder="0" applyAlignment="0" applyProtection="0">
      <alignment vertical="center"/>
    </xf>
    <xf numFmtId="0" fontId="25" fillId="26" borderId="0" applyNumberFormat="0" applyBorder="0" applyAlignment="0" applyProtection="0">
      <alignment vertical="center"/>
    </xf>
    <xf numFmtId="0" fontId="22" fillId="18" borderId="0" applyNumberFormat="0" applyBorder="0" applyAlignment="0" applyProtection="0">
      <alignment vertical="center"/>
    </xf>
    <xf numFmtId="0" fontId="22" fillId="21"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0" fillId="0"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23" fillId="0" borderId="0"/>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2" fillId="0" borderId="0" applyProtection="0"/>
    <xf numFmtId="0" fontId="25" fillId="16"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37" fillId="2" borderId="8" applyProtection="0">
      <alignment vertical="top"/>
    </xf>
    <xf numFmtId="0" fontId="22" fillId="0" borderId="0" applyProtection="0"/>
    <xf numFmtId="0" fontId="25" fillId="16" borderId="0" applyProtection="0">
      <alignment vertical="top"/>
    </xf>
    <xf numFmtId="0" fontId="23" fillId="0" borderId="0"/>
    <xf numFmtId="0" fontId="22" fillId="14"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37" fillId="2" borderId="8"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8"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7" fillId="2" borderId="2" applyProtection="0">
      <alignment vertical="top"/>
    </xf>
    <xf numFmtId="0" fontId="22" fillId="17" borderId="0" applyProtection="0">
      <alignment vertical="top"/>
    </xf>
    <xf numFmtId="0" fontId="25" fillId="16" borderId="0" applyProtection="0">
      <alignment vertical="top"/>
    </xf>
    <xf numFmtId="0" fontId="0" fillId="0" borderId="0">
      <alignment vertical="top"/>
    </xf>
    <xf numFmtId="0" fontId="31" fillId="23" borderId="5" applyNumberFormat="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pplyProtection="0">
      <alignment vertical="top"/>
    </xf>
    <xf numFmtId="0" fontId="0" fillId="0" borderId="0">
      <alignment vertical="top"/>
    </xf>
    <xf numFmtId="0" fontId="31" fillId="23" borderId="5"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28" borderId="0" applyProtection="0">
      <alignment vertical="top"/>
    </xf>
    <xf numFmtId="0" fontId="0" fillId="11" borderId="3" applyNumberFormat="0" applyFont="0" applyAlignment="0" applyProtection="0">
      <alignment vertical="center"/>
    </xf>
    <xf numFmtId="43" fontId="0" fillId="0" borderId="0" applyFont="0" applyFill="0" applyBorder="0" applyAlignment="0" applyProtection="0"/>
    <xf numFmtId="0" fontId="27" fillId="2" borderId="2" applyNumberFormat="0" applyAlignment="0" applyProtection="0">
      <alignment vertical="center"/>
    </xf>
    <xf numFmtId="0" fontId="22" fillId="18" borderId="0" applyNumberFormat="0" applyBorder="0" applyAlignment="0" applyProtection="0">
      <alignment vertical="center"/>
    </xf>
    <xf numFmtId="0" fontId="25" fillId="16" borderId="0" applyProtection="0">
      <alignment vertical="top"/>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11" borderId="0" applyProtection="0">
      <alignment vertical="top"/>
    </xf>
    <xf numFmtId="0" fontId="0" fillId="0" borderId="0"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3" fillId="0" borderId="0"/>
    <xf numFmtId="0" fontId="22" fillId="13"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2" fillId="13" borderId="0" applyProtection="0">
      <alignment vertical="top"/>
    </xf>
    <xf numFmtId="0" fontId="25" fillId="15" borderId="0" applyProtection="0">
      <alignment vertical="top"/>
    </xf>
    <xf numFmtId="0" fontId="22" fillId="0" borderId="0" applyProtection="0"/>
    <xf numFmtId="0" fontId="25" fillId="17" borderId="0" applyNumberFormat="0" applyBorder="0" applyAlignment="0" applyProtection="0">
      <alignment vertical="center"/>
    </xf>
    <xf numFmtId="0" fontId="22" fillId="0" borderId="0" applyProtection="0"/>
    <xf numFmtId="0" fontId="0" fillId="0" borderId="0" applyProtection="0">
      <alignment vertical="top"/>
    </xf>
    <xf numFmtId="0" fontId="23" fillId="0" borderId="0"/>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2" fillId="18" borderId="0" applyProtection="0">
      <alignment vertical="top"/>
    </xf>
    <xf numFmtId="0" fontId="22" fillId="0" borderId="0" applyProtection="0"/>
    <xf numFmtId="0" fontId="23" fillId="0" borderId="0"/>
    <xf numFmtId="0" fontId="22" fillId="18"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7" borderId="0" applyProtection="0">
      <alignment vertical="top"/>
    </xf>
    <xf numFmtId="0" fontId="0" fillId="0" borderId="0">
      <alignment vertical="top"/>
    </xf>
    <xf numFmtId="0" fontId="0" fillId="0" borderId="0" applyProtection="0">
      <alignment vertical="top"/>
    </xf>
    <xf numFmtId="0" fontId="22" fillId="18"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24"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5" fillId="16" borderId="0" applyProtection="0">
      <alignment vertical="top"/>
    </xf>
    <xf numFmtId="0" fontId="22" fillId="24"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24" borderId="0" applyProtection="0">
      <alignment vertical="top"/>
    </xf>
    <xf numFmtId="0" fontId="23" fillId="0" borderId="0"/>
    <xf numFmtId="0" fontId="22" fillId="24" borderId="0" applyNumberFormat="0" applyBorder="0" applyAlignment="0" applyProtection="0">
      <alignment vertical="center"/>
    </xf>
    <xf numFmtId="0" fontId="63" fillId="0" borderId="17" applyNumberFormat="0" applyFill="0" applyAlignment="0" applyProtection="0">
      <alignment vertical="center"/>
    </xf>
    <xf numFmtId="0" fontId="22" fillId="11" borderId="0" applyProtection="0">
      <alignment vertical="top"/>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5" fillId="16"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5" fillId="26"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24" borderId="0" applyProtection="0">
      <alignment vertical="top"/>
    </xf>
    <xf numFmtId="0" fontId="23" fillId="0" borderId="0"/>
    <xf numFmtId="0" fontId="22" fillId="11" borderId="0" applyProtection="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11" borderId="3" applyProtection="0">
      <alignment vertical="top"/>
    </xf>
    <xf numFmtId="0" fontId="22" fillId="11" borderId="0" applyNumberFormat="0" applyBorder="0" applyAlignment="0" applyProtection="0">
      <alignment vertical="center"/>
    </xf>
    <xf numFmtId="0" fontId="28" fillId="19"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2" fillId="28"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2" fillId="28" borderId="0" applyProtection="0">
      <alignment vertical="top"/>
    </xf>
    <xf numFmtId="0" fontId="0" fillId="11" borderId="3"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0" fillId="0" borderId="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4"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5" fillId="17" borderId="0" applyNumberFormat="0" applyBorder="0" applyAlignment="0" applyProtection="0">
      <alignment vertical="center"/>
    </xf>
    <xf numFmtId="0" fontId="25" fillId="26" borderId="0" applyNumberFormat="0" applyBorder="0" applyAlignment="0" applyProtection="0">
      <alignment vertical="center"/>
    </xf>
    <xf numFmtId="0" fontId="22" fillId="11"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2" fillId="11" borderId="0" applyProtection="0">
      <alignment vertical="top"/>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8" fillId="19" borderId="0" applyNumberFormat="0" applyBorder="0" applyAlignment="0" applyProtection="0">
      <alignment vertical="center"/>
    </xf>
    <xf numFmtId="0" fontId="23" fillId="0" borderId="0"/>
    <xf numFmtId="0" fontId="23" fillId="0" borderId="0"/>
    <xf numFmtId="0" fontId="23" fillId="0" borderId="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0" borderId="0" applyProtection="0"/>
    <xf numFmtId="0" fontId="22" fillId="13" borderId="0" applyProtection="0">
      <alignment vertical="top"/>
    </xf>
    <xf numFmtId="0" fontId="22" fillId="11" borderId="0" applyNumberFormat="0" applyBorder="0" applyAlignment="0" applyProtection="0">
      <alignment vertical="center"/>
    </xf>
    <xf numFmtId="0" fontId="23" fillId="0" borderId="0"/>
    <xf numFmtId="0" fontId="37" fillId="2" borderId="8" applyProtection="0">
      <alignment vertical="top"/>
    </xf>
    <xf numFmtId="0" fontId="22" fillId="14" borderId="0" applyProtection="0">
      <alignment vertical="top"/>
    </xf>
    <xf numFmtId="0" fontId="22" fillId="17"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3"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2" fillId="14" borderId="0" applyProtection="0">
      <alignment vertical="top"/>
    </xf>
    <xf numFmtId="0" fontId="22" fillId="11" borderId="0" applyNumberFormat="0" applyBorder="0" applyAlignment="0" applyProtection="0">
      <alignment vertical="center"/>
    </xf>
    <xf numFmtId="0" fontId="0" fillId="0" borderId="0">
      <alignment vertical="top"/>
    </xf>
    <xf numFmtId="0" fontId="24"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6" fillId="15" borderId="2" applyProtection="0">
      <alignment vertical="top"/>
    </xf>
    <xf numFmtId="0" fontId="22" fillId="11" borderId="0" applyNumberFormat="0" applyBorder="0" applyAlignment="0" applyProtection="0">
      <alignment vertical="center"/>
    </xf>
    <xf numFmtId="0" fontId="44" fillId="0" borderId="0" applyProtection="0">
      <alignment vertical="top"/>
    </xf>
    <xf numFmtId="0" fontId="27" fillId="2"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6" fillId="15" borderId="2" applyProtection="0">
      <alignment vertical="top"/>
    </xf>
    <xf numFmtId="0" fontId="23" fillId="0" borderId="0"/>
    <xf numFmtId="0" fontId="22" fillId="11" borderId="0" applyProtection="0">
      <alignment vertical="top"/>
    </xf>
    <xf numFmtId="0" fontId="22" fillId="21" borderId="0" applyNumberFormat="0" applyBorder="0" applyAlignment="0" applyProtection="0">
      <alignment vertical="center"/>
    </xf>
    <xf numFmtId="0" fontId="22" fillId="0" borderId="0" applyProtection="0"/>
    <xf numFmtId="0" fontId="23" fillId="0" borderId="0"/>
    <xf numFmtId="0" fontId="44" fillId="0" borderId="0" applyProtection="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2" fillId="11" borderId="0" applyProtection="0">
      <alignment vertical="top"/>
    </xf>
    <xf numFmtId="0" fontId="22" fillId="11" borderId="0" applyProtection="0">
      <alignment vertical="top"/>
    </xf>
    <xf numFmtId="0" fontId="22" fillId="11" borderId="0" applyProtection="0">
      <alignment vertical="top"/>
    </xf>
    <xf numFmtId="0" fontId="22" fillId="21"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2" fillId="21" borderId="0" applyNumberFormat="0" applyBorder="0" applyAlignment="0" applyProtection="0">
      <alignment vertical="center"/>
    </xf>
    <xf numFmtId="0" fontId="22" fillId="11" borderId="0" applyProtection="0">
      <alignment vertical="top"/>
    </xf>
    <xf numFmtId="0" fontId="22" fillId="0" borderId="0" applyProtection="0"/>
    <xf numFmtId="0" fontId="0" fillId="0" borderId="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24" borderId="0" applyNumberFormat="0" applyBorder="0" applyAlignment="0" applyProtection="0">
      <alignment vertical="center"/>
    </xf>
    <xf numFmtId="0" fontId="37" fillId="2" borderId="8" applyNumberFormat="0" applyAlignment="0" applyProtection="0">
      <alignment vertical="center"/>
    </xf>
    <xf numFmtId="0" fontId="31" fillId="23" borderId="5" applyNumberFormat="0" applyAlignment="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3" fillId="0" borderId="0"/>
    <xf numFmtId="0" fontId="23" fillId="0" borderId="0"/>
    <xf numFmtId="0" fontId="22" fillId="11"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3" fillId="0" borderId="0"/>
    <xf numFmtId="0" fontId="37" fillId="2" borderId="8" applyNumberFormat="0" applyAlignment="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3" fillId="0" borderId="0"/>
    <xf numFmtId="0" fontId="22" fillId="11" borderId="0" applyProtection="0">
      <alignment vertical="top"/>
    </xf>
    <xf numFmtId="0" fontId="26" fillId="15" borderId="2" applyNumberFormat="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1" borderId="0" applyProtection="0">
      <alignment vertical="top"/>
    </xf>
    <xf numFmtId="0" fontId="22" fillId="11"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0" fillId="0" borderId="0">
      <alignment vertical="top"/>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34" fillId="0" borderId="6" applyNumberFormat="0" applyFill="0" applyAlignment="0" applyProtection="0">
      <alignment vertical="center"/>
    </xf>
    <xf numFmtId="0" fontId="22" fillId="14" borderId="0" applyProtection="0">
      <alignment vertical="top"/>
    </xf>
    <xf numFmtId="0" fontId="22" fillId="0" borderId="0" applyProtection="0"/>
    <xf numFmtId="0" fontId="22" fillId="11" borderId="0" applyProtection="0">
      <alignment vertical="top"/>
    </xf>
    <xf numFmtId="0" fontId="25" fillId="26" borderId="0" applyNumberFormat="0" applyBorder="0" applyAlignment="0" applyProtection="0">
      <alignment vertical="center"/>
    </xf>
    <xf numFmtId="0" fontId="22" fillId="13" borderId="0" applyProtection="0">
      <alignment vertical="top"/>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0" borderId="0" applyProtection="0"/>
    <xf numFmtId="0" fontId="0" fillId="0" borderId="0" applyProtection="0">
      <alignment vertical="top"/>
    </xf>
    <xf numFmtId="0" fontId="22" fillId="13" borderId="0" applyProtection="0">
      <alignment vertical="top"/>
    </xf>
    <xf numFmtId="0" fontId="27" fillId="2" borderId="2" applyNumberFormat="0" applyAlignment="0" applyProtection="0">
      <alignment vertical="center"/>
    </xf>
    <xf numFmtId="0" fontId="22" fillId="0" borderId="0" applyProtection="0"/>
    <xf numFmtId="0" fontId="0" fillId="0" borderId="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0" borderId="0" applyProtection="0"/>
    <xf numFmtId="0" fontId="22" fillId="13" borderId="0" applyProtection="0">
      <alignment vertical="top"/>
    </xf>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27" fillId="2" borderId="2" applyProtection="0">
      <alignment vertical="top"/>
    </xf>
    <xf numFmtId="0" fontId="22" fillId="14" borderId="0" applyProtection="0">
      <alignment vertical="top"/>
    </xf>
    <xf numFmtId="0" fontId="0" fillId="0" borderId="0">
      <alignment vertical="top"/>
    </xf>
    <xf numFmtId="0" fontId="22" fillId="17"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0" fillId="0" borderId="0">
      <alignment vertical="top"/>
    </xf>
    <xf numFmtId="0" fontId="22" fillId="11" borderId="0" applyProtection="0">
      <alignment vertical="top"/>
    </xf>
    <xf numFmtId="0" fontId="22" fillId="0" borderId="0" applyProtection="0"/>
    <xf numFmtId="0" fontId="22" fillId="13" borderId="0" applyProtection="0">
      <alignment vertical="top"/>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28" borderId="0" applyProtection="0">
      <alignment vertical="top"/>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29"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5" fillId="18" borderId="0" applyNumberFormat="0" applyBorder="0" applyAlignment="0" applyProtection="0">
      <alignment vertical="center"/>
    </xf>
    <xf numFmtId="0" fontId="25" fillId="29" borderId="0" applyNumberFormat="0" applyBorder="0" applyAlignment="0" applyProtection="0">
      <alignment vertical="center"/>
    </xf>
    <xf numFmtId="0" fontId="26" fillId="15" borderId="2" applyProtection="0">
      <alignment vertical="top"/>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2" fillId="0" borderId="0" applyProtection="0"/>
    <xf numFmtId="0" fontId="22" fillId="0" borderId="0" applyProtection="0"/>
    <xf numFmtId="0" fontId="22" fillId="14" borderId="0" applyProtection="0">
      <alignment vertical="top"/>
    </xf>
    <xf numFmtId="0" fontId="26" fillId="14" borderId="2" applyNumberForma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34" fillId="0" borderId="13" applyNumberFormat="0" applyFill="0" applyAlignment="0" applyProtection="0">
      <alignment vertical="center"/>
    </xf>
    <xf numFmtId="0" fontId="0" fillId="0" borderId="0">
      <alignment vertical="top"/>
    </xf>
    <xf numFmtId="0" fontId="22" fillId="11" borderId="0" applyProtection="0">
      <alignment vertical="top"/>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3"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3" fillId="0" borderId="0"/>
    <xf numFmtId="0" fontId="22" fillId="11"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3" fillId="0" borderId="0"/>
    <xf numFmtId="0" fontId="23" fillId="0" borderId="0"/>
    <xf numFmtId="0" fontId="22" fillId="28"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27" fillId="2" borderId="2" applyNumberFormat="0" applyAlignment="0" applyProtection="0">
      <alignment vertical="center"/>
    </xf>
    <xf numFmtId="0" fontId="22" fillId="11" borderId="0" applyProtection="0">
      <alignment vertical="top"/>
    </xf>
    <xf numFmtId="0" fontId="23" fillId="0" borderId="0"/>
    <xf numFmtId="0" fontId="22" fillId="11" borderId="0" applyProtection="0">
      <alignment vertical="top"/>
    </xf>
    <xf numFmtId="0" fontId="22" fillId="11" borderId="0" applyProtection="0">
      <alignment vertical="top"/>
    </xf>
    <xf numFmtId="0" fontId="23" fillId="0" borderId="0"/>
    <xf numFmtId="0" fontId="34" fillId="0" borderId="6" applyProtection="0">
      <alignment vertical="top"/>
    </xf>
    <xf numFmtId="0" fontId="22" fillId="13" borderId="0" applyProtection="0">
      <alignment vertical="top"/>
    </xf>
    <xf numFmtId="0" fontId="0" fillId="0" borderId="0" applyProtection="0">
      <alignment vertical="top"/>
    </xf>
    <xf numFmtId="0" fontId="22" fillId="0" borderId="0" applyProtection="0"/>
    <xf numFmtId="0" fontId="0" fillId="0" borderId="0">
      <alignment vertical="center"/>
    </xf>
    <xf numFmtId="0" fontId="0" fillId="0" borderId="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NumberFormat="0" applyBorder="0" applyAlignment="0" applyProtection="0">
      <alignment vertical="center"/>
    </xf>
    <xf numFmtId="0" fontId="22" fillId="28" borderId="0" applyProtection="0">
      <alignment vertical="top"/>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2" fillId="11"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34" fillId="0" borderId="6"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2" fillId="24" borderId="0" applyProtection="0">
      <alignment vertical="top"/>
    </xf>
    <xf numFmtId="0" fontId="22" fillId="13" borderId="0" applyProtection="0">
      <alignment vertical="top"/>
    </xf>
    <xf numFmtId="0" fontId="22" fillId="21" borderId="0" applyProtection="0">
      <alignment vertical="top"/>
    </xf>
    <xf numFmtId="0" fontId="0" fillId="0" borderId="0">
      <alignment vertical="top"/>
    </xf>
    <xf numFmtId="0" fontId="23" fillId="0" borderId="0"/>
    <xf numFmtId="0" fontId="22" fillId="14" borderId="0" applyProtection="0">
      <alignment vertical="top"/>
    </xf>
    <xf numFmtId="0" fontId="22" fillId="11" borderId="0" applyProtection="0">
      <alignment vertical="top"/>
    </xf>
    <xf numFmtId="0" fontId="23" fillId="0" borderId="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7" borderId="0" applyProtection="0">
      <alignment vertical="top"/>
    </xf>
    <xf numFmtId="0" fontId="22" fillId="14" borderId="0" applyProtection="0">
      <alignment vertical="top"/>
    </xf>
    <xf numFmtId="0" fontId="22" fillId="11" borderId="0" applyProtection="0">
      <alignment vertical="top"/>
    </xf>
    <xf numFmtId="0" fontId="0" fillId="11" borderId="3" applyProtection="0">
      <alignment vertical="top"/>
    </xf>
    <xf numFmtId="0" fontId="22" fillId="17" borderId="0" applyProtection="0">
      <alignment vertical="top"/>
    </xf>
    <xf numFmtId="0" fontId="22" fillId="14" borderId="0" applyProtection="0">
      <alignment vertical="top"/>
    </xf>
    <xf numFmtId="0" fontId="22" fillId="11" borderId="0" applyProtection="0">
      <alignment vertical="top"/>
    </xf>
    <xf numFmtId="0" fontId="22" fillId="0" borderId="0" applyProtection="0"/>
    <xf numFmtId="0" fontId="22" fillId="17"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2" fillId="11"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34" fillId="0" borderId="13" applyNumberFormat="0" applyFill="0" applyAlignment="0" applyProtection="0">
      <alignment vertical="center"/>
    </xf>
    <xf numFmtId="0" fontId="23" fillId="0" borderId="0"/>
    <xf numFmtId="0" fontId="0" fillId="0" borderId="0">
      <alignment vertical="top"/>
    </xf>
    <xf numFmtId="0" fontId="0" fillId="11" borderId="3" applyProtection="0">
      <alignment vertical="top"/>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60" fillId="0" borderId="0" applyNumberFormat="0" applyFill="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4" borderId="0" applyProtection="0">
      <alignment vertical="top"/>
    </xf>
    <xf numFmtId="0" fontId="0" fillId="0" borderId="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23" fillId="0" borderId="0"/>
    <xf numFmtId="0" fontId="27" fillId="2" borderId="2" applyProtection="0">
      <alignment vertical="top"/>
    </xf>
    <xf numFmtId="0" fontId="22" fillId="11" borderId="0" applyProtection="0">
      <alignment vertical="top"/>
    </xf>
    <xf numFmtId="0" fontId="0" fillId="0" borderId="0">
      <alignment vertical="top"/>
    </xf>
    <xf numFmtId="0" fontId="0" fillId="0" borderId="0">
      <alignment vertical="top"/>
    </xf>
    <xf numFmtId="0" fontId="22" fillId="11" borderId="0" applyProtection="0">
      <alignment vertical="top"/>
    </xf>
    <xf numFmtId="0" fontId="0" fillId="0" borderId="0">
      <alignment vertical="top"/>
    </xf>
    <xf numFmtId="0" fontId="0" fillId="0" borderId="0">
      <alignment vertical="top"/>
    </xf>
    <xf numFmtId="0" fontId="22" fillId="0" borderId="0" applyProtection="0"/>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2" fillId="11" borderId="0" applyNumberFormat="0" applyBorder="0" applyAlignment="0" applyProtection="0">
      <alignment vertical="center"/>
    </xf>
    <xf numFmtId="0" fontId="22" fillId="28"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0" fillId="0" borderId="0">
      <alignment vertical="center"/>
    </xf>
    <xf numFmtId="0" fontId="22" fillId="24"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NumberFormat="0" applyBorder="0" applyAlignment="0" applyProtection="0">
      <alignment vertical="center"/>
    </xf>
    <xf numFmtId="0" fontId="27" fillId="2" borderId="2" applyProtection="0">
      <alignment vertical="top"/>
    </xf>
    <xf numFmtId="0" fontId="25" fillId="15" borderId="0" applyNumberFormat="0" applyBorder="0" applyAlignment="0" applyProtection="0">
      <alignment vertical="center"/>
    </xf>
    <xf numFmtId="0" fontId="0" fillId="11" borderId="3" applyProtection="0">
      <alignment vertical="top"/>
    </xf>
    <xf numFmtId="0" fontId="25" fillId="18" borderId="0" applyProtection="0">
      <alignment vertical="top"/>
    </xf>
    <xf numFmtId="0" fontId="22" fillId="11" borderId="0" applyNumberFormat="0" applyBorder="0" applyAlignment="0" applyProtection="0">
      <alignment vertical="center"/>
    </xf>
    <xf numFmtId="0" fontId="22" fillId="24"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24"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0" borderId="0" applyProtection="0"/>
    <xf numFmtId="0" fontId="22" fillId="11"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22" fillId="24" borderId="0" applyNumberFormat="0" applyBorder="0" applyAlignment="0" applyProtection="0">
      <alignment vertical="center"/>
    </xf>
    <xf numFmtId="0" fontId="0" fillId="11" borderId="3" applyNumberFormat="0" applyFont="0" applyAlignment="0" applyProtection="0">
      <alignment vertical="center"/>
    </xf>
    <xf numFmtId="0" fontId="27" fillId="17" borderId="2" applyNumberFormat="0" applyAlignment="0" applyProtection="0">
      <alignment vertical="center"/>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22" fillId="11" borderId="0" applyProtection="0">
      <alignment vertical="top"/>
    </xf>
    <xf numFmtId="0" fontId="22" fillId="0" borderId="0" applyProtection="0"/>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Protection="0">
      <alignment vertical="top"/>
    </xf>
    <xf numFmtId="0" fontId="41" fillId="0" borderId="0" applyNumberFormat="0" applyFill="0" applyBorder="0" applyAlignment="0" applyProtection="0">
      <alignment vertical="center"/>
    </xf>
    <xf numFmtId="0" fontId="22" fillId="24" borderId="0" applyProtection="0">
      <alignment vertical="top"/>
    </xf>
    <xf numFmtId="0" fontId="0" fillId="11" borderId="3" applyProtection="0">
      <alignment vertical="top"/>
    </xf>
    <xf numFmtId="0" fontId="27" fillId="2" borderId="2" applyNumberFormat="0" applyAlignment="0" applyProtection="0">
      <alignment vertical="center"/>
    </xf>
    <xf numFmtId="0" fontId="22" fillId="11" borderId="0" applyProtection="0">
      <alignment vertical="top"/>
    </xf>
    <xf numFmtId="0" fontId="23" fillId="0" borderId="0"/>
    <xf numFmtId="0" fontId="25" fillId="15" borderId="0" applyProtection="0">
      <alignment vertical="top"/>
    </xf>
    <xf numFmtId="0" fontId="22" fillId="24" borderId="0" applyProtection="0">
      <alignment vertical="top"/>
    </xf>
    <xf numFmtId="0" fontId="22" fillId="11"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24" borderId="0" applyProtection="0">
      <alignment vertical="top"/>
    </xf>
    <xf numFmtId="0" fontId="37" fillId="2" borderId="8" applyNumberFormat="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4" borderId="0" applyProtection="0">
      <alignment vertical="top"/>
    </xf>
    <xf numFmtId="0" fontId="25" fillId="15" borderId="0" applyProtection="0">
      <alignment vertical="top"/>
    </xf>
    <xf numFmtId="0" fontId="22" fillId="11" borderId="0" applyNumberFormat="0" applyBorder="0" applyAlignment="0" applyProtection="0">
      <alignment vertical="center"/>
    </xf>
    <xf numFmtId="0" fontId="22" fillId="24" borderId="0" applyProtection="0">
      <alignment vertical="top"/>
    </xf>
    <xf numFmtId="0" fontId="37" fillId="2" borderId="8" applyNumberFormat="0" applyAlignment="0" applyProtection="0">
      <alignment vertical="center"/>
    </xf>
    <xf numFmtId="0" fontId="23" fillId="0" borderId="0"/>
    <xf numFmtId="0" fontId="0" fillId="0" borderId="0">
      <alignment vertical="center"/>
    </xf>
    <xf numFmtId="0" fontId="26" fillId="15" borderId="2" applyNumberFormat="0" applyAlignment="0" applyProtection="0">
      <alignment vertical="center"/>
    </xf>
    <xf numFmtId="0" fontId="22" fillId="14"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22" fillId="24"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22" fillId="11" borderId="0" applyNumberFormat="0" applyBorder="0" applyAlignment="0" applyProtection="0">
      <alignment vertical="center"/>
    </xf>
    <xf numFmtId="0" fontId="27" fillId="2" borderId="2" applyProtection="0">
      <alignment vertical="top"/>
    </xf>
    <xf numFmtId="0" fontId="25" fillId="15" borderId="0" applyProtection="0">
      <alignment vertical="top"/>
    </xf>
    <xf numFmtId="0" fontId="0" fillId="11" borderId="3" applyProtection="0">
      <alignment vertical="top"/>
    </xf>
    <xf numFmtId="0" fontId="25" fillId="18" borderId="0" applyProtection="0">
      <alignment vertical="top"/>
    </xf>
    <xf numFmtId="0" fontId="27" fillId="2" borderId="2" applyNumberFormat="0" applyAlignment="0" applyProtection="0">
      <alignment vertical="center"/>
    </xf>
    <xf numFmtId="0" fontId="22" fillId="24" borderId="0" applyProtection="0">
      <alignment vertical="top"/>
    </xf>
    <xf numFmtId="0" fontId="22" fillId="0" borderId="0" applyProtection="0"/>
    <xf numFmtId="0" fontId="27" fillId="2" borderId="2" applyNumberFormat="0" applyAlignment="0" applyProtection="0">
      <alignment vertical="center"/>
    </xf>
    <xf numFmtId="0" fontId="0" fillId="0" borderId="0" applyProtection="0">
      <alignment vertical="top"/>
    </xf>
    <xf numFmtId="0" fontId="22" fillId="11" borderId="0" applyProtection="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25" fillId="17" borderId="0" applyNumberFormat="0" applyBorder="0" applyAlignment="0" applyProtection="0">
      <alignment vertical="center"/>
    </xf>
    <xf numFmtId="0" fontId="28" fillId="19" borderId="0" applyProtection="0">
      <alignment vertical="top"/>
    </xf>
    <xf numFmtId="0" fontId="27" fillId="2" borderId="2" applyNumberFormat="0" applyAlignment="0" applyProtection="0">
      <alignment vertical="center"/>
    </xf>
    <xf numFmtId="0" fontId="22" fillId="24" borderId="0" applyProtection="0">
      <alignment vertical="top"/>
    </xf>
    <xf numFmtId="0" fontId="22" fillId="11" borderId="0" applyProtection="0">
      <alignment vertical="top"/>
    </xf>
    <xf numFmtId="0" fontId="0" fillId="0" borderId="0">
      <alignment vertical="top"/>
    </xf>
    <xf numFmtId="0" fontId="23" fillId="0" borderId="0"/>
    <xf numFmtId="0" fontId="27" fillId="2" borderId="2" applyNumberFormat="0" applyAlignment="0" applyProtection="0">
      <alignment vertical="center"/>
    </xf>
    <xf numFmtId="0" fontId="22" fillId="24" borderId="0" applyNumberFormat="0" applyBorder="0" applyAlignment="0" applyProtection="0">
      <alignment vertical="center"/>
    </xf>
    <xf numFmtId="0" fontId="22" fillId="11"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Protection="0">
      <alignment vertical="top"/>
    </xf>
    <xf numFmtId="0" fontId="23" fillId="0" borderId="0"/>
    <xf numFmtId="0" fontId="22" fillId="28"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0" fillId="0" borderId="0">
      <alignment vertical="center"/>
    </xf>
    <xf numFmtId="0" fontId="22" fillId="0" borderId="0" applyProtection="0"/>
    <xf numFmtId="0" fontId="23" fillId="0" borderId="0"/>
    <xf numFmtId="0" fontId="22" fillId="11" borderId="0" applyNumberFormat="0" applyBorder="0" applyAlignment="0" applyProtection="0">
      <alignment vertical="center"/>
    </xf>
    <xf numFmtId="0" fontId="0" fillId="0" borderId="0" applyProtection="0">
      <alignment vertical="top"/>
    </xf>
    <xf numFmtId="0" fontId="0" fillId="0" borderId="0">
      <alignment vertical="center"/>
    </xf>
    <xf numFmtId="0" fontId="25" fillId="26" borderId="0" applyProtection="0">
      <alignment vertical="top"/>
    </xf>
    <xf numFmtId="0" fontId="22" fillId="0" borderId="0" applyProtection="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5" fillId="15"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0" borderId="0" applyProtection="0"/>
    <xf numFmtId="0" fontId="22" fillId="11" borderId="0" applyProtection="0">
      <alignment vertical="top"/>
    </xf>
    <xf numFmtId="0" fontId="25" fillId="16" borderId="0" applyNumberFormat="0" applyBorder="0" applyAlignment="0" applyProtection="0">
      <alignment vertical="center"/>
    </xf>
    <xf numFmtId="0" fontId="27" fillId="2" borderId="2" applyProtection="0">
      <alignment vertical="top"/>
    </xf>
    <xf numFmtId="0" fontId="22" fillId="14" borderId="0" applyProtection="0">
      <alignment vertical="top"/>
    </xf>
    <xf numFmtId="0" fontId="23" fillId="0" borderId="0"/>
    <xf numFmtId="0" fontId="25" fillId="15"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3" fillId="0" borderId="0"/>
    <xf numFmtId="0" fontId="22" fillId="11" borderId="0" applyProtection="0">
      <alignment vertical="top"/>
    </xf>
    <xf numFmtId="0" fontId="0" fillId="0" borderId="0" applyProtection="0">
      <alignment vertical="center"/>
    </xf>
    <xf numFmtId="0" fontId="0" fillId="0"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3" fillId="0" borderId="0"/>
    <xf numFmtId="0" fontId="22" fillId="0" borderId="0" applyProtection="0"/>
    <xf numFmtId="0" fontId="22" fillId="11" borderId="0" applyProtection="0">
      <alignment vertical="top"/>
    </xf>
    <xf numFmtId="0" fontId="23" fillId="0" borderId="0"/>
    <xf numFmtId="0" fontId="27" fillId="2"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Protection="0">
      <alignment vertical="top"/>
    </xf>
    <xf numFmtId="0" fontId="25" fillId="15" borderId="0" applyProtection="0">
      <alignment vertical="top"/>
    </xf>
    <xf numFmtId="0" fontId="27" fillId="2" borderId="2"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2" fillId="11" borderId="0" applyProtection="0">
      <alignment vertical="top"/>
    </xf>
    <xf numFmtId="0" fontId="23" fillId="0" borderId="0"/>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25" fillId="15" borderId="0" applyProtection="0">
      <alignment vertical="top"/>
    </xf>
    <xf numFmtId="0" fontId="25" fillId="18"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3" fillId="0" borderId="0"/>
    <xf numFmtId="0" fontId="0" fillId="0" borderId="0" applyProtection="0">
      <alignment vertical="top"/>
    </xf>
    <xf numFmtId="0" fontId="22" fillId="11" borderId="0" applyProtection="0">
      <alignment vertical="top"/>
    </xf>
    <xf numFmtId="0" fontId="23" fillId="0" borderId="0"/>
    <xf numFmtId="0" fontId="0" fillId="0" borderId="0">
      <alignment vertical="center"/>
    </xf>
    <xf numFmtId="0" fontId="0" fillId="0" borderId="0">
      <alignment vertical="top"/>
    </xf>
    <xf numFmtId="0" fontId="22" fillId="14" borderId="0" applyProtection="0">
      <alignment vertical="top"/>
    </xf>
    <xf numFmtId="0" fontId="25" fillId="29"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1" borderId="0" applyProtection="0">
      <alignment vertical="top"/>
    </xf>
    <xf numFmtId="0" fontId="23" fillId="0" borderId="0"/>
    <xf numFmtId="0" fontId="26" fillId="15"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5" fillId="15" borderId="0" applyProtection="0">
      <alignment vertical="top"/>
    </xf>
    <xf numFmtId="0" fontId="23" fillId="0" borderId="0"/>
    <xf numFmtId="0" fontId="22" fillId="11"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0" fillId="0" borderId="0">
      <alignment vertical="center"/>
    </xf>
    <xf numFmtId="0" fontId="22" fillId="11" borderId="0" applyNumberFormat="0" applyBorder="0" applyAlignment="0" applyProtection="0">
      <alignment vertical="center"/>
    </xf>
    <xf numFmtId="0" fontId="23" fillId="0" borderId="0"/>
    <xf numFmtId="0" fontId="23" fillId="0" borderId="0"/>
    <xf numFmtId="0" fontId="56" fillId="0" borderId="0" applyNumberFormat="0" applyFill="0" applyBorder="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3" fillId="0" borderId="0"/>
    <xf numFmtId="0" fontId="22" fillId="11" borderId="0" applyProtection="0">
      <alignment vertical="top"/>
    </xf>
    <xf numFmtId="0" fontId="23" fillId="0" borderId="0"/>
    <xf numFmtId="0" fontId="23" fillId="0" borderId="0"/>
    <xf numFmtId="0" fontId="22" fillId="28"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41" fillId="0" borderId="10" applyNumberFormat="0" applyFill="0" applyAlignment="0" applyProtection="0">
      <alignment vertical="center"/>
    </xf>
    <xf numFmtId="0" fontId="22" fillId="11" borderId="0" applyProtection="0">
      <alignment vertical="top"/>
    </xf>
    <xf numFmtId="0" fontId="22" fillId="11" borderId="0" applyProtection="0">
      <alignment vertical="top"/>
    </xf>
    <xf numFmtId="0" fontId="25" fillId="17" borderId="0" applyNumberFormat="0" applyBorder="0" applyAlignment="0" applyProtection="0">
      <alignment vertical="center"/>
    </xf>
    <xf numFmtId="0" fontId="41" fillId="0" borderId="10" applyProtection="0">
      <alignment vertical="top"/>
    </xf>
    <xf numFmtId="0" fontId="26" fillId="15" borderId="2" applyNumberFormat="0" applyAlignment="0" applyProtection="0">
      <alignment vertical="center"/>
    </xf>
    <xf numFmtId="0" fontId="41" fillId="0" borderId="1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0" fillId="0" borderId="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0" fillId="0" borderId="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3" fillId="0" borderId="0"/>
    <xf numFmtId="0" fontId="22" fillId="11" borderId="0" applyProtection="0">
      <alignment vertical="top"/>
    </xf>
    <xf numFmtId="0" fontId="22" fillId="11"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2" fillId="0" borderId="0" applyProtection="0"/>
    <xf numFmtId="0" fontId="22" fillId="21" borderId="0" applyProtection="0">
      <alignment vertical="top"/>
    </xf>
    <xf numFmtId="0" fontId="22" fillId="0" borderId="0" applyProtection="0"/>
    <xf numFmtId="0" fontId="22" fillId="11"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2" fillId="11" borderId="0" applyNumberFormat="0" applyBorder="0" applyAlignment="0" applyProtection="0">
      <alignment vertical="center"/>
    </xf>
    <xf numFmtId="0" fontId="37" fillId="2" borderId="8" applyNumberForma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0" borderId="0" applyProtection="0">
      <alignment vertical="top"/>
    </xf>
    <xf numFmtId="0" fontId="22" fillId="11" borderId="0" applyNumberFormat="0" applyBorder="0" applyAlignment="0" applyProtection="0">
      <alignment vertical="center"/>
    </xf>
    <xf numFmtId="0" fontId="22" fillId="17"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0" fillId="0" borderId="0">
      <alignment vertical="center"/>
    </xf>
    <xf numFmtId="0" fontId="23" fillId="0" borderId="0"/>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3" fillId="0" borderId="0"/>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45" fillId="0" borderId="14"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4" borderId="0" applyProtection="0">
      <alignment vertical="top"/>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37" fillId="2" borderId="8" applyNumberFormat="0" applyAlignment="0" applyProtection="0">
      <alignment vertical="center"/>
    </xf>
    <xf numFmtId="0" fontId="22" fillId="11" borderId="0" applyProtection="0">
      <alignment vertical="top"/>
    </xf>
    <xf numFmtId="0" fontId="0" fillId="0" borderId="0">
      <alignment vertical="center"/>
    </xf>
    <xf numFmtId="0" fontId="22" fillId="14" borderId="0" applyProtection="0">
      <alignment vertical="top"/>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1" borderId="0" applyProtection="0">
      <alignment vertical="top"/>
    </xf>
    <xf numFmtId="0" fontId="22" fillId="28"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7" fillId="2" borderId="2" applyProtection="0">
      <alignment vertical="top"/>
    </xf>
    <xf numFmtId="0" fontId="25" fillId="15" borderId="0" applyProtection="0">
      <alignment vertical="top"/>
    </xf>
    <xf numFmtId="0" fontId="22" fillId="18" borderId="0" applyProtection="0">
      <alignment vertical="top"/>
    </xf>
    <xf numFmtId="0" fontId="0" fillId="0" borderId="0" applyProtection="0">
      <alignment vertical="top"/>
    </xf>
    <xf numFmtId="0" fontId="22" fillId="11" borderId="0" applyProtection="0">
      <alignment vertical="top"/>
    </xf>
    <xf numFmtId="0" fontId="22" fillId="14"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Protection="0">
      <alignment vertical="top"/>
    </xf>
    <xf numFmtId="0" fontId="23" fillId="0" borderId="0"/>
    <xf numFmtId="0" fontId="22" fillId="18" borderId="0" applyProtection="0">
      <alignment vertical="top"/>
    </xf>
    <xf numFmtId="0" fontId="0" fillId="0" borderId="0" applyProtection="0">
      <alignment vertical="top"/>
    </xf>
    <xf numFmtId="0" fontId="27" fillId="2" borderId="2" applyProtection="0">
      <alignment vertical="top"/>
    </xf>
    <xf numFmtId="0" fontId="25" fillId="15" borderId="0" applyProtection="0">
      <alignment vertical="top"/>
    </xf>
    <xf numFmtId="0" fontId="23" fillId="0" borderId="0"/>
    <xf numFmtId="0" fontId="22" fillId="11"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1" borderId="0" applyProtection="0">
      <alignment vertical="top"/>
    </xf>
    <xf numFmtId="0" fontId="0" fillId="0" borderId="0" applyProtection="0">
      <alignment vertical="top"/>
    </xf>
    <xf numFmtId="0" fontId="22" fillId="14" borderId="0" applyProtection="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2" fillId="0" borderId="0" applyProtection="0"/>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31" fillId="23" borderId="5" applyNumberFormat="0" applyAlignment="0" applyProtection="0">
      <alignment vertical="center"/>
    </xf>
    <xf numFmtId="0" fontId="0" fillId="0" borderId="0"/>
    <xf numFmtId="0" fontId="22" fillId="14" borderId="0" applyNumberFormat="0" applyBorder="0" applyAlignment="0" applyProtection="0">
      <alignment vertical="center"/>
    </xf>
    <xf numFmtId="0" fontId="27" fillId="2" borderId="2" applyProtection="0">
      <alignment vertical="top"/>
    </xf>
    <xf numFmtId="0" fontId="0" fillId="11" borderId="3" applyNumberFormat="0" applyFont="0" applyAlignment="0" applyProtection="0">
      <alignment vertical="center"/>
    </xf>
    <xf numFmtId="0" fontId="22" fillId="11" borderId="0" applyProtection="0">
      <alignment vertical="top"/>
    </xf>
    <xf numFmtId="0" fontId="22" fillId="17" borderId="0" applyNumberFormat="0" applyBorder="0" applyAlignment="0" applyProtection="0">
      <alignment vertical="center"/>
    </xf>
    <xf numFmtId="0" fontId="26" fillId="15" borderId="2" applyProtection="0">
      <alignment vertical="top"/>
    </xf>
    <xf numFmtId="0" fontId="0" fillId="0" borderId="0"/>
    <xf numFmtId="0" fontId="22" fillId="0" borderId="0" applyProtection="0"/>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center"/>
    </xf>
    <xf numFmtId="0" fontId="22" fillId="11" borderId="0" applyNumberFormat="0" applyBorder="0" applyAlignment="0" applyProtection="0">
      <alignment vertical="center"/>
    </xf>
    <xf numFmtId="0" fontId="22" fillId="17"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0" borderId="0" applyProtection="0"/>
    <xf numFmtId="0" fontId="0" fillId="0" borderId="0">
      <alignment vertical="top"/>
    </xf>
    <xf numFmtId="0" fontId="22" fillId="14" borderId="0" applyNumberFormat="0" applyBorder="0" applyAlignment="0" applyProtection="0">
      <alignment vertical="center"/>
    </xf>
    <xf numFmtId="0" fontId="22" fillId="0" borderId="0">
      <alignment vertical="center"/>
    </xf>
    <xf numFmtId="0" fontId="22" fillId="11" borderId="0" applyNumberFormat="0" applyBorder="0" applyAlignment="0" applyProtection="0">
      <alignment vertical="center"/>
    </xf>
    <xf numFmtId="0" fontId="22" fillId="17" borderId="0" applyNumberFormat="0" applyBorder="0" applyAlignment="0" applyProtection="0">
      <alignment vertical="center"/>
    </xf>
    <xf numFmtId="0" fontId="22" fillId="0" borderId="0" applyProtection="0"/>
    <xf numFmtId="0" fontId="22" fillId="13" borderId="0" applyProtection="0">
      <alignment vertical="top"/>
    </xf>
    <xf numFmtId="0" fontId="25" fillId="18"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0" fillId="0" borderId="0" applyProtection="0">
      <alignment vertical="center"/>
    </xf>
    <xf numFmtId="0" fontId="22" fillId="11" borderId="0" applyProtection="0">
      <alignment vertical="top"/>
    </xf>
    <xf numFmtId="0" fontId="27" fillId="2" borderId="2" applyNumberFormat="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5" fillId="16" borderId="0" applyProtection="0">
      <alignment vertical="top"/>
    </xf>
    <xf numFmtId="0" fontId="47" fillId="0" borderId="0" applyNumberFormat="0" applyFill="0" applyBorder="0" applyAlignment="0" applyProtection="0">
      <alignment vertical="center"/>
    </xf>
    <xf numFmtId="0" fontId="23" fillId="0" borderId="0"/>
    <xf numFmtId="0" fontId="22" fillId="11" borderId="0" applyNumberFormat="0" applyBorder="0" applyAlignment="0" applyProtection="0">
      <alignment vertical="center"/>
    </xf>
    <xf numFmtId="0" fontId="47" fillId="0" borderId="0" applyNumberFormat="0" applyFill="0" applyBorder="0" applyAlignment="0" applyProtection="0">
      <alignment vertical="center"/>
    </xf>
    <xf numFmtId="0" fontId="25" fillId="64"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Protection="0">
      <alignment vertical="top"/>
    </xf>
    <xf numFmtId="0" fontId="47" fillId="0" borderId="0" applyProtection="0">
      <alignment vertical="top"/>
    </xf>
    <xf numFmtId="0" fontId="22" fillId="0" borderId="0" applyProtection="0"/>
    <xf numFmtId="0" fontId="22" fillId="11" borderId="0" applyProtection="0">
      <alignment vertical="top"/>
    </xf>
    <xf numFmtId="0" fontId="22" fillId="14" borderId="0" applyProtection="0">
      <alignment vertical="top"/>
    </xf>
    <xf numFmtId="0" fontId="47" fillId="0" borderId="0" applyNumberFormat="0" applyFill="0" applyBorder="0" applyAlignment="0" applyProtection="0">
      <alignment vertical="center"/>
    </xf>
    <xf numFmtId="0" fontId="22" fillId="28" borderId="0" applyProtection="0">
      <alignment vertical="top"/>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5" fillId="15"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pplyProtection="0">
      <alignment vertical="center"/>
    </xf>
    <xf numFmtId="0" fontId="22" fillId="11" borderId="0" applyProtection="0">
      <alignment vertical="top"/>
    </xf>
    <xf numFmtId="0" fontId="25" fillId="15"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pplyProtection="0">
      <alignment vertical="center"/>
    </xf>
    <xf numFmtId="0" fontId="22" fillId="11" borderId="0" applyProtection="0">
      <alignment vertical="top"/>
    </xf>
    <xf numFmtId="0" fontId="23" fillId="0" borderId="0"/>
    <xf numFmtId="0" fontId="0" fillId="0" borderId="0" applyProtection="0">
      <alignment vertical="top"/>
    </xf>
    <xf numFmtId="0" fontId="25" fillId="15" borderId="0" applyProtection="0">
      <alignment vertical="top"/>
    </xf>
    <xf numFmtId="0" fontId="47" fillId="0"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23" fillId="0" borderId="0"/>
    <xf numFmtId="0" fontId="0" fillId="0" borderId="0">
      <alignment vertical="top"/>
    </xf>
    <xf numFmtId="0" fontId="47" fillId="0" borderId="0" applyNumberFormat="0" applyFill="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3" fillId="0" borderId="0"/>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3" fillId="0" borderId="0"/>
    <xf numFmtId="0" fontId="0" fillId="0" borderId="0">
      <alignment vertical="top"/>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8" borderId="0" applyProtection="0">
      <alignment vertical="top"/>
    </xf>
    <xf numFmtId="0" fontId="22" fillId="11" borderId="0" applyProtection="0">
      <alignment vertical="top"/>
    </xf>
    <xf numFmtId="0" fontId="26" fillId="15" borderId="2" applyNumberFormat="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8"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31" fillId="23" borderId="5" applyProtection="0">
      <alignment vertical="top"/>
    </xf>
    <xf numFmtId="0" fontId="26" fillId="15" borderId="2" applyProtection="0">
      <alignment vertical="top"/>
    </xf>
    <xf numFmtId="0" fontId="27" fillId="17" borderId="2" applyProtection="0">
      <alignment vertical="top"/>
    </xf>
    <xf numFmtId="0" fontId="0" fillId="0" borderId="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47" fillId="0" borderId="0" applyNumberFormat="0" applyFill="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pplyProtection="0">
      <alignment vertical="center"/>
    </xf>
    <xf numFmtId="0" fontId="22" fillId="11" borderId="0" applyNumberFormat="0" applyBorder="0" applyAlignment="0" applyProtection="0">
      <alignment vertical="center"/>
    </xf>
    <xf numFmtId="0" fontId="26" fillId="15" borderId="2" applyProtection="0">
      <alignment vertical="top"/>
    </xf>
    <xf numFmtId="0" fontId="47" fillId="0" borderId="0" applyNumberFormat="0" applyFill="0" applyBorder="0" applyAlignment="0" applyProtection="0">
      <alignment vertical="center"/>
    </xf>
    <xf numFmtId="0" fontId="22" fillId="11" borderId="0" applyProtection="0">
      <alignment vertical="top"/>
    </xf>
    <xf numFmtId="0" fontId="47" fillId="0" borderId="0" applyProtection="0">
      <alignment vertical="top"/>
    </xf>
    <xf numFmtId="0" fontId="22" fillId="28" borderId="0" applyProtection="0">
      <alignment vertical="top"/>
    </xf>
    <xf numFmtId="0" fontId="25" fillId="29" borderId="0" applyProtection="0">
      <alignment vertical="top"/>
    </xf>
    <xf numFmtId="0" fontId="22" fillId="11" borderId="0" applyProtection="0">
      <alignment vertical="top"/>
    </xf>
    <xf numFmtId="0" fontId="0" fillId="0" borderId="0" applyProtection="0">
      <alignment vertical="center"/>
    </xf>
    <xf numFmtId="0" fontId="22" fillId="11" borderId="0" applyNumberFormat="0" applyBorder="0" applyAlignment="0" applyProtection="0">
      <alignment vertical="center"/>
    </xf>
    <xf numFmtId="0" fontId="26" fillId="15" borderId="2" applyProtection="0">
      <alignment vertical="top"/>
    </xf>
    <xf numFmtId="0" fontId="47" fillId="0"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5" fillId="16" borderId="0" applyProtection="0">
      <alignment vertical="top"/>
    </xf>
    <xf numFmtId="0" fontId="0" fillId="0" borderId="0">
      <alignment vertical="top"/>
    </xf>
    <xf numFmtId="0" fontId="27" fillId="17" borderId="2" applyNumberFormat="0" applyAlignment="0" applyProtection="0">
      <alignment vertical="center"/>
    </xf>
    <xf numFmtId="0" fontId="25" fillId="20"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top"/>
    </xf>
    <xf numFmtId="0" fontId="22" fillId="0" borderId="0" applyProtection="0"/>
    <xf numFmtId="0" fontId="22" fillId="11" borderId="0" applyNumberFormat="0" applyBorder="0" applyAlignment="0" applyProtection="0">
      <alignment vertical="center"/>
    </xf>
    <xf numFmtId="0" fontId="22" fillId="28" borderId="0" applyProtection="0">
      <alignment vertical="top"/>
    </xf>
    <xf numFmtId="0" fontId="23" fillId="0" borderId="0"/>
    <xf numFmtId="0" fontId="23" fillId="0" borderId="0"/>
    <xf numFmtId="0" fontId="22" fillId="11" borderId="0" applyProtection="0">
      <alignment vertical="top"/>
    </xf>
    <xf numFmtId="0" fontId="22" fillId="15" borderId="0" applyNumberFormat="0" applyBorder="0" applyAlignment="0" applyProtection="0">
      <alignment vertical="center"/>
    </xf>
    <xf numFmtId="0" fontId="23" fillId="0" borderId="0"/>
    <xf numFmtId="0" fontId="22" fillId="11" borderId="0" applyProtection="0">
      <alignment vertical="top"/>
    </xf>
    <xf numFmtId="0" fontId="22" fillId="15" borderId="0" applyNumberFormat="0" applyBorder="0" applyAlignment="0" applyProtection="0">
      <alignment vertical="center"/>
    </xf>
    <xf numFmtId="0" fontId="0" fillId="0" borderId="0" applyProtection="0">
      <alignment vertical="top"/>
    </xf>
    <xf numFmtId="0" fontId="23" fillId="0" borderId="0"/>
    <xf numFmtId="0" fontId="0" fillId="0" borderId="0">
      <alignment vertical="center"/>
    </xf>
    <xf numFmtId="0" fontId="22" fillId="11" borderId="0" applyProtection="0">
      <alignment vertical="top"/>
    </xf>
    <xf numFmtId="0" fontId="0" fillId="0" borderId="0">
      <alignment vertical="top"/>
    </xf>
    <xf numFmtId="0" fontId="47" fillId="0" borderId="0" applyNumberFormat="0" applyFill="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28" borderId="0" applyProtection="0">
      <alignment vertical="top"/>
    </xf>
    <xf numFmtId="0" fontId="31" fillId="23" borderId="5" applyProtection="0">
      <alignment vertical="top"/>
    </xf>
    <xf numFmtId="0" fontId="27" fillId="17" borderId="2"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47" fillId="0" borderId="0" applyNumberFormat="0" applyFill="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7" fillId="2" borderId="2" applyProtection="0">
      <alignment vertical="top"/>
    </xf>
    <xf numFmtId="0" fontId="47" fillId="0" borderId="0" applyProtection="0">
      <alignment vertical="top"/>
    </xf>
    <xf numFmtId="0" fontId="22" fillId="11" borderId="0" applyProtection="0">
      <alignment vertical="top"/>
    </xf>
    <xf numFmtId="0" fontId="22" fillId="0" borderId="0" applyProtection="0"/>
    <xf numFmtId="0" fontId="0" fillId="0" borderId="0">
      <alignment vertical="top"/>
    </xf>
    <xf numFmtId="0" fontId="22" fillId="14" borderId="0" applyProtection="0">
      <alignment vertical="top"/>
    </xf>
    <xf numFmtId="0" fontId="23" fillId="0" borderId="0"/>
    <xf numFmtId="0" fontId="22" fillId="11" borderId="0" applyProtection="0">
      <alignment vertical="top"/>
    </xf>
    <xf numFmtId="0" fontId="0" fillId="0" borderId="0">
      <alignment vertical="top"/>
    </xf>
    <xf numFmtId="0" fontId="0" fillId="0" borderId="0">
      <alignment vertical="center"/>
    </xf>
    <xf numFmtId="0" fontId="25" fillId="26"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2" fillId="21"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2" fillId="28" borderId="0" applyProtection="0">
      <alignment vertical="top"/>
    </xf>
    <xf numFmtId="0" fontId="25" fillId="29"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47" fillId="0" borderId="0" applyProtection="0">
      <alignment vertical="top"/>
    </xf>
    <xf numFmtId="0" fontId="22" fillId="11" borderId="0" applyProtection="0">
      <alignment vertical="top"/>
    </xf>
    <xf numFmtId="0" fontId="60" fillId="0" borderId="0" applyNumberFormat="0" applyFill="0" applyBorder="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47" fillId="0"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46" borderId="0" applyProtection="0">
      <alignment vertical="top"/>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1" borderId="0" applyProtection="0">
      <alignment vertical="top"/>
    </xf>
    <xf numFmtId="0" fontId="22" fillId="46" borderId="0" applyProtection="0">
      <alignment vertical="top"/>
    </xf>
    <xf numFmtId="0" fontId="25" fillId="16" borderId="0" applyNumberFormat="0" applyBorder="0" applyAlignment="0" applyProtection="0">
      <alignment vertical="center"/>
    </xf>
    <xf numFmtId="0" fontId="22" fillId="0" borderId="0" applyProtection="0"/>
    <xf numFmtId="0" fontId="22" fillId="11" borderId="0" applyProtection="0">
      <alignment vertical="top"/>
    </xf>
    <xf numFmtId="0" fontId="0" fillId="0" borderId="0">
      <alignment vertical="center"/>
    </xf>
    <xf numFmtId="0" fontId="22" fillId="13" borderId="0" applyNumberFormat="0" applyBorder="0" applyAlignment="0" applyProtection="0">
      <alignment vertical="center"/>
    </xf>
    <xf numFmtId="0" fontId="23" fillId="0" borderId="0"/>
    <xf numFmtId="0" fontId="23" fillId="0" borderId="0"/>
    <xf numFmtId="0" fontId="22" fillId="17" borderId="0" applyNumberFormat="0" applyBorder="0" applyAlignment="0" applyProtection="0">
      <alignment vertical="center"/>
    </xf>
    <xf numFmtId="0" fontId="0" fillId="0" borderId="0">
      <alignment vertical="top"/>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24" borderId="0" applyProtection="0">
      <alignment vertical="top"/>
    </xf>
    <xf numFmtId="0" fontId="0" fillId="0" borderId="0">
      <alignment vertical="top"/>
    </xf>
    <xf numFmtId="0" fontId="22" fillId="11" borderId="0" applyProtection="0">
      <alignment vertical="top"/>
    </xf>
    <xf numFmtId="0" fontId="25" fillId="64" borderId="0" applyNumberFormat="0" applyBorder="0" applyAlignment="0" applyProtection="0">
      <alignment vertical="center"/>
    </xf>
    <xf numFmtId="0" fontId="22" fillId="11" borderId="0" applyProtection="0">
      <alignment vertical="top"/>
    </xf>
    <xf numFmtId="0" fontId="23" fillId="0" borderId="0"/>
    <xf numFmtId="0" fontId="22" fillId="14" borderId="0" applyProtection="0">
      <alignment vertical="top"/>
    </xf>
    <xf numFmtId="0" fontId="23" fillId="0" borderId="0"/>
    <xf numFmtId="0" fontId="22" fillId="11" borderId="0" applyProtection="0">
      <alignment vertical="top"/>
    </xf>
    <xf numFmtId="0" fontId="23" fillId="0" borderId="0"/>
    <xf numFmtId="0" fontId="0" fillId="0" borderId="0">
      <alignment vertical="center"/>
    </xf>
    <xf numFmtId="0" fontId="22" fillId="18"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47" fillId="0" borderId="0" applyProtection="0">
      <alignment vertical="top"/>
    </xf>
    <xf numFmtId="0" fontId="23" fillId="0" borderId="0"/>
    <xf numFmtId="0" fontId="22" fillId="11"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0" fillId="0" borderId="0">
      <alignment vertical="center"/>
    </xf>
    <xf numFmtId="0" fontId="22" fillId="11" borderId="0" applyProtection="0">
      <alignment vertical="top"/>
    </xf>
    <xf numFmtId="0" fontId="22" fillId="13"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3" fillId="0" borderId="0"/>
    <xf numFmtId="0" fontId="22" fillId="0" borderId="0" applyProtection="0"/>
    <xf numFmtId="0" fontId="22" fillId="24" borderId="0" applyNumberFormat="0" applyBorder="0" applyAlignment="0" applyProtection="0">
      <alignment vertical="center"/>
    </xf>
    <xf numFmtId="0" fontId="25" fillId="16"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22" fillId="0" borderId="0" applyProtection="0"/>
    <xf numFmtId="0" fontId="23" fillId="0" borderId="0"/>
    <xf numFmtId="0" fontId="22" fillId="11" borderId="0" applyProtection="0">
      <alignment vertical="top"/>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22" fillId="24" borderId="0" applyNumberFormat="0" applyBorder="0" applyAlignment="0" applyProtection="0">
      <alignment vertical="center"/>
    </xf>
    <xf numFmtId="0" fontId="0" fillId="11" borderId="3" applyProtection="0">
      <alignment vertical="top"/>
    </xf>
    <xf numFmtId="0" fontId="22" fillId="24" borderId="0" applyProtection="0">
      <alignment vertical="top"/>
    </xf>
    <xf numFmtId="0" fontId="22" fillId="0" borderId="0" applyProtection="0"/>
    <xf numFmtId="0" fontId="22" fillId="13" borderId="0" applyProtection="0">
      <alignment vertical="top"/>
    </xf>
    <xf numFmtId="0" fontId="22" fillId="28" borderId="0" applyProtection="0">
      <alignment vertical="top"/>
    </xf>
    <xf numFmtId="0" fontId="22" fillId="13" borderId="0" applyProtection="0">
      <alignment vertical="top"/>
    </xf>
    <xf numFmtId="0" fontId="22" fillId="24" borderId="0" applyProtection="0">
      <alignment vertical="top"/>
    </xf>
    <xf numFmtId="0" fontId="22" fillId="11" borderId="0" applyProtection="0">
      <alignment vertical="top"/>
    </xf>
    <xf numFmtId="0" fontId="22" fillId="28" borderId="0" applyProtection="0">
      <alignment vertical="top"/>
    </xf>
    <xf numFmtId="0" fontId="22" fillId="13" borderId="0" applyProtection="0">
      <alignment vertical="top"/>
    </xf>
    <xf numFmtId="0" fontId="22" fillId="24" borderId="0" applyNumberFormat="0" applyBorder="0" applyAlignment="0" applyProtection="0">
      <alignment vertical="center"/>
    </xf>
    <xf numFmtId="0" fontId="0" fillId="0" borderId="0" applyProtection="0">
      <alignment vertical="top"/>
    </xf>
    <xf numFmtId="0" fontId="0" fillId="0" borderId="0">
      <alignment vertical="top"/>
    </xf>
    <xf numFmtId="0" fontId="22" fillId="13" borderId="0" applyNumberFormat="0" applyBorder="0" applyAlignment="0" applyProtection="0">
      <alignment vertical="center"/>
    </xf>
    <xf numFmtId="0" fontId="22" fillId="24" borderId="0" applyProtection="0">
      <alignment vertical="top"/>
    </xf>
    <xf numFmtId="0" fontId="0" fillId="0" borderId="0">
      <alignment vertical="top"/>
    </xf>
    <xf numFmtId="0" fontId="22" fillId="0" borderId="0" applyProtection="0"/>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28" borderId="0" applyProtection="0">
      <alignment vertical="top"/>
    </xf>
    <xf numFmtId="0" fontId="22" fillId="21" borderId="0" applyProtection="0">
      <alignment vertical="top"/>
    </xf>
    <xf numFmtId="0" fontId="22" fillId="0" borderId="0" applyProtection="0"/>
    <xf numFmtId="0" fontId="36" fillId="24" borderId="0" applyProtection="0">
      <alignment vertical="top"/>
    </xf>
    <xf numFmtId="0" fontId="22" fillId="15" borderId="0" applyNumberFormat="0" applyBorder="0" applyAlignment="0" applyProtection="0">
      <alignment vertical="center"/>
    </xf>
    <xf numFmtId="0" fontId="23" fillId="0" borderId="0"/>
    <xf numFmtId="0" fontId="22" fillId="13" borderId="0" applyProtection="0">
      <alignment vertical="top"/>
    </xf>
    <xf numFmtId="0" fontId="22" fillId="24" borderId="0" applyNumberFormat="0" applyBorder="0" applyAlignment="0" applyProtection="0">
      <alignment vertical="center"/>
    </xf>
    <xf numFmtId="0" fontId="27" fillId="2" borderId="2" applyNumberFormat="0" applyAlignment="0" applyProtection="0">
      <alignment vertical="center"/>
    </xf>
    <xf numFmtId="0" fontId="22" fillId="24" borderId="0" applyProtection="0">
      <alignment vertical="top"/>
    </xf>
    <xf numFmtId="0" fontId="23" fillId="0" borderId="0"/>
    <xf numFmtId="0" fontId="22" fillId="21" borderId="0" applyNumberFormat="0" applyBorder="0" applyAlignment="0" applyProtection="0">
      <alignment vertical="center"/>
    </xf>
    <xf numFmtId="0" fontId="0" fillId="0" borderId="0">
      <alignment vertical="top"/>
    </xf>
    <xf numFmtId="0" fontId="22" fillId="24" borderId="0" applyProtection="0">
      <alignment vertical="top"/>
    </xf>
    <xf numFmtId="0" fontId="22" fillId="21" borderId="0" applyNumberFormat="0" applyBorder="0" applyAlignment="0" applyProtection="0">
      <alignment vertical="center"/>
    </xf>
    <xf numFmtId="0" fontId="22" fillId="24" borderId="0" applyProtection="0">
      <alignment vertical="top"/>
    </xf>
    <xf numFmtId="0" fontId="22" fillId="21" borderId="0" applyNumberFormat="0" applyBorder="0" applyAlignment="0" applyProtection="0">
      <alignment vertical="center"/>
    </xf>
    <xf numFmtId="0" fontId="22" fillId="24" borderId="0" applyNumberFormat="0" applyBorder="0" applyAlignment="0" applyProtection="0">
      <alignment vertical="center"/>
    </xf>
    <xf numFmtId="0" fontId="22" fillId="21" borderId="0" applyNumberFormat="0" applyBorder="0" applyAlignment="0" applyProtection="0">
      <alignment vertical="center"/>
    </xf>
    <xf numFmtId="0" fontId="0" fillId="0" borderId="0" applyProtection="0">
      <alignment vertical="top"/>
    </xf>
    <xf numFmtId="0" fontId="22" fillId="0" borderId="0" applyProtection="0"/>
    <xf numFmtId="0" fontId="27" fillId="2" borderId="2" applyNumberFormat="0" applyAlignment="0" applyProtection="0">
      <alignment vertical="center"/>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24" borderId="0" applyNumberFormat="0" applyBorder="0" applyAlignment="0" applyProtection="0">
      <alignment vertical="center"/>
    </xf>
    <xf numFmtId="0" fontId="0" fillId="11" borderId="3" applyProtection="0">
      <alignment vertical="top"/>
    </xf>
    <xf numFmtId="0" fontId="22" fillId="14" borderId="0" applyProtection="0">
      <alignment vertical="top"/>
    </xf>
    <xf numFmtId="0" fontId="47" fillId="0" borderId="0" applyNumberFormat="0" applyFill="0" applyBorder="0" applyAlignment="0" applyProtection="0">
      <alignment vertical="center"/>
    </xf>
    <xf numFmtId="0" fontId="22" fillId="13" borderId="0" applyProtection="0">
      <alignment vertical="top"/>
    </xf>
    <xf numFmtId="0" fontId="22" fillId="24" borderId="0" applyNumberFormat="0" applyBorder="0" applyAlignment="0" applyProtection="0">
      <alignment vertical="center"/>
    </xf>
    <xf numFmtId="0" fontId="22" fillId="28" borderId="0" applyProtection="0">
      <alignment vertical="top"/>
    </xf>
    <xf numFmtId="0" fontId="22" fillId="15" borderId="0" applyProtection="0">
      <alignment vertical="top"/>
    </xf>
    <xf numFmtId="0" fontId="23" fillId="0" borderId="0"/>
    <xf numFmtId="0" fontId="22" fillId="24" borderId="0" applyProtection="0">
      <alignment vertical="top"/>
    </xf>
    <xf numFmtId="0" fontId="23" fillId="0" borderId="0"/>
    <xf numFmtId="0" fontId="22" fillId="21" borderId="0" applyNumberFormat="0" applyBorder="0" applyAlignment="0" applyProtection="0">
      <alignment vertical="center"/>
    </xf>
    <xf numFmtId="0" fontId="0" fillId="0" borderId="0">
      <alignment vertical="top"/>
    </xf>
    <xf numFmtId="0" fontId="47" fillId="0" borderId="0" applyProtection="0">
      <alignment vertical="top"/>
    </xf>
    <xf numFmtId="0" fontId="36" fillId="24" borderId="0" applyNumberFormat="0" applyBorder="0" applyAlignment="0" applyProtection="0">
      <alignment vertical="center"/>
    </xf>
    <xf numFmtId="0" fontId="22" fillId="24" borderId="0" applyProtection="0">
      <alignment vertical="top"/>
    </xf>
    <xf numFmtId="0" fontId="22" fillId="21" borderId="0" applyNumberFormat="0" applyBorder="0" applyAlignment="0" applyProtection="0">
      <alignment vertical="center"/>
    </xf>
    <xf numFmtId="0" fontId="0" fillId="0" borderId="0" applyProtection="0">
      <alignment vertical="top"/>
    </xf>
    <xf numFmtId="0" fontId="36" fillId="24" borderId="0" applyNumberFormat="0" applyBorder="0" applyAlignment="0" applyProtection="0">
      <alignment vertical="center"/>
    </xf>
    <xf numFmtId="0" fontId="22" fillId="15" borderId="0" applyNumberFormat="0" applyBorder="0" applyAlignment="0" applyProtection="0">
      <alignment vertical="center"/>
    </xf>
    <xf numFmtId="0" fontId="22" fillId="24" borderId="0" applyProtection="0">
      <alignment vertical="top"/>
    </xf>
    <xf numFmtId="0" fontId="22" fillId="21" borderId="0" applyNumberFormat="0" applyBorder="0" applyAlignment="0" applyProtection="0">
      <alignment vertical="center"/>
    </xf>
    <xf numFmtId="0" fontId="22" fillId="24" borderId="0" applyNumberFormat="0" applyBorder="0" applyAlignment="0" applyProtection="0">
      <alignment vertical="center"/>
    </xf>
    <xf numFmtId="0" fontId="22" fillId="18"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Protection="0">
      <alignment vertical="top"/>
    </xf>
    <xf numFmtId="0" fontId="23" fillId="0" borderId="0"/>
    <xf numFmtId="0" fontId="22" fillId="24"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4" borderId="0" applyNumberFormat="0" applyBorder="0" applyAlignment="0" applyProtection="0">
      <alignment vertical="center"/>
    </xf>
    <xf numFmtId="0" fontId="0" fillId="0" borderId="0">
      <alignment vertical="top"/>
    </xf>
    <xf numFmtId="0" fontId="22" fillId="24"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3" fillId="0" borderId="0"/>
    <xf numFmtId="0" fontId="22" fillId="24" borderId="0" applyProtection="0">
      <alignment vertical="top"/>
    </xf>
    <xf numFmtId="0" fontId="22" fillId="11" borderId="0" applyNumberFormat="0" applyBorder="0" applyAlignment="0" applyProtection="0">
      <alignment vertical="center"/>
    </xf>
    <xf numFmtId="0" fontId="23" fillId="0" borderId="0"/>
    <xf numFmtId="0" fontId="22" fillId="24" borderId="0" applyProtection="0">
      <alignment vertical="top"/>
    </xf>
    <xf numFmtId="0" fontId="23" fillId="0" borderId="0"/>
    <xf numFmtId="0" fontId="22" fillId="24" borderId="0" applyProtection="0">
      <alignment vertical="top"/>
    </xf>
    <xf numFmtId="0" fontId="25" fillId="16" borderId="0" applyProtection="0">
      <alignment vertical="top"/>
    </xf>
    <xf numFmtId="0" fontId="23" fillId="0" borderId="0"/>
    <xf numFmtId="0" fontId="22" fillId="11" borderId="0" applyProtection="0">
      <alignment vertical="top"/>
    </xf>
    <xf numFmtId="0" fontId="0" fillId="0" borderId="0">
      <alignment vertical="top"/>
    </xf>
    <xf numFmtId="0" fontId="22" fillId="24" borderId="0" applyNumberFormat="0" applyBorder="0" applyAlignment="0" applyProtection="0">
      <alignment vertical="center"/>
    </xf>
    <xf numFmtId="0" fontId="0" fillId="11" borderId="3" applyNumberFormat="0" applyFont="0" applyAlignment="0" applyProtection="0">
      <alignment vertical="center"/>
    </xf>
    <xf numFmtId="0" fontId="27" fillId="17" borderId="2" applyNumberFormat="0" applyAlignment="0" applyProtection="0">
      <alignment vertical="center"/>
    </xf>
    <xf numFmtId="0" fontId="22" fillId="28" borderId="0" applyProtection="0">
      <alignment vertical="top"/>
    </xf>
    <xf numFmtId="0" fontId="22" fillId="14" borderId="0" applyNumberFormat="0" applyBorder="0" applyAlignment="0" applyProtection="0">
      <alignment vertical="center"/>
    </xf>
    <xf numFmtId="0" fontId="22" fillId="13" borderId="0" applyProtection="0">
      <alignment vertical="top"/>
    </xf>
    <xf numFmtId="0" fontId="22" fillId="24" borderId="0" applyNumberFormat="0" applyBorder="0" applyAlignment="0" applyProtection="0">
      <alignment vertical="center"/>
    </xf>
    <xf numFmtId="0" fontId="23" fillId="0" borderId="0"/>
    <xf numFmtId="0" fontId="22" fillId="24" borderId="0" applyProtection="0">
      <alignment vertical="top"/>
    </xf>
    <xf numFmtId="0" fontId="25" fillId="26" borderId="0" applyNumberFormat="0" applyBorder="0" applyAlignment="0" applyProtection="0">
      <alignment vertical="center"/>
    </xf>
    <xf numFmtId="0" fontId="22" fillId="21" borderId="0" applyNumberFormat="0" applyBorder="0" applyAlignment="0" applyProtection="0">
      <alignment vertical="center"/>
    </xf>
    <xf numFmtId="0" fontId="22" fillId="24" borderId="0" applyProtection="0">
      <alignment vertical="top"/>
    </xf>
    <xf numFmtId="0" fontId="22" fillId="21"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Protection="0">
      <alignment vertical="top"/>
    </xf>
    <xf numFmtId="0" fontId="36" fillId="24" borderId="0" applyNumberFormat="0" applyBorder="0" applyAlignment="0" applyProtection="0">
      <alignment vertical="center"/>
    </xf>
    <xf numFmtId="0" fontId="22" fillId="24" borderId="0" applyProtection="0">
      <alignment vertical="top"/>
    </xf>
    <xf numFmtId="0" fontId="23" fillId="0" borderId="0"/>
    <xf numFmtId="0" fontId="22" fillId="21" borderId="0" applyNumberFormat="0" applyBorder="0" applyAlignment="0" applyProtection="0">
      <alignment vertical="center"/>
    </xf>
    <xf numFmtId="0" fontId="22" fillId="24" borderId="0" applyProtection="0">
      <alignment vertical="top"/>
    </xf>
    <xf numFmtId="0" fontId="22" fillId="24" borderId="0" applyNumberFormat="0" applyBorder="0" applyAlignment="0" applyProtection="0">
      <alignment vertical="center"/>
    </xf>
    <xf numFmtId="0" fontId="25" fillId="65" borderId="0" applyNumberFormat="0" applyBorder="0" applyAlignment="0" applyProtection="0">
      <alignment vertical="center"/>
    </xf>
    <xf numFmtId="0" fontId="22" fillId="24" borderId="0" applyProtection="0">
      <alignment vertical="top"/>
    </xf>
    <xf numFmtId="0" fontId="23" fillId="0" borderId="0"/>
    <xf numFmtId="0" fontId="22" fillId="24" borderId="0" applyProtection="0">
      <alignment vertical="top"/>
    </xf>
    <xf numFmtId="0" fontId="23" fillId="0" borderId="0"/>
    <xf numFmtId="0" fontId="36" fillId="24" borderId="0" applyNumberFormat="0" applyBorder="0" applyAlignment="0" applyProtection="0">
      <alignment vertical="center"/>
    </xf>
    <xf numFmtId="0" fontId="22" fillId="24" borderId="0" applyProtection="0">
      <alignment vertical="top"/>
    </xf>
    <xf numFmtId="0" fontId="23" fillId="0" borderId="0"/>
    <xf numFmtId="0" fontId="22" fillId="21" borderId="0" applyNumberFormat="0" applyBorder="0" applyAlignment="0" applyProtection="0">
      <alignment vertical="center"/>
    </xf>
    <xf numFmtId="0" fontId="23" fillId="0" borderId="0"/>
    <xf numFmtId="0" fontId="23" fillId="0" borderId="0"/>
    <xf numFmtId="0" fontId="22" fillId="24"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2" fillId="24"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5" fillId="16" borderId="0" applyProtection="0">
      <alignment vertical="top"/>
    </xf>
    <xf numFmtId="0" fontId="23" fillId="0" borderId="0"/>
    <xf numFmtId="0" fontId="31" fillId="23" borderId="5"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0" borderId="0" applyProtection="0"/>
    <xf numFmtId="0" fontId="23" fillId="0" borderId="0"/>
    <xf numFmtId="0" fontId="34" fillId="0" borderId="6" applyNumberFormat="0" applyFill="0" applyAlignment="0" applyProtection="0">
      <alignment vertical="center"/>
    </xf>
    <xf numFmtId="0" fontId="0" fillId="0" borderId="0">
      <alignment vertical="top"/>
    </xf>
    <xf numFmtId="0" fontId="23" fillId="0" borderId="0"/>
    <xf numFmtId="0" fontId="0" fillId="0" borderId="0" applyProtection="0">
      <alignment vertical="center"/>
    </xf>
    <xf numFmtId="0" fontId="22" fillId="11" borderId="0" applyNumberFormat="0" applyBorder="0" applyAlignment="0" applyProtection="0">
      <alignment vertical="center"/>
    </xf>
    <xf numFmtId="0" fontId="22" fillId="0" borderId="0" applyProtection="0"/>
    <xf numFmtId="0" fontId="31" fillId="23" borderId="5" applyProtection="0">
      <alignment vertical="top"/>
    </xf>
    <xf numFmtId="0" fontId="34" fillId="0" borderId="6" applyNumberFormat="0" applyFill="0" applyAlignment="0" applyProtection="0">
      <alignment vertical="center"/>
    </xf>
    <xf numFmtId="0" fontId="0" fillId="0" borderId="0">
      <alignment vertical="top"/>
    </xf>
    <xf numFmtId="0" fontId="0" fillId="0" borderId="0" applyProtection="0">
      <alignment vertical="center"/>
    </xf>
    <xf numFmtId="0" fontId="22" fillId="11" borderId="0" applyProtection="0">
      <alignment vertical="top"/>
    </xf>
    <xf numFmtId="0" fontId="22" fillId="11" borderId="0" applyProtection="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31" fillId="23" borderId="5" applyNumberFormat="0" applyAlignment="0" applyProtection="0">
      <alignment vertical="center"/>
    </xf>
    <xf numFmtId="0" fontId="22" fillId="11" borderId="0" applyProtection="0">
      <alignment vertical="top"/>
    </xf>
    <xf numFmtId="0" fontId="22" fillId="13" borderId="0" applyProtection="0">
      <alignment vertical="top"/>
    </xf>
    <xf numFmtId="0" fontId="31" fillId="23" borderId="5" applyProtection="0">
      <alignment vertical="top"/>
    </xf>
    <xf numFmtId="0" fontId="22" fillId="11" borderId="0" applyNumberFormat="0" applyBorder="0" applyAlignment="0" applyProtection="0">
      <alignment vertical="center"/>
    </xf>
    <xf numFmtId="0" fontId="22" fillId="13" borderId="0" applyProtection="0">
      <alignment vertical="top"/>
    </xf>
    <xf numFmtId="0" fontId="0" fillId="0" borderId="0">
      <alignment vertical="center"/>
    </xf>
    <xf numFmtId="0" fontId="23" fillId="0" borderId="0"/>
    <xf numFmtId="0" fontId="22" fillId="14"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5" fillId="16" borderId="0" applyProtection="0">
      <alignment vertical="top"/>
    </xf>
    <xf numFmtId="0" fontId="0" fillId="0" borderId="0" applyProtection="0">
      <alignment vertical="top"/>
    </xf>
    <xf numFmtId="0" fontId="31" fillId="23" borderId="5" applyNumberFormat="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3" fillId="0" borderId="0"/>
    <xf numFmtId="0" fontId="27" fillId="2" borderId="2"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2" fillId="0" borderId="0" applyProtection="0"/>
    <xf numFmtId="0" fontId="27" fillId="2" borderId="2"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7" fillId="2" borderId="2" applyProtection="0">
      <alignment vertical="top"/>
    </xf>
    <xf numFmtId="0" fontId="23" fillId="0" borderId="0"/>
    <xf numFmtId="0" fontId="22" fillId="11" borderId="0" applyNumberFormat="0" applyBorder="0" applyAlignment="0" applyProtection="0">
      <alignment vertical="center"/>
    </xf>
    <xf numFmtId="0" fontId="47" fillId="0" borderId="0" applyNumberFormat="0" applyFill="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27" fillId="2" borderId="2" applyNumberFormat="0" applyAlignment="0" applyProtection="0">
      <alignment vertical="center"/>
    </xf>
    <xf numFmtId="0" fontId="27" fillId="2" borderId="2" applyProtection="0">
      <alignment vertical="top"/>
    </xf>
    <xf numFmtId="0" fontId="23" fillId="0" borderId="0"/>
    <xf numFmtId="0" fontId="0" fillId="0" borderId="0">
      <alignment vertical="center"/>
    </xf>
    <xf numFmtId="0" fontId="22" fillId="11" borderId="0" applyProtection="0">
      <alignment vertical="top"/>
    </xf>
    <xf numFmtId="0" fontId="47" fillId="0" borderId="0" applyNumberFormat="0" applyFill="0" applyBorder="0" applyAlignment="0" applyProtection="0">
      <alignment vertical="center"/>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5" fillId="25"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3" fillId="0" borderId="0"/>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1" borderId="0" applyNumberFormat="0" applyBorder="0" applyAlignment="0" applyProtection="0">
      <alignment vertical="center"/>
    </xf>
    <xf numFmtId="0" fontId="25" fillId="25" borderId="0" applyProtection="0">
      <alignment vertical="top"/>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25" fillId="18" borderId="0" applyProtection="0">
      <alignment vertical="top"/>
    </xf>
    <xf numFmtId="0" fontId="26" fillId="15" borderId="2" applyNumberFormat="0" applyAlignment="0" applyProtection="0">
      <alignment vertical="center"/>
    </xf>
    <xf numFmtId="0" fontId="22" fillId="14" borderId="0" applyProtection="0">
      <alignment vertical="top"/>
    </xf>
    <xf numFmtId="0" fontId="0" fillId="0"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7" fillId="17" borderId="2" applyProtection="0">
      <alignment vertical="top"/>
    </xf>
    <xf numFmtId="0" fontId="25" fillId="20" borderId="0" applyProtection="0">
      <alignment vertical="top"/>
    </xf>
    <xf numFmtId="0" fontId="22" fillId="13" borderId="0" applyProtection="0">
      <alignment vertical="top"/>
    </xf>
    <xf numFmtId="0" fontId="22" fillId="0" borderId="0" applyProtection="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23" fillId="0" borderId="0"/>
    <xf numFmtId="0" fontId="0" fillId="0" borderId="0">
      <alignment vertical="top"/>
    </xf>
    <xf numFmtId="0" fontId="22" fillId="13" borderId="0" applyNumberFormat="0" applyBorder="0" applyAlignment="0" applyProtection="0">
      <alignment vertical="center"/>
    </xf>
    <xf numFmtId="0" fontId="0" fillId="0" borderId="0" applyProtection="0">
      <alignment vertical="top"/>
    </xf>
    <xf numFmtId="0" fontId="22" fillId="0" borderId="0" applyProtection="0"/>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3" borderId="0" applyProtection="0">
      <alignment vertical="top"/>
    </xf>
    <xf numFmtId="0" fontId="41" fillId="0" borderId="0" applyNumberFormat="0" applyFill="0" applyBorder="0" applyAlignment="0" applyProtection="0">
      <alignment vertical="center"/>
    </xf>
    <xf numFmtId="0" fontId="22" fillId="13" borderId="0" applyProtection="0">
      <alignment vertical="top"/>
    </xf>
    <xf numFmtId="0" fontId="22" fillId="17" borderId="0" applyProtection="0">
      <alignment vertical="top"/>
    </xf>
    <xf numFmtId="0" fontId="22" fillId="11" borderId="0" applyProtection="0">
      <alignment vertical="top"/>
    </xf>
    <xf numFmtId="0" fontId="22" fillId="0" borderId="0" applyProtection="0"/>
    <xf numFmtId="0" fontId="22" fillId="13" borderId="0" applyProtection="0">
      <alignment vertical="top"/>
    </xf>
    <xf numFmtId="0" fontId="41" fillId="0" borderId="0" applyNumberFormat="0" applyFill="0" applyBorder="0" applyAlignment="0" applyProtection="0">
      <alignment vertical="center"/>
    </xf>
    <xf numFmtId="0" fontId="0" fillId="0" borderId="0">
      <alignment vertical="center"/>
    </xf>
    <xf numFmtId="0" fontId="22" fillId="11" borderId="0" applyProtection="0">
      <alignment vertical="top"/>
    </xf>
    <xf numFmtId="0" fontId="23" fillId="0" borderId="0"/>
    <xf numFmtId="0" fontId="22" fillId="13" borderId="0" applyProtection="0">
      <alignment vertical="top"/>
    </xf>
    <xf numFmtId="0" fontId="41" fillId="0" borderId="0" applyNumberFormat="0" applyFill="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0" borderId="0" applyProtection="0">
      <alignment vertical="top"/>
    </xf>
    <xf numFmtId="0" fontId="22" fillId="11" borderId="0" applyProtection="0">
      <alignment vertical="top"/>
    </xf>
    <xf numFmtId="0" fontId="25" fillId="6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56" fillId="0" borderId="0" applyNumberFormat="0" applyFill="0" applyBorder="0" applyAlignment="0" applyProtection="0">
      <alignment vertical="center"/>
    </xf>
    <xf numFmtId="0" fontId="22" fillId="13" borderId="0" applyProtection="0">
      <alignment vertical="top"/>
    </xf>
    <xf numFmtId="0" fontId="22" fillId="11" borderId="0" applyProtection="0">
      <alignment vertical="top"/>
    </xf>
    <xf numFmtId="0" fontId="23" fillId="0" borderId="0"/>
    <xf numFmtId="0" fontId="23" fillId="0" borderId="0"/>
    <xf numFmtId="0" fontId="24" fillId="15"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2" fillId="11" borderId="0" applyNumberFormat="0" applyBorder="0" applyAlignment="0" applyProtection="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2" fillId="13" borderId="0" applyProtection="0">
      <alignment vertical="top"/>
    </xf>
    <xf numFmtId="0" fontId="23" fillId="0" borderId="0"/>
    <xf numFmtId="0" fontId="22" fillId="11" borderId="0" applyNumberFormat="0" applyBorder="0" applyAlignment="0" applyProtection="0">
      <alignment vertical="center"/>
    </xf>
    <xf numFmtId="0" fontId="22" fillId="13" borderId="0" applyProtection="0">
      <alignment vertical="top"/>
    </xf>
    <xf numFmtId="0" fontId="23" fillId="0" borderId="0"/>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2" fillId="0" borderId="0" applyProtection="0"/>
    <xf numFmtId="0" fontId="23" fillId="0" borderId="0"/>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0" borderId="0" applyProtection="0">
      <alignment vertical="top"/>
    </xf>
    <xf numFmtId="0" fontId="31" fillId="23" borderId="5" applyNumberFormat="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3" fillId="0" borderId="0"/>
    <xf numFmtId="0" fontId="22" fillId="11"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0" borderId="0" applyProtection="0"/>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22" fillId="15" borderId="0" applyNumberFormat="0" applyBorder="0" applyAlignment="0" applyProtection="0">
      <alignment vertical="center"/>
    </xf>
    <xf numFmtId="0" fontId="25" fillId="25" borderId="0" applyProtection="0">
      <alignment vertical="top"/>
    </xf>
    <xf numFmtId="0" fontId="0" fillId="0" borderId="0" applyProtection="0">
      <alignment vertical="top"/>
    </xf>
    <xf numFmtId="0" fontId="25" fillId="15" borderId="0" applyNumberFormat="0" applyBorder="0" applyAlignment="0" applyProtection="0">
      <alignment vertical="center"/>
    </xf>
    <xf numFmtId="0" fontId="0" fillId="0" borderId="0" applyProtection="0">
      <alignment vertical="center"/>
    </xf>
    <xf numFmtId="0" fontId="22" fillId="11" borderId="0" applyNumberFormat="0" applyBorder="0" applyAlignment="0" applyProtection="0">
      <alignment vertical="center"/>
    </xf>
    <xf numFmtId="0" fontId="23" fillId="0" borderId="0"/>
    <xf numFmtId="0" fontId="0" fillId="0" borderId="0">
      <alignment vertical="center"/>
    </xf>
    <xf numFmtId="0" fontId="22" fillId="11" borderId="0" applyProtection="0">
      <alignment vertical="top"/>
    </xf>
    <xf numFmtId="0" fontId="0" fillId="0" borderId="0">
      <alignment vertical="center"/>
    </xf>
    <xf numFmtId="0" fontId="0" fillId="0" borderId="0" applyProtection="0">
      <alignment vertical="top"/>
    </xf>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top"/>
    </xf>
    <xf numFmtId="0" fontId="0" fillId="0" borderId="0" applyProtection="0">
      <alignment vertical="top"/>
    </xf>
    <xf numFmtId="0" fontId="22" fillId="11" borderId="0" applyProtection="0">
      <alignment vertical="top"/>
    </xf>
    <xf numFmtId="0" fontId="0" fillId="0" borderId="0">
      <alignment vertical="top"/>
    </xf>
    <xf numFmtId="0" fontId="23" fillId="0" borderId="0"/>
    <xf numFmtId="0" fontId="23" fillId="0" borderId="0"/>
    <xf numFmtId="0" fontId="22" fillId="13" borderId="0" applyProtection="0">
      <alignment vertical="top"/>
    </xf>
    <xf numFmtId="0" fontId="22" fillId="11" borderId="0" applyProtection="0">
      <alignment vertical="top"/>
    </xf>
    <xf numFmtId="0" fontId="23" fillId="0" borderId="0"/>
    <xf numFmtId="0" fontId="22" fillId="11"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7" fillId="2" borderId="2" applyProtection="0">
      <alignment vertical="top"/>
    </xf>
    <xf numFmtId="0" fontId="0" fillId="0" borderId="0">
      <alignment vertical="center"/>
    </xf>
    <xf numFmtId="0" fontId="22" fillId="11" borderId="0" applyNumberFormat="0" applyBorder="0" applyAlignment="0" applyProtection="0">
      <alignment vertical="center"/>
    </xf>
    <xf numFmtId="0" fontId="27" fillId="17" borderId="2" applyNumberForma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3" fillId="0" borderId="0"/>
    <xf numFmtId="0" fontId="0" fillId="0" borderId="0">
      <alignment vertical="center"/>
    </xf>
    <xf numFmtId="0" fontId="22" fillId="11" borderId="0" applyProtection="0">
      <alignment vertical="top"/>
    </xf>
    <xf numFmtId="0" fontId="22" fillId="0" borderId="0" applyProtection="0"/>
    <xf numFmtId="0" fontId="0" fillId="0" borderId="0" applyProtection="0">
      <alignment vertical="center"/>
    </xf>
    <xf numFmtId="0" fontId="22" fillId="11" borderId="0" applyProtection="0">
      <alignment vertical="top"/>
    </xf>
    <xf numFmtId="0" fontId="22" fillId="11" borderId="0" applyProtection="0">
      <alignment vertical="top"/>
    </xf>
    <xf numFmtId="0" fontId="0" fillId="0" borderId="0" applyProtection="0">
      <alignment vertical="top"/>
    </xf>
    <xf numFmtId="0" fontId="23" fillId="0" borderId="0"/>
    <xf numFmtId="0" fontId="22" fillId="11"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pplyProtection="0">
      <alignment vertical="top"/>
    </xf>
    <xf numFmtId="0" fontId="23" fillId="0" borderId="0"/>
    <xf numFmtId="0" fontId="22" fillId="0" borderId="0" applyProtection="0"/>
    <xf numFmtId="0" fontId="22" fillId="11" borderId="0" applyProtection="0">
      <alignment vertical="top"/>
    </xf>
    <xf numFmtId="0" fontId="47" fillId="0" borderId="0" applyProtection="0">
      <alignment vertical="top"/>
    </xf>
    <xf numFmtId="0" fontId="22" fillId="11" borderId="0" applyProtection="0">
      <alignment vertical="top"/>
    </xf>
    <xf numFmtId="0" fontId="22" fillId="11" borderId="0" applyProtection="0">
      <alignment vertical="top"/>
    </xf>
    <xf numFmtId="0" fontId="0" fillId="0" borderId="0">
      <alignment vertical="center"/>
    </xf>
    <xf numFmtId="0" fontId="0" fillId="0" borderId="0">
      <alignment vertical="top"/>
    </xf>
    <xf numFmtId="0" fontId="23" fillId="0" borderId="0"/>
    <xf numFmtId="0" fontId="22" fillId="11" borderId="0" applyProtection="0">
      <alignment vertical="top"/>
    </xf>
    <xf numFmtId="0" fontId="23" fillId="0" borderId="0"/>
    <xf numFmtId="0" fontId="47" fillId="0" borderId="0" applyProtection="0">
      <alignment vertical="top"/>
    </xf>
    <xf numFmtId="0" fontId="22" fillId="11" borderId="0" applyNumberFormat="0" applyBorder="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27" fillId="2" borderId="2" applyNumberFormat="0" applyAlignment="0" applyProtection="0">
      <alignment vertical="center"/>
    </xf>
    <xf numFmtId="0" fontId="27" fillId="2" borderId="2" applyProtection="0">
      <alignment vertical="top"/>
    </xf>
    <xf numFmtId="0" fontId="37" fillId="2" borderId="8" applyNumberFormat="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22" fillId="11" borderId="0" applyProtection="0">
      <alignment vertical="top"/>
    </xf>
    <xf numFmtId="0" fontId="0" fillId="0" borderId="0">
      <alignment vertical="top"/>
    </xf>
    <xf numFmtId="0" fontId="23" fillId="0" borderId="0"/>
    <xf numFmtId="0" fontId="22" fillId="0" borderId="0" applyProtection="0"/>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1" borderId="0" applyProtection="0">
      <alignment vertical="top"/>
    </xf>
    <xf numFmtId="0" fontId="47" fillId="0" borderId="0" applyProtection="0">
      <alignment vertical="top"/>
    </xf>
    <xf numFmtId="0" fontId="22" fillId="0" borderId="0" applyProtection="0"/>
    <xf numFmtId="0" fontId="23" fillId="0" borderId="0"/>
    <xf numFmtId="0" fontId="34" fillId="0" borderId="6" applyNumberFormat="0" applyFill="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center"/>
    </xf>
    <xf numFmtId="0" fontId="0" fillId="0" borderId="0">
      <alignment vertical="center"/>
    </xf>
    <xf numFmtId="0" fontId="22" fillId="14" borderId="0" applyProtection="0">
      <alignment vertical="top"/>
    </xf>
    <xf numFmtId="0" fontId="0" fillId="0"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7" fillId="2" borderId="2" applyProtection="0">
      <alignment vertical="top"/>
    </xf>
    <xf numFmtId="0" fontId="37" fillId="2" borderId="8"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0" borderId="0" applyProtection="0"/>
    <xf numFmtId="0" fontId="37" fillId="2" borderId="8" applyNumberFormat="0" applyAlignment="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22" fillId="11" borderId="0" applyProtection="0">
      <alignment vertical="top"/>
    </xf>
    <xf numFmtId="0" fontId="22" fillId="21" borderId="0" applyNumberFormat="0" applyBorder="0" applyAlignment="0" applyProtection="0">
      <alignment vertical="center"/>
    </xf>
    <xf numFmtId="0" fontId="0" fillId="0" borderId="0">
      <alignment vertical="center"/>
    </xf>
    <xf numFmtId="0" fontId="23" fillId="0" borderId="0"/>
    <xf numFmtId="0" fontId="0" fillId="0" borderId="0" applyProtection="0">
      <alignment vertical="top"/>
    </xf>
    <xf numFmtId="0" fontId="0" fillId="0" borderId="0">
      <alignment vertical="center"/>
    </xf>
    <xf numFmtId="0" fontId="22" fillId="11" borderId="0" applyNumberFormat="0" applyBorder="0" applyAlignment="0" applyProtection="0">
      <alignment vertical="center"/>
    </xf>
    <xf numFmtId="0" fontId="25" fillId="25" borderId="0" applyProtection="0">
      <alignment vertical="top"/>
    </xf>
    <xf numFmtId="0" fontId="27" fillId="2" borderId="2" applyProtection="0">
      <alignment vertical="top"/>
    </xf>
    <xf numFmtId="0" fontId="23" fillId="0" borderId="0"/>
    <xf numFmtId="0" fontId="22" fillId="11" borderId="0" applyProtection="0">
      <alignment vertical="top"/>
    </xf>
    <xf numFmtId="0" fontId="22" fillId="11" borderId="0" applyProtection="0">
      <alignment vertical="top"/>
    </xf>
    <xf numFmtId="0" fontId="22" fillId="0" borderId="0" applyProtection="0"/>
    <xf numFmtId="0" fontId="22" fillId="14" borderId="0" applyProtection="0">
      <alignment vertical="top"/>
    </xf>
    <xf numFmtId="0" fontId="22" fillId="0" borderId="0" applyProtection="0"/>
    <xf numFmtId="0" fontId="22" fillId="11" borderId="0" applyProtection="0">
      <alignment vertical="top"/>
    </xf>
    <xf numFmtId="0" fontId="0" fillId="0" borderId="0" applyProtection="0">
      <alignment vertical="top"/>
    </xf>
    <xf numFmtId="0" fontId="0" fillId="0" borderId="0">
      <alignment vertical="center"/>
    </xf>
    <xf numFmtId="0" fontId="25" fillId="26" borderId="0" applyProtection="0">
      <alignment vertical="top"/>
    </xf>
    <xf numFmtId="0" fontId="22" fillId="0" borderId="0" applyProtection="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5" fillId="18" borderId="0" applyProtection="0">
      <alignment vertical="top"/>
    </xf>
    <xf numFmtId="0" fontId="26" fillId="15" borderId="2" applyNumberFormat="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3" fillId="0" borderId="0"/>
    <xf numFmtId="0" fontId="22" fillId="17"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3" fillId="0" borderId="0"/>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2" fillId="0" borderId="0" applyProtection="0"/>
    <xf numFmtId="0" fontId="23" fillId="0" borderId="0"/>
    <xf numFmtId="0" fontId="0" fillId="11" borderId="3" applyNumberFormat="0" applyFont="0" applyAlignment="0" applyProtection="0">
      <alignment vertical="center"/>
    </xf>
    <xf numFmtId="0" fontId="22" fillId="14" borderId="0" applyProtection="0">
      <alignment vertical="top"/>
    </xf>
    <xf numFmtId="0" fontId="22" fillId="11" borderId="0" applyProtection="0">
      <alignment vertical="top"/>
    </xf>
    <xf numFmtId="0" fontId="22" fillId="13" borderId="0" applyProtection="0">
      <alignment vertical="top"/>
    </xf>
    <xf numFmtId="0" fontId="0" fillId="0" borderId="0">
      <alignment vertical="center"/>
    </xf>
    <xf numFmtId="0" fontId="23" fillId="0" borderId="0"/>
    <xf numFmtId="0" fontId="22" fillId="14" borderId="0" applyProtection="0">
      <alignment vertical="top"/>
    </xf>
    <xf numFmtId="0" fontId="22" fillId="11" borderId="0" applyProtection="0">
      <alignment vertical="top"/>
    </xf>
    <xf numFmtId="0" fontId="22" fillId="0" borderId="0" applyProtection="0"/>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0" fillId="0" borderId="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0" borderId="0" applyProtection="0"/>
    <xf numFmtId="0" fontId="22" fillId="11" borderId="0" applyProtection="0">
      <alignment vertical="top"/>
    </xf>
    <xf numFmtId="0" fontId="0" fillId="0" borderId="0">
      <alignment vertical="top"/>
    </xf>
    <xf numFmtId="0" fontId="22" fillId="15"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8" fillId="19" borderId="0" applyProtection="0">
      <alignment vertical="top"/>
    </xf>
    <xf numFmtId="0" fontId="22" fillId="11" borderId="0" applyProtection="0">
      <alignment vertical="top"/>
    </xf>
    <xf numFmtId="0" fontId="0" fillId="0" borderId="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31" fillId="23" borderId="5" applyNumberFormat="0" applyAlignment="0" applyProtection="0">
      <alignment vertical="center"/>
    </xf>
    <xf numFmtId="0" fontId="22" fillId="15" borderId="0" applyNumberFormat="0" applyBorder="0" applyAlignment="0" applyProtection="0">
      <alignment vertical="center"/>
    </xf>
    <xf numFmtId="0" fontId="22" fillId="11" borderId="0" applyProtection="0">
      <alignment vertical="top"/>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26" fillId="15" borderId="2" applyNumberFormat="0" applyAlignment="0" applyProtection="0">
      <alignment vertical="center"/>
    </xf>
    <xf numFmtId="0" fontId="31" fillId="23" borderId="5" applyNumberForma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0" borderId="0" applyProtection="0"/>
    <xf numFmtId="0" fontId="31" fillId="23" borderId="5" applyNumberFormat="0" applyAlignment="0" applyProtection="0">
      <alignment vertical="center"/>
    </xf>
    <xf numFmtId="0" fontId="22" fillId="11" borderId="0" applyNumberFormat="0" applyBorder="0" applyAlignment="0" applyProtection="0">
      <alignment vertical="center"/>
    </xf>
    <xf numFmtId="0" fontId="31" fillId="23" borderId="5" applyNumberForma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31" fillId="23" borderId="5" applyProtection="0">
      <alignment vertical="top"/>
    </xf>
    <xf numFmtId="0" fontId="27" fillId="2" borderId="2"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31" fillId="23" borderId="5" applyProtection="0">
      <alignment vertical="top"/>
    </xf>
    <xf numFmtId="0" fontId="27" fillId="2" borderId="2" applyProtection="0">
      <alignment vertical="top"/>
    </xf>
    <xf numFmtId="0" fontId="22" fillId="11" borderId="0" applyProtection="0">
      <alignment vertical="top"/>
    </xf>
    <xf numFmtId="0" fontId="22" fillId="15" borderId="0" applyProtection="0">
      <alignment vertical="top"/>
    </xf>
    <xf numFmtId="0" fontId="31" fillId="23" borderId="5" applyProtection="0">
      <alignment vertical="top"/>
    </xf>
    <xf numFmtId="0" fontId="27" fillId="2" borderId="2" applyNumberFormat="0" applyAlignment="0" applyProtection="0">
      <alignment vertical="center"/>
    </xf>
    <xf numFmtId="0" fontId="22" fillId="11" borderId="0" applyProtection="0">
      <alignment vertical="top"/>
    </xf>
    <xf numFmtId="0" fontId="22" fillId="17"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Protection="0">
      <alignment vertical="top"/>
    </xf>
    <xf numFmtId="0" fontId="0" fillId="0" borderId="0">
      <alignment vertical="center"/>
    </xf>
    <xf numFmtId="0" fontId="25" fillId="16"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2" fillId="15"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28" fillId="19" borderId="0" applyNumberFormat="0" applyBorder="0" applyAlignment="0" applyProtection="0">
      <alignment vertical="center"/>
    </xf>
    <xf numFmtId="0" fontId="36" fillId="24" borderId="0" applyNumberFormat="0" applyBorder="0" applyAlignment="0" applyProtection="0">
      <alignment vertical="center"/>
    </xf>
    <xf numFmtId="0" fontId="0" fillId="0" borderId="0" applyProtection="0">
      <alignment vertical="top"/>
    </xf>
    <xf numFmtId="0" fontId="0" fillId="0" borderId="0">
      <alignment vertical="top"/>
    </xf>
    <xf numFmtId="0" fontId="22" fillId="14" borderId="0" applyProtection="0">
      <alignment vertical="top"/>
    </xf>
    <xf numFmtId="0" fontId="22" fillId="11"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3"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3" fillId="0" borderId="0"/>
    <xf numFmtId="0" fontId="23" fillId="0" borderId="0"/>
    <xf numFmtId="0" fontId="22" fillId="11" borderId="0" applyProtection="0">
      <alignment vertical="top"/>
    </xf>
    <xf numFmtId="0" fontId="22" fillId="11" borderId="0" applyProtection="0">
      <alignment vertical="top"/>
    </xf>
    <xf numFmtId="0" fontId="31" fillId="23" borderId="5" applyNumberForma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top"/>
    </xf>
    <xf numFmtId="0" fontId="23" fillId="0" borderId="0"/>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7" fillId="2" borderId="2" applyProtection="0">
      <alignment vertical="top"/>
    </xf>
    <xf numFmtId="0" fontId="22" fillId="11" borderId="0" applyProtection="0">
      <alignment vertical="top"/>
    </xf>
    <xf numFmtId="0" fontId="22" fillId="0" borderId="0" applyProtection="0"/>
    <xf numFmtId="0" fontId="22" fillId="14" borderId="0" applyProtection="0">
      <alignment vertical="top"/>
    </xf>
    <xf numFmtId="0" fontId="22" fillId="11"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3" fillId="0" borderId="0"/>
    <xf numFmtId="0" fontId="22" fillId="0" borderId="0" applyProtection="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2" fillId="15" borderId="0" applyProtection="0">
      <alignment vertical="top"/>
    </xf>
    <xf numFmtId="0" fontId="23" fillId="0" borderId="0"/>
    <xf numFmtId="0" fontId="22" fillId="14" borderId="0" applyProtection="0">
      <alignment vertical="top"/>
    </xf>
    <xf numFmtId="0" fontId="22" fillId="11" borderId="0" applyProtection="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0" borderId="0" applyProtection="0"/>
    <xf numFmtId="0" fontId="22" fillId="14"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22" fillId="0" borderId="0" applyProtection="0"/>
    <xf numFmtId="0" fontId="0" fillId="0" borderId="0">
      <alignment vertical="top"/>
    </xf>
    <xf numFmtId="0" fontId="23" fillId="0" borderId="0"/>
    <xf numFmtId="0" fontId="22" fillId="11" borderId="0" applyNumberFormat="0" applyBorder="0" applyAlignment="0" applyProtection="0">
      <alignment vertical="center"/>
    </xf>
    <xf numFmtId="0" fontId="22" fillId="15" borderId="0" applyProtection="0">
      <alignment vertical="top"/>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2" fillId="18" borderId="0" applyProtection="0">
      <alignment vertical="top"/>
    </xf>
    <xf numFmtId="0" fontId="0" fillId="0" borderId="0">
      <alignment vertical="top"/>
    </xf>
    <xf numFmtId="0" fontId="37" fillId="2" borderId="8" applyNumberFormat="0" applyAlignment="0" applyProtection="0">
      <alignment vertical="center"/>
    </xf>
    <xf numFmtId="0" fontId="23" fillId="0" borderId="0"/>
    <xf numFmtId="0" fontId="22" fillId="11" borderId="0" applyProtection="0">
      <alignment vertical="top"/>
    </xf>
    <xf numFmtId="0" fontId="22" fillId="15" borderId="0" applyProtection="0">
      <alignment vertical="top"/>
    </xf>
    <xf numFmtId="0" fontId="0" fillId="0" borderId="0">
      <alignment vertical="center"/>
    </xf>
    <xf numFmtId="0" fontId="0" fillId="0" borderId="0">
      <alignment vertical="top"/>
    </xf>
    <xf numFmtId="0" fontId="23" fillId="0" borderId="0"/>
    <xf numFmtId="0" fontId="22" fillId="11"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23" fillId="0" borderId="0"/>
    <xf numFmtId="0" fontId="22" fillId="21"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3" borderId="0" applyProtection="0">
      <alignment vertical="top"/>
    </xf>
    <xf numFmtId="0" fontId="25" fillId="18" borderId="0" applyProtection="0">
      <alignment vertical="top"/>
    </xf>
    <xf numFmtId="0" fontId="22" fillId="0" borderId="0" applyProtection="0"/>
    <xf numFmtId="0" fontId="0" fillId="0" borderId="0">
      <alignment vertical="top"/>
    </xf>
    <xf numFmtId="0" fontId="31" fillId="23" borderId="5" applyProtection="0">
      <alignment vertical="top"/>
    </xf>
    <xf numFmtId="0" fontId="22" fillId="11" borderId="0" applyProtection="0">
      <alignment vertical="top"/>
    </xf>
    <xf numFmtId="0" fontId="25" fillId="25" borderId="0" applyProtection="0">
      <alignment vertical="top"/>
    </xf>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5" fillId="25"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2" fillId="11" borderId="0" applyProtection="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2" fillId="11" borderId="0" applyProtection="0">
      <alignment vertical="top"/>
    </xf>
    <xf numFmtId="0" fontId="23" fillId="0" borderId="0"/>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2" fillId="0" borderId="0" applyProtection="0"/>
    <xf numFmtId="0" fontId="23" fillId="0" borderId="0"/>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0" borderId="0" applyProtection="0"/>
    <xf numFmtId="0" fontId="23" fillId="0" borderId="0"/>
    <xf numFmtId="0" fontId="22" fillId="0" borderId="0" applyProtection="0"/>
    <xf numFmtId="0" fontId="22" fillId="11" borderId="0" applyProtection="0">
      <alignment vertical="top"/>
    </xf>
    <xf numFmtId="0" fontId="22" fillId="0" borderId="0" applyProtection="0"/>
    <xf numFmtId="0" fontId="22" fillId="11" borderId="0" applyProtection="0">
      <alignment vertical="top"/>
    </xf>
    <xf numFmtId="0" fontId="34" fillId="0" borderId="13" applyNumberFormat="0" applyFill="0" applyAlignment="0" applyProtection="0">
      <alignment vertical="center"/>
    </xf>
    <xf numFmtId="0" fontId="22" fillId="11" borderId="0" applyProtection="0">
      <alignment vertical="top"/>
    </xf>
    <xf numFmtId="0" fontId="22" fillId="0" borderId="0" applyProtection="0"/>
    <xf numFmtId="0" fontId="0" fillId="0" borderId="0">
      <alignment vertical="center"/>
    </xf>
    <xf numFmtId="0" fontId="22" fillId="11"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47" fillId="0" borderId="0" applyProtection="0">
      <alignment vertical="top"/>
    </xf>
    <xf numFmtId="0" fontId="0" fillId="0" borderId="0">
      <alignment vertical="center"/>
    </xf>
    <xf numFmtId="0" fontId="0" fillId="0" borderId="0" applyProtection="0">
      <alignment vertical="top"/>
    </xf>
    <xf numFmtId="0" fontId="22" fillId="0" borderId="0" applyProtection="0"/>
    <xf numFmtId="0" fontId="23" fillId="0" borderId="0"/>
    <xf numFmtId="0" fontId="22" fillId="11" borderId="0" applyProtection="0">
      <alignment vertical="top"/>
    </xf>
    <xf numFmtId="0" fontId="23" fillId="0" borderId="0"/>
    <xf numFmtId="0" fontId="0" fillId="0" borderId="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7"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0" fillId="0" borderId="0">
      <alignment vertical="top"/>
    </xf>
    <xf numFmtId="0" fontId="0" fillId="0" borderId="0" applyProtection="0">
      <alignment vertical="top"/>
    </xf>
    <xf numFmtId="0" fontId="22" fillId="0" borderId="0" applyProtection="0"/>
    <xf numFmtId="0" fontId="22" fillId="11" borderId="0" applyProtection="0">
      <alignment vertical="top"/>
    </xf>
    <xf numFmtId="0" fontId="47" fillId="0" borderId="0" applyProtection="0">
      <alignment vertical="top"/>
    </xf>
    <xf numFmtId="0" fontId="0" fillId="0" borderId="0">
      <alignment vertical="center"/>
    </xf>
    <xf numFmtId="0" fontId="0" fillId="0" borderId="0" applyProtection="0">
      <alignment vertical="top"/>
    </xf>
    <xf numFmtId="0" fontId="23" fillId="0" borderId="0"/>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47" fillId="0" borderId="0" applyProtection="0">
      <alignment vertical="top"/>
    </xf>
    <xf numFmtId="0" fontId="0" fillId="0" borderId="0">
      <alignment vertical="center"/>
    </xf>
    <xf numFmtId="0" fontId="0" fillId="0" borderId="0" applyProtection="0">
      <alignment vertical="top"/>
    </xf>
    <xf numFmtId="0" fontId="22" fillId="0" borderId="0" applyProtection="0"/>
    <xf numFmtId="0" fontId="0" fillId="0" borderId="0">
      <alignment vertical="top"/>
    </xf>
    <xf numFmtId="0" fontId="23" fillId="0" borderId="0"/>
    <xf numFmtId="0" fontId="22" fillId="11" borderId="0" applyNumberFormat="0" applyBorder="0" applyAlignment="0" applyProtection="0">
      <alignment vertical="center"/>
    </xf>
    <xf numFmtId="0" fontId="23" fillId="0" borderId="0"/>
    <xf numFmtId="0" fontId="0" fillId="0" borderId="0" applyProtection="0">
      <alignment vertical="center"/>
    </xf>
    <xf numFmtId="0" fontId="22" fillId="0" borderId="0" applyProtection="0"/>
    <xf numFmtId="0" fontId="27" fillId="2" borderId="2" applyNumberForma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0" fillId="0" borderId="0">
      <alignment vertical="center"/>
    </xf>
    <xf numFmtId="0" fontId="25" fillId="29"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22" fillId="11" borderId="0" applyProtection="0">
      <alignment vertical="top"/>
    </xf>
    <xf numFmtId="0" fontId="0" fillId="0" borderId="0">
      <alignment vertical="center"/>
    </xf>
    <xf numFmtId="0" fontId="37" fillId="2" borderId="8" applyNumberFormat="0" applyAlignment="0" applyProtection="0">
      <alignment vertical="center"/>
    </xf>
    <xf numFmtId="0" fontId="25" fillId="25" borderId="0" applyNumberFormat="0" applyBorder="0" applyAlignment="0" applyProtection="0">
      <alignment vertical="center"/>
    </xf>
    <xf numFmtId="0" fontId="37" fillId="2" borderId="8" applyNumberFormat="0" applyAlignment="0" applyProtection="0">
      <alignment vertical="center"/>
    </xf>
    <xf numFmtId="0" fontId="22" fillId="11" borderId="0" applyProtection="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3" fillId="0" borderId="0"/>
    <xf numFmtId="0" fontId="37" fillId="2" borderId="8" applyNumberFormat="0" applyAlignment="0" applyProtection="0">
      <alignment vertical="center"/>
    </xf>
    <xf numFmtId="0" fontId="23" fillId="0" borderId="0"/>
    <xf numFmtId="0" fontId="22" fillId="11" borderId="0" applyNumberFormat="0" applyBorder="0" applyAlignment="0" applyProtection="0">
      <alignment vertical="center"/>
    </xf>
    <xf numFmtId="0" fontId="34" fillId="0" borderId="6" applyNumberFormat="0" applyFill="0" applyAlignment="0" applyProtection="0">
      <alignment vertical="center"/>
    </xf>
    <xf numFmtId="0" fontId="0" fillId="0" borderId="0">
      <alignment vertical="center"/>
    </xf>
    <xf numFmtId="0" fontId="0" fillId="0"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5" fillId="18"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5" fillId="17" borderId="0" applyProtection="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2" fillId="11"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3" fillId="0" borderId="0"/>
    <xf numFmtId="0" fontId="22" fillId="11"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2" fillId="0" borderId="0" applyProtection="0"/>
    <xf numFmtId="0" fontId="22" fillId="11" borderId="0" applyProtection="0">
      <alignment vertical="top"/>
    </xf>
    <xf numFmtId="0" fontId="22" fillId="11" borderId="0" applyProtection="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0" fillId="0" borderId="0" applyProtection="0">
      <alignment vertical="top"/>
    </xf>
    <xf numFmtId="0" fontId="22" fillId="11" borderId="0" applyProtection="0">
      <alignment vertical="top"/>
    </xf>
    <xf numFmtId="0" fontId="45" fillId="0" borderId="14" applyNumberFormat="0" applyFill="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3" fillId="0" borderId="0"/>
    <xf numFmtId="0" fontId="23" fillId="0" borderId="0"/>
    <xf numFmtId="0" fontId="25" fillId="17"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2" fillId="11" borderId="0" applyProtection="0">
      <alignment vertical="top"/>
    </xf>
    <xf numFmtId="0" fontId="22" fillId="0" borderId="0" applyProtection="0"/>
    <xf numFmtId="0" fontId="31" fillId="23" borderId="5" applyNumberFormat="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2" fillId="18" borderId="0" applyProtection="0">
      <alignment vertical="top"/>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25" fillId="65" borderId="0" applyNumberFormat="0" applyBorder="0" applyAlignment="0" applyProtection="0">
      <alignment vertical="center"/>
    </xf>
    <xf numFmtId="0" fontId="22" fillId="11" borderId="0" applyNumberFormat="0" applyBorder="0" applyAlignment="0" applyProtection="0">
      <alignment vertical="center"/>
    </xf>
    <xf numFmtId="0" fontId="25" fillId="18" borderId="0" applyNumberFormat="0" applyBorder="0" applyAlignment="0" applyProtection="0">
      <alignment vertical="center"/>
    </xf>
    <xf numFmtId="0" fontId="22" fillId="0" borderId="0" applyProtection="0"/>
    <xf numFmtId="0" fontId="22" fillId="11" borderId="0" applyProtection="0">
      <alignment vertical="top"/>
    </xf>
    <xf numFmtId="0" fontId="22" fillId="0" borderId="0" applyProtection="0"/>
    <xf numFmtId="0" fontId="22" fillId="11" borderId="0" applyProtection="0">
      <alignment vertical="top"/>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27" fillId="2" borderId="2"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3" fillId="0" borderId="0"/>
    <xf numFmtId="0" fontId="22" fillId="11" borderId="0" applyProtection="0">
      <alignment vertical="top"/>
    </xf>
    <xf numFmtId="0" fontId="23" fillId="0" borderId="0"/>
    <xf numFmtId="0" fontId="22" fillId="11" borderId="0" applyProtection="0">
      <alignment vertical="top"/>
    </xf>
    <xf numFmtId="0" fontId="0" fillId="0" borderId="0" applyProtection="0">
      <alignment vertical="top"/>
    </xf>
    <xf numFmtId="0" fontId="0" fillId="0" borderId="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0" borderId="0" applyProtection="0"/>
    <xf numFmtId="0" fontId="22" fillId="13"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2" fillId="11" borderId="0" applyProtection="0">
      <alignment vertical="top"/>
    </xf>
    <xf numFmtId="0" fontId="0" fillId="0" borderId="0" applyProtection="0">
      <alignment vertical="top"/>
    </xf>
    <xf numFmtId="0" fontId="22" fillId="11" borderId="0" applyProtection="0">
      <alignment vertical="top"/>
    </xf>
    <xf numFmtId="0" fontId="27" fillId="2" borderId="2" applyProtection="0">
      <alignment vertical="top"/>
    </xf>
    <xf numFmtId="0" fontId="22" fillId="2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center"/>
    </xf>
    <xf numFmtId="0" fontId="22" fillId="11" borderId="0" applyProtection="0">
      <alignment vertical="top"/>
    </xf>
    <xf numFmtId="0" fontId="22" fillId="14" borderId="0" applyProtection="0">
      <alignment vertical="top"/>
    </xf>
    <xf numFmtId="0" fontId="0" fillId="0" borderId="0">
      <alignment vertical="center"/>
    </xf>
    <xf numFmtId="0" fontId="0" fillId="0" borderId="0" applyProtection="0">
      <alignment vertical="top"/>
    </xf>
    <xf numFmtId="0" fontId="22" fillId="11" borderId="0" applyProtection="0">
      <alignment vertical="top"/>
    </xf>
    <xf numFmtId="0" fontId="23" fillId="0" borderId="0"/>
    <xf numFmtId="0" fontId="22" fillId="2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2" fillId="0" borderId="0" applyProtection="0"/>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5" fillId="16"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5" fillId="16" borderId="0" applyProtection="0">
      <alignment vertical="top"/>
    </xf>
    <xf numFmtId="0" fontId="27" fillId="2" borderId="2"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0" borderId="0" applyProtection="0"/>
    <xf numFmtId="0" fontId="0" fillId="0" borderId="0">
      <alignment vertical="top"/>
    </xf>
    <xf numFmtId="0" fontId="27" fillId="2" borderId="2" applyProtection="0">
      <alignment vertical="top"/>
    </xf>
    <xf numFmtId="0" fontId="27" fillId="2" borderId="2"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0" borderId="0" applyProtection="0"/>
    <xf numFmtId="0" fontId="27" fillId="2" borderId="2"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25"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0" borderId="0" applyProtection="0"/>
    <xf numFmtId="0" fontId="25" fillId="16" borderId="0" applyProtection="0">
      <alignment vertical="top"/>
    </xf>
    <xf numFmtId="0" fontId="23" fillId="0" borderId="0"/>
    <xf numFmtId="0" fontId="23" fillId="0" borderId="0"/>
    <xf numFmtId="0" fontId="22" fillId="11" borderId="0" applyProtection="0">
      <alignment vertical="top"/>
    </xf>
    <xf numFmtId="0" fontId="0" fillId="0" borderId="0">
      <alignment vertical="top"/>
    </xf>
    <xf numFmtId="0" fontId="23" fillId="0" borderId="0"/>
    <xf numFmtId="0" fontId="22" fillId="11"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15" borderId="0" applyNumberFormat="0" applyBorder="0" applyAlignment="0" applyProtection="0">
      <alignment vertical="center"/>
    </xf>
    <xf numFmtId="0" fontId="0" fillId="0" borderId="0" applyProtection="0">
      <alignment vertical="top"/>
    </xf>
    <xf numFmtId="0" fontId="22" fillId="0" borderId="0" applyProtection="0"/>
    <xf numFmtId="0" fontId="25" fillId="16"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7"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5" borderId="0" applyNumberFormat="0" applyBorder="0" applyAlignment="0" applyProtection="0">
      <alignment vertical="center"/>
    </xf>
    <xf numFmtId="0" fontId="22" fillId="11" borderId="0" applyProtection="0">
      <alignment vertical="top"/>
    </xf>
    <xf numFmtId="0" fontId="22" fillId="15" borderId="0" applyProtection="0">
      <alignment vertical="top"/>
    </xf>
    <xf numFmtId="0" fontId="25" fillId="16" borderId="0" applyProtection="0">
      <alignment vertical="top"/>
    </xf>
    <xf numFmtId="0" fontId="0" fillId="0" borderId="0" applyProtection="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5" fillId="17"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0" borderId="0" applyProtection="0"/>
    <xf numFmtId="0" fontId="22" fillId="11" borderId="0" applyProtection="0">
      <alignment vertical="top"/>
    </xf>
    <xf numFmtId="0" fontId="22" fillId="11" borderId="0" applyProtection="0">
      <alignment vertical="top"/>
    </xf>
    <xf numFmtId="0" fontId="22" fillId="11"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0"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7" fillId="2" borderId="2" applyProtection="0">
      <alignment vertical="top"/>
    </xf>
    <xf numFmtId="0" fontId="27" fillId="2" borderId="2"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34" fillId="0" borderId="6" applyProtection="0">
      <alignment vertical="top"/>
    </xf>
    <xf numFmtId="0" fontId="22" fillId="13"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23" fillId="0" borderId="0"/>
    <xf numFmtId="0" fontId="0" fillId="0" borderId="0">
      <alignment vertical="top"/>
    </xf>
    <xf numFmtId="0" fontId="22" fillId="13" borderId="0" applyNumberFormat="0" applyBorder="0" applyAlignment="0" applyProtection="0">
      <alignment vertical="center"/>
    </xf>
    <xf numFmtId="0" fontId="0" fillId="0" borderId="0" applyProtection="0">
      <alignment vertical="center"/>
    </xf>
    <xf numFmtId="0" fontId="27" fillId="2" borderId="2" applyNumberFormat="0" applyAlignment="0" applyProtection="0">
      <alignment vertical="center"/>
    </xf>
    <xf numFmtId="0" fontId="22" fillId="11" borderId="0" applyProtection="0">
      <alignment vertical="top"/>
    </xf>
    <xf numFmtId="0" fontId="41" fillId="0" borderId="10" applyProtection="0">
      <alignment vertical="top"/>
    </xf>
    <xf numFmtId="0" fontId="34" fillId="0" borderId="6" applyNumberFormat="0" applyFill="0" applyAlignment="0" applyProtection="0">
      <alignment vertical="center"/>
    </xf>
    <xf numFmtId="0" fontId="0" fillId="0" borderId="0">
      <alignment vertical="top"/>
    </xf>
    <xf numFmtId="0" fontId="34" fillId="0" borderId="6" applyProtection="0">
      <alignment vertical="top"/>
    </xf>
    <xf numFmtId="0" fontId="22" fillId="13" borderId="0" applyProtection="0">
      <alignment vertical="top"/>
    </xf>
    <xf numFmtId="0" fontId="22" fillId="14"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3" fillId="0" borderId="0"/>
    <xf numFmtId="0" fontId="22" fillId="11" borderId="0" applyProtection="0">
      <alignment vertical="top"/>
    </xf>
    <xf numFmtId="0" fontId="25" fillId="16" borderId="0" applyProtection="0">
      <alignment vertical="top"/>
    </xf>
    <xf numFmtId="0" fontId="23" fillId="0" borderId="0"/>
    <xf numFmtId="0" fontId="22" fillId="11" borderId="0" applyProtection="0">
      <alignment vertical="top"/>
    </xf>
    <xf numFmtId="0" fontId="22" fillId="11" borderId="0" applyProtection="0">
      <alignment vertical="top"/>
    </xf>
    <xf numFmtId="0" fontId="27" fillId="2" borderId="2" applyNumberFormat="0" applyAlignment="0" applyProtection="0">
      <alignment vertical="center"/>
    </xf>
    <xf numFmtId="0" fontId="25" fillId="17" borderId="0" applyNumberFormat="0" applyBorder="0" applyAlignment="0" applyProtection="0">
      <alignment vertical="center"/>
    </xf>
    <xf numFmtId="0" fontId="22" fillId="11" borderId="0" applyNumberFormat="0" applyBorder="0" applyAlignment="0" applyProtection="0">
      <alignment vertical="center"/>
    </xf>
    <xf numFmtId="0" fontId="22" fillId="18" borderId="0" applyProtection="0">
      <alignment vertical="top"/>
    </xf>
    <xf numFmtId="0" fontId="23" fillId="0" borderId="0"/>
    <xf numFmtId="0" fontId="25" fillId="18" borderId="0" applyProtection="0">
      <alignment vertical="top"/>
    </xf>
    <xf numFmtId="0" fontId="25" fillId="17"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0" fillId="0" borderId="0">
      <alignment vertical="center"/>
    </xf>
    <xf numFmtId="0" fontId="22" fillId="11"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0" fillId="0" borderId="0">
      <alignment vertical="center"/>
    </xf>
    <xf numFmtId="0" fontId="22" fillId="13"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2" fillId="17" borderId="0" applyProtection="0">
      <alignment vertical="top"/>
    </xf>
    <xf numFmtId="0" fontId="22" fillId="11"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0" fillId="0" borderId="0">
      <alignment vertical="top"/>
    </xf>
    <xf numFmtId="0" fontId="23" fillId="0" borderId="0"/>
    <xf numFmtId="0" fontId="22" fillId="11" borderId="0" applyProtection="0">
      <alignment vertical="top"/>
    </xf>
    <xf numFmtId="0" fontId="25" fillId="16" borderId="0" applyProtection="0">
      <alignment vertical="top"/>
    </xf>
    <xf numFmtId="0" fontId="0" fillId="0" borderId="0">
      <alignment vertical="center"/>
    </xf>
    <xf numFmtId="0" fontId="23" fillId="0" borderId="0"/>
    <xf numFmtId="0" fontId="22" fillId="11" borderId="0" applyProtection="0">
      <alignment vertical="top"/>
    </xf>
    <xf numFmtId="0" fontId="0" fillId="0" borderId="0">
      <alignment vertical="top"/>
    </xf>
    <xf numFmtId="0" fontId="26" fillId="15" borderId="2" applyNumberFormat="0" applyAlignment="0" applyProtection="0">
      <alignment vertical="center"/>
    </xf>
    <xf numFmtId="0" fontId="36" fillId="24"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5" fillId="16" borderId="0" applyProtection="0">
      <alignment vertical="top"/>
    </xf>
    <xf numFmtId="0" fontId="22" fillId="13"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3" fillId="0" borderId="0"/>
    <xf numFmtId="0" fontId="22" fillId="11" borderId="0" applyProtection="0">
      <alignment vertical="top"/>
    </xf>
    <xf numFmtId="0" fontId="25" fillId="16"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2" fillId="11" borderId="0" applyProtection="0">
      <alignment vertical="top"/>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22" fillId="11" borderId="0" applyProtection="0">
      <alignment vertical="top"/>
    </xf>
    <xf numFmtId="0" fontId="22" fillId="0" borderId="0" applyProtection="0"/>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2" fillId="0" borderId="0" applyProtection="0"/>
    <xf numFmtId="0" fontId="22" fillId="11" borderId="0" applyProtection="0">
      <alignment vertical="top"/>
    </xf>
    <xf numFmtId="0" fontId="24" fillId="15" borderId="0" applyNumberFormat="0" applyBorder="0" applyAlignment="0" applyProtection="0">
      <alignment vertical="center"/>
    </xf>
    <xf numFmtId="0" fontId="22" fillId="11" borderId="0" applyProtection="0">
      <alignment vertical="top"/>
    </xf>
    <xf numFmtId="0" fontId="24" fillId="15" borderId="0" applyNumberFormat="0" applyBorder="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5" fillId="17" borderId="0" applyProtection="0">
      <alignment vertical="top"/>
    </xf>
    <xf numFmtId="0" fontId="22" fillId="0" borderId="0" applyProtection="0"/>
    <xf numFmtId="0" fontId="23" fillId="0" borderId="0"/>
    <xf numFmtId="0" fontId="22" fillId="11" borderId="0" applyProtection="0">
      <alignment vertical="top"/>
    </xf>
    <xf numFmtId="0" fontId="24" fillId="15"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4" fillId="15" borderId="0" applyProtection="0">
      <alignment vertical="top"/>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2" fillId="11" borderId="0" applyProtection="0">
      <alignment vertical="top"/>
    </xf>
    <xf numFmtId="0" fontId="25" fillId="16" borderId="0" applyProtection="0">
      <alignment vertical="top"/>
    </xf>
    <xf numFmtId="0" fontId="22" fillId="0" borderId="0" applyProtection="0"/>
    <xf numFmtId="0" fontId="27" fillId="2" borderId="2" applyNumberForma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5" fillId="25"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1"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31" fillId="23" borderId="5" applyNumberForma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2" fillId="13" borderId="0" applyProtection="0">
      <alignment vertical="top"/>
    </xf>
    <xf numFmtId="0" fontId="22" fillId="11" borderId="0" applyProtection="0">
      <alignment vertical="top"/>
    </xf>
    <xf numFmtId="0" fontId="22" fillId="17" borderId="0" applyProtection="0">
      <alignment vertical="top"/>
    </xf>
    <xf numFmtId="0" fontId="22" fillId="0" borderId="0" applyProtection="0"/>
    <xf numFmtId="0" fontId="27" fillId="2" borderId="2" applyNumberFormat="0" applyAlignment="0" applyProtection="0">
      <alignment vertical="center"/>
    </xf>
    <xf numFmtId="0" fontId="22" fillId="13" borderId="0" applyProtection="0">
      <alignment vertical="top"/>
    </xf>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5" fillId="16" borderId="0" applyProtection="0">
      <alignment vertical="top"/>
    </xf>
    <xf numFmtId="0" fontId="0" fillId="0" borderId="0" applyProtection="0">
      <alignment vertical="top"/>
    </xf>
    <xf numFmtId="0" fontId="23" fillId="0" borderId="0"/>
    <xf numFmtId="0" fontId="23" fillId="0" borderId="0"/>
    <xf numFmtId="0" fontId="0" fillId="0" borderId="0">
      <alignment vertical="center"/>
    </xf>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34" fillId="0" borderId="6"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34" fillId="0" borderId="6"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2" fillId="0" borderId="0" applyProtection="0"/>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22" fillId="14" borderId="0" applyProtection="0">
      <alignment vertical="top"/>
    </xf>
    <xf numFmtId="0" fontId="0" fillId="0" borderId="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5" fillId="16" borderId="0" applyProtection="0">
      <alignment vertical="top"/>
    </xf>
    <xf numFmtId="0" fontId="22" fillId="0" borderId="0" applyProtection="0"/>
    <xf numFmtId="0" fontId="0" fillId="0" borderId="0">
      <alignment vertical="top"/>
    </xf>
    <xf numFmtId="0" fontId="22" fillId="14" borderId="0" applyProtection="0">
      <alignment vertical="top"/>
    </xf>
    <xf numFmtId="0" fontId="23" fillId="0" borderId="0"/>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3" fillId="0" borderId="0"/>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5" fillId="17"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2" fillId="14" borderId="0" applyProtection="0">
      <alignment vertical="top"/>
    </xf>
    <xf numFmtId="0" fontId="25" fillId="17"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4" borderId="0" applyProtection="0">
      <alignment vertical="top"/>
    </xf>
    <xf numFmtId="0" fontId="25" fillId="17"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25" fillId="17"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13" borderId="0" applyNumberFormat="0" applyBorder="0" applyAlignment="0" applyProtection="0">
      <alignment vertical="center"/>
    </xf>
    <xf numFmtId="0" fontId="27" fillId="2" borderId="2" applyProtection="0">
      <alignment vertical="top"/>
    </xf>
    <xf numFmtId="0" fontId="23" fillId="0" borderId="0"/>
    <xf numFmtId="0" fontId="22" fillId="14" borderId="0" applyNumberFormat="0" applyBorder="0" applyAlignment="0" applyProtection="0">
      <alignment vertical="center"/>
    </xf>
    <xf numFmtId="0" fontId="22" fillId="17" borderId="0" applyProtection="0">
      <alignment vertical="top"/>
    </xf>
    <xf numFmtId="0" fontId="22" fillId="15" borderId="0" applyNumberFormat="0" applyBorder="0" applyAlignment="0" applyProtection="0">
      <alignment vertical="center"/>
    </xf>
    <xf numFmtId="0" fontId="23" fillId="0" borderId="0"/>
    <xf numFmtId="0" fontId="23" fillId="0" borderId="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0" borderId="0" applyProtection="0"/>
    <xf numFmtId="0" fontId="22" fillId="13" borderId="0" applyNumberFormat="0" applyBorder="0" applyAlignment="0" applyProtection="0">
      <alignment vertical="center"/>
    </xf>
    <xf numFmtId="0" fontId="0" fillId="11" borderId="3" applyProtection="0">
      <alignment vertical="top"/>
    </xf>
    <xf numFmtId="0" fontId="22" fillId="14" borderId="0" applyNumberFormat="0" applyBorder="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3" fillId="0" borderId="0"/>
    <xf numFmtId="0" fontId="22" fillId="14" borderId="0" applyProtection="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23" fillId="0" borderId="0"/>
    <xf numFmtId="0" fontId="22" fillId="13"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alignment vertical="center"/>
    </xf>
    <xf numFmtId="0" fontId="22" fillId="13" borderId="0" applyProtection="0">
      <alignment vertical="top"/>
    </xf>
    <xf numFmtId="0" fontId="22" fillId="14" borderId="0" applyProtection="0">
      <alignment vertical="top"/>
    </xf>
    <xf numFmtId="0" fontId="23" fillId="0" borderId="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2" fillId="14" borderId="0" applyProtection="0">
      <alignment vertical="top"/>
    </xf>
    <xf numFmtId="0" fontId="23" fillId="0" borderId="0"/>
    <xf numFmtId="0" fontId="22" fillId="15" borderId="0" applyProtection="0">
      <alignment vertical="top"/>
    </xf>
    <xf numFmtId="0" fontId="25" fillId="17"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3" borderId="0" applyProtection="0">
      <alignment vertical="top"/>
    </xf>
    <xf numFmtId="0" fontId="22" fillId="14" borderId="0" applyProtection="0">
      <alignment vertical="top"/>
    </xf>
    <xf numFmtId="0" fontId="22" fillId="0" borderId="0" applyProtection="0"/>
    <xf numFmtId="0" fontId="22" fillId="13" borderId="0" applyProtection="0">
      <alignment vertical="top"/>
    </xf>
    <xf numFmtId="0" fontId="22" fillId="14" borderId="0" applyProtection="0">
      <alignment vertical="top"/>
    </xf>
    <xf numFmtId="0" fontId="22" fillId="13" borderId="0" applyProtection="0">
      <alignment vertical="top"/>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31" fillId="23" borderId="5" applyProtection="0">
      <alignment vertical="top"/>
    </xf>
    <xf numFmtId="0" fontId="22" fillId="13" borderId="0" applyNumberFormat="0" applyBorder="0" applyAlignment="0" applyProtection="0">
      <alignment vertical="center"/>
    </xf>
    <xf numFmtId="0" fontId="27" fillId="2" borderId="2" applyProtection="0">
      <alignment vertical="top"/>
    </xf>
    <xf numFmtId="0" fontId="22" fillId="0" borderId="0" applyProtection="0"/>
    <xf numFmtId="0" fontId="23" fillId="0" borderId="0"/>
    <xf numFmtId="0" fontId="22" fillId="15"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2" fillId="11" borderId="0" applyProtection="0">
      <alignment vertical="top"/>
    </xf>
    <xf numFmtId="0" fontId="22" fillId="14" borderId="0" applyProtection="0">
      <alignment vertical="top"/>
    </xf>
    <xf numFmtId="0" fontId="23" fillId="0" borderId="0"/>
    <xf numFmtId="0" fontId="22" fillId="13" borderId="0" applyProtection="0">
      <alignment vertical="top"/>
    </xf>
    <xf numFmtId="0" fontId="22" fillId="0" borderId="0" applyProtection="0"/>
    <xf numFmtId="0" fontId="22" fillId="11" borderId="0" applyProtection="0">
      <alignment vertical="top"/>
    </xf>
    <xf numFmtId="0" fontId="22" fillId="14" borderId="0" applyProtection="0">
      <alignment vertical="top"/>
    </xf>
    <xf numFmtId="0" fontId="23" fillId="0" borderId="0"/>
    <xf numFmtId="0" fontId="22" fillId="13" borderId="0" applyProtection="0">
      <alignment vertical="top"/>
    </xf>
    <xf numFmtId="0" fontId="27" fillId="2" borderId="2" applyProtection="0">
      <alignment vertical="top"/>
    </xf>
    <xf numFmtId="0" fontId="22" fillId="14" borderId="0" applyProtection="0">
      <alignment vertical="top"/>
    </xf>
    <xf numFmtId="0" fontId="22" fillId="0" borderId="0" applyProtection="0"/>
    <xf numFmtId="0" fontId="22" fillId="11" borderId="0" applyProtection="0">
      <alignment vertical="top"/>
    </xf>
    <xf numFmtId="0" fontId="22" fillId="11" borderId="0" applyProtection="0">
      <alignment vertical="top"/>
    </xf>
    <xf numFmtId="0" fontId="22" fillId="0" borderId="0" applyProtection="0"/>
    <xf numFmtId="43" fontId="0" fillId="0" borderId="0" applyFont="0" applyFill="0" applyBorder="0" applyAlignment="0" applyProtection="0"/>
    <xf numFmtId="0" fontId="23" fillId="0" borderId="0"/>
    <xf numFmtId="0" fontId="22" fillId="13"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0" fillId="0" borderId="0">
      <alignment vertical="center"/>
    </xf>
    <xf numFmtId="0" fontId="0" fillId="0" borderId="0">
      <alignment vertical="top"/>
    </xf>
    <xf numFmtId="0" fontId="22" fillId="14" borderId="0" applyNumberFormat="0" applyBorder="0" applyAlignment="0" applyProtection="0">
      <alignment vertical="center"/>
    </xf>
    <xf numFmtId="0" fontId="25" fillId="16"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38" fillId="0" borderId="9" applyProtection="0">
      <alignment vertical="top"/>
    </xf>
    <xf numFmtId="0" fontId="37" fillId="2" borderId="8"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5" fillId="18"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5" fillId="22" borderId="0" applyNumberFormat="0" applyBorder="0" applyAlignment="0" applyProtection="0">
      <alignment vertical="center"/>
    </xf>
    <xf numFmtId="0" fontId="22" fillId="14" borderId="0" applyProtection="0">
      <alignment vertical="top"/>
    </xf>
    <xf numFmtId="0" fontId="23" fillId="0" borderId="0"/>
    <xf numFmtId="0" fontId="0" fillId="0" borderId="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5" fillId="17"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3" fillId="0" borderId="0"/>
    <xf numFmtId="0" fontId="22" fillId="0" borderId="0" applyProtection="0"/>
    <xf numFmtId="0" fontId="22" fillId="13"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22" fillId="0" borderId="0" applyProtection="0"/>
    <xf numFmtId="0" fontId="22" fillId="0" borderId="0" applyProtection="0"/>
    <xf numFmtId="0" fontId="22" fillId="0" borderId="0" applyProtection="0"/>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2" fillId="13" borderId="0" applyProtection="0">
      <alignment vertical="top"/>
    </xf>
    <xf numFmtId="0" fontId="23" fillId="0" borderId="0"/>
    <xf numFmtId="0" fontId="22" fillId="14" borderId="0" applyProtection="0">
      <alignment vertical="top"/>
    </xf>
    <xf numFmtId="0" fontId="22" fillId="15" borderId="0" applyProtection="0">
      <alignment vertical="top"/>
    </xf>
    <xf numFmtId="0" fontId="22" fillId="0" borderId="0" applyProtection="0"/>
    <xf numFmtId="0" fontId="22" fillId="0" borderId="0" applyProtection="0"/>
    <xf numFmtId="0" fontId="22" fillId="13"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3" borderId="0" applyProtection="0">
      <alignment vertical="top"/>
    </xf>
    <xf numFmtId="0" fontId="23" fillId="0" borderId="0"/>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36" fillId="24" borderId="0" applyNumberFormat="0" applyBorder="0" applyAlignment="0" applyProtection="0">
      <alignment vertical="center"/>
    </xf>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0" fillId="0" borderId="0">
      <alignment vertical="center"/>
    </xf>
    <xf numFmtId="0" fontId="22" fillId="14" borderId="0" applyProtection="0">
      <alignment vertical="top"/>
    </xf>
    <xf numFmtId="0" fontId="25" fillId="18" borderId="0" applyProtection="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2" fillId="14" borderId="0" applyProtection="0">
      <alignment vertical="top"/>
    </xf>
    <xf numFmtId="0" fontId="23" fillId="0" borderId="0"/>
    <xf numFmtId="0" fontId="27" fillId="2" borderId="2" applyProtection="0">
      <alignment vertical="top"/>
    </xf>
    <xf numFmtId="0" fontId="0" fillId="0" borderId="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7" fillId="2" borderId="2" applyProtection="0">
      <alignment vertical="top"/>
    </xf>
    <xf numFmtId="0" fontId="22" fillId="0" borderId="0" applyProtection="0"/>
    <xf numFmtId="0" fontId="23"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Protection="0">
      <alignment vertical="top"/>
    </xf>
    <xf numFmtId="0" fontId="22"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7" fillId="2" borderId="2" applyNumberForma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37" fillId="2" borderId="8" applyNumberForma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2" fillId="14"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5"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4" borderId="0" applyProtection="0">
      <alignment vertical="top"/>
    </xf>
    <xf numFmtId="0" fontId="22" fillId="13"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15" borderId="0" applyProtection="0">
      <alignment vertical="top"/>
    </xf>
    <xf numFmtId="0" fontId="23" fillId="0" borderId="0"/>
    <xf numFmtId="0" fontId="0" fillId="0" borderId="0" applyProtection="0">
      <alignment vertical="center"/>
    </xf>
    <xf numFmtId="0" fontId="22" fillId="14" borderId="0" applyNumberFormat="0" applyBorder="0" applyAlignment="0" applyProtection="0">
      <alignment vertical="center"/>
    </xf>
    <xf numFmtId="0" fontId="0" fillId="0" borderId="0" applyProtection="0">
      <alignment vertical="center"/>
    </xf>
    <xf numFmtId="0" fontId="37" fillId="2" borderId="8"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31" fillId="23" borderId="5" applyProtection="0">
      <alignment vertical="top"/>
    </xf>
    <xf numFmtId="0" fontId="22" fillId="13" borderId="0" applyNumberFormat="0" applyBorder="0" applyAlignment="0" applyProtection="0">
      <alignment vertical="center"/>
    </xf>
    <xf numFmtId="0" fontId="22" fillId="14" borderId="0" applyProtection="0">
      <alignment vertical="top"/>
    </xf>
    <xf numFmtId="0" fontId="0" fillId="0" borderId="0"/>
    <xf numFmtId="0" fontId="22" fillId="13" borderId="0" applyNumberFormat="0" applyBorder="0" applyAlignment="0" applyProtection="0">
      <alignment vertical="center"/>
    </xf>
    <xf numFmtId="0" fontId="22" fillId="14" borderId="0" applyProtection="0">
      <alignment vertical="top"/>
    </xf>
    <xf numFmtId="0" fontId="0" fillId="0" borderId="0"/>
    <xf numFmtId="0" fontId="0" fillId="11" borderId="3" applyNumberFormat="0" applyFont="0" applyAlignment="0" applyProtection="0">
      <alignment vertical="center"/>
    </xf>
    <xf numFmtId="0" fontId="31" fillId="23" borderId="5" applyProtection="0">
      <alignment vertical="top"/>
    </xf>
    <xf numFmtId="0" fontId="22" fillId="13" borderId="0" applyProtection="0">
      <alignment vertical="top"/>
    </xf>
    <xf numFmtId="0" fontId="22" fillId="14" borderId="0" applyNumberFormat="0" applyBorder="0" applyAlignment="0" applyProtection="0">
      <alignment vertical="center"/>
    </xf>
    <xf numFmtId="0" fontId="0"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31" fillId="23" borderId="5" applyNumberFormat="0" applyAlignment="0" applyProtection="0">
      <alignment vertical="center"/>
    </xf>
    <xf numFmtId="0" fontId="23" fillId="0" borderId="0"/>
    <xf numFmtId="0" fontId="22" fillId="14" borderId="0" applyProtection="0">
      <alignment vertical="top"/>
    </xf>
    <xf numFmtId="0" fontId="22" fillId="13" borderId="0" applyProtection="0">
      <alignment vertical="top"/>
    </xf>
    <xf numFmtId="0" fontId="22" fillId="17"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3" borderId="0" applyProtection="0">
      <alignment vertical="top"/>
    </xf>
    <xf numFmtId="0" fontId="22" fillId="14" borderId="0" applyProtection="0">
      <alignment vertical="top"/>
    </xf>
    <xf numFmtId="0" fontId="0" fillId="0" borderId="0"/>
    <xf numFmtId="0" fontId="22" fillId="14" borderId="0" applyProtection="0">
      <alignment vertical="top"/>
    </xf>
    <xf numFmtId="0" fontId="22" fillId="21" borderId="0" applyNumberFormat="0" applyBorder="0" applyAlignment="0" applyProtection="0">
      <alignment vertical="center"/>
    </xf>
    <xf numFmtId="0" fontId="0" fillId="0" borderId="0"/>
    <xf numFmtId="0" fontId="22" fillId="14" borderId="0" applyNumberFormat="0" applyBorder="0" applyAlignment="0" applyProtection="0">
      <alignment vertical="center"/>
    </xf>
    <xf numFmtId="0" fontId="0" fillId="0" borderId="0"/>
    <xf numFmtId="0" fontId="22" fillId="14" borderId="0" applyNumberFormat="0" applyBorder="0" applyAlignment="0" applyProtection="0">
      <alignment vertical="center"/>
    </xf>
    <xf numFmtId="0" fontId="0" fillId="0" borderId="0">
      <alignment vertical="center"/>
    </xf>
    <xf numFmtId="0" fontId="25" fillId="15" borderId="0" applyProtection="0">
      <alignment vertical="top"/>
    </xf>
    <xf numFmtId="0" fontId="0" fillId="0" borderId="0">
      <alignment vertical="top"/>
    </xf>
    <xf numFmtId="0" fontId="22" fillId="14" borderId="0" applyNumberFormat="0" applyBorder="0" applyAlignment="0" applyProtection="0">
      <alignment vertical="center"/>
    </xf>
    <xf numFmtId="0" fontId="0" fillId="0" borderId="0" applyProtection="0">
      <alignment vertical="center"/>
    </xf>
    <xf numFmtId="0" fontId="22" fillId="11"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22" fillId="11" borderId="0" applyNumberFormat="0" applyBorder="0" applyAlignment="0" applyProtection="0">
      <alignment vertical="center"/>
    </xf>
    <xf numFmtId="0" fontId="22" fillId="17" borderId="0" applyProtection="0">
      <alignment vertical="top"/>
    </xf>
    <xf numFmtId="0" fontId="22" fillId="14" borderId="0" applyNumberFormat="0" applyBorder="0" applyAlignment="0" applyProtection="0">
      <alignment vertical="center"/>
    </xf>
    <xf numFmtId="0" fontId="22" fillId="17"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center"/>
    </xf>
    <xf numFmtId="0" fontId="0" fillId="0" borderId="0" applyProtection="0">
      <alignment vertical="top"/>
    </xf>
    <xf numFmtId="0" fontId="22" fillId="14"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22" fillId="14" borderId="0" applyProtection="0">
      <alignment vertical="top"/>
    </xf>
    <xf numFmtId="0" fontId="22" fillId="11"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1" borderId="0" applyNumberFormat="0" applyBorder="0" applyAlignment="0" applyProtection="0">
      <alignment vertical="center"/>
    </xf>
    <xf numFmtId="0" fontId="0" fillId="0" borderId="0">
      <alignment vertical="center"/>
    </xf>
    <xf numFmtId="0" fontId="0" fillId="11" borderId="3" applyProtection="0">
      <alignment vertical="top"/>
    </xf>
    <xf numFmtId="0" fontId="22" fillId="14" borderId="0" applyProtection="0">
      <alignment vertical="top"/>
    </xf>
    <xf numFmtId="0" fontId="37" fillId="2" borderId="8" applyNumberFormat="0" applyAlignment="0" applyProtection="0">
      <alignment vertical="center"/>
    </xf>
    <xf numFmtId="0" fontId="22" fillId="13" borderId="0" applyProtection="0">
      <alignment vertical="top"/>
    </xf>
    <xf numFmtId="0" fontId="22" fillId="14" borderId="0" applyProtection="0">
      <alignment vertical="top"/>
    </xf>
    <xf numFmtId="0" fontId="22" fillId="15" borderId="0" applyNumberFormat="0" applyBorder="0" applyAlignment="0" applyProtection="0">
      <alignment vertical="center"/>
    </xf>
    <xf numFmtId="0" fontId="22" fillId="11" borderId="0" applyProtection="0">
      <alignment vertical="top"/>
    </xf>
    <xf numFmtId="0" fontId="0" fillId="11" borderId="3" applyProtection="0">
      <alignment vertical="top"/>
    </xf>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22" fillId="15"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5" fillId="15" borderId="0" applyProtection="0">
      <alignment vertical="top"/>
    </xf>
    <xf numFmtId="0" fontId="37" fillId="2" borderId="8" applyNumberFormat="0" applyAlignment="0" applyProtection="0">
      <alignment vertical="center"/>
    </xf>
    <xf numFmtId="0" fontId="22" fillId="14"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xf numFmtId="0" fontId="23" fillId="0" borderId="0"/>
    <xf numFmtId="0" fontId="22" fillId="14"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0" fillId="0" borderId="0">
      <alignment vertical="top"/>
    </xf>
    <xf numFmtId="0" fontId="22" fillId="0" borderId="0" applyProtection="0"/>
    <xf numFmtId="0" fontId="22" fillId="14" borderId="0" applyProtection="0">
      <alignment vertical="top"/>
    </xf>
    <xf numFmtId="0" fontId="0" fillId="0" borderId="0">
      <alignment vertical="top"/>
    </xf>
    <xf numFmtId="0" fontId="22" fillId="14" borderId="0" applyProtection="0">
      <alignment vertical="top"/>
    </xf>
    <xf numFmtId="0" fontId="0" fillId="0" borderId="0" applyProtection="0">
      <alignment vertical="top"/>
    </xf>
    <xf numFmtId="0" fontId="0" fillId="0" borderId="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22" fillId="0" borderId="0" applyProtection="0"/>
    <xf numFmtId="0" fontId="22" fillId="14" borderId="0" applyProtection="0">
      <alignment vertical="top"/>
    </xf>
    <xf numFmtId="0" fontId="22" fillId="14" borderId="0" applyProtection="0">
      <alignment vertical="top"/>
    </xf>
    <xf numFmtId="0" fontId="22" fillId="14" borderId="0" applyProtection="0">
      <alignment vertical="top"/>
    </xf>
    <xf numFmtId="0" fontId="23" fillId="0" borderId="0"/>
    <xf numFmtId="0" fontId="23" fillId="0" borderId="0"/>
    <xf numFmtId="0" fontId="22" fillId="14"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7" fillId="17" borderId="2" applyNumberForma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7" fillId="17" borderId="2" applyNumberFormat="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pplyProtection="0">
      <alignment vertical="top"/>
    </xf>
    <xf numFmtId="0" fontId="34" fillId="0" borderId="6" applyNumberFormat="0" applyFill="0" applyAlignment="0" applyProtection="0">
      <alignment vertical="center"/>
    </xf>
    <xf numFmtId="0" fontId="23" fillId="0" borderId="0"/>
    <xf numFmtId="0" fontId="22" fillId="14" borderId="0" applyNumberFormat="0" applyBorder="0" applyAlignment="0" applyProtection="0">
      <alignment vertical="center"/>
    </xf>
    <xf numFmtId="0" fontId="27" fillId="2" borderId="2" applyProtection="0">
      <alignment vertical="top"/>
    </xf>
    <xf numFmtId="0" fontId="22" fillId="14" borderId="0" applyProtection="0">
      <alignment vertical="top"/>
    </xf>
    <xf numFmtId="0" fontId="0" fillId="0" borderId="0">
      <alignment vertical="top"/>
    </xf>
    <xf numFmtId="0" fontId="27" fillId="2" borderId="2" applyNumberFormat="0" applyAlignment="0" applyProtection="0">
      <alignment vertical="center"/>
    </xf>
    <xf numFmtId="0" fontId="22" fillId="14" borderId="0" applyProtection="0">
      <alignment vertical="top"/>
    </xf>
    <xf numFmtId="0" fontId="22" fillId="13"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13" borderId="0" applyProtection="0">
      <alignment vertical="top"/>
    </xf>
    <xf numFmtId="0" fontId="0" fillId="0" borderId="0">
      <alignment vertical="top"/>
    </xf>
    <xf numFmtId="0" fontId="22" fillId="14" borderId="0" applyProtection="0">
      <alignment vertical="top"/>
    </xf>
    <xf numFmtId="0" fontId="0" fillId="0" borderId="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22" fillId="17" borderId="0" applyProtection="0">
      <alignment vertical="top"/>
    </xf>
    <xf numFmtId="0" fontId="31" fillId="23" borderId="5" applyNumberFormat="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34" fillId="0" borderId="6" applyNumberFormat="0" applyFill="0" applyAlignment="0" applyProtection="0">
      <alignment vertical="center"/>
    </xf>
    <xf numFmtId="0" fontId="22" fillId="13" borderId="0" applyProtection="0">
      <alignment vertical="top"/>
    </xf>
    <xf numFmtId="0" fontId="31" fillId="23" borderId="5" applyProtection="0">
      <alignment vertical="top"/>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2" fillId="13"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5" fillId="15" borderId="0" applyNumberFormat="0" applyBorder="0" applyAlignment="0" applyProtection="0">
      <alignment vertical="center"/>
    </xf>
    <xf numFmtId="0" fontId="28" fillId="19"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0" fillId="0" borderId="0">
      <alignment vertical="center"/>
    </xf>
    <xf numFmtId="0" fontId="22" fillId="14"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2" fillId="15" borderId="0" applyNumberFormat="0" applyBorder="0" applyAlignment="0" applyProtection="0">
      <alignment vertical="center"/>
    </xf>
    <xf numFmtId="0" fontId="22" fillId="0" borderId="0" applyProtection="0"/>
    <xf numFmtId="0" fontId="22" fillId="13" borderId="0" applyProtection="0">
      <alignment vertical="top"/>
    </xf>
    <xf numFmtId="0" fontId="22" fillId="14" borderId="0" applyNumberFormat="0" applyBorder="0" applyAlignment="0" applyProtection="0">
      <alignment vertical="center"/>
    </xf>
    <xf numFmtId="0" fontId="22" fillId="17" borderId="0" applyProtection="0">
      <alignment vertical="top"/>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7"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0" borderId="0" applyProtection="0"/>
    <xf numFmtId="0" fontId="22" fillId="18" borderId="0" applyProtection="0">
      <alignment vertical="top"/>
    </xf>
    <xf numFmtId="0" fontId="22" fillId="14" borderId="0" applyNumberFormat="0" applyBorder="0" applyAlignment="0" applyProtection="0">
      <alignment vertical="center"/>
    </xf>
    <xf numFmtId="0" fontId="0" fillId="0" borderId="0">
      <alignment vertical="center"/>
    </xf>
    <xf numFmtId="0" fontId="23" fillId="0" borderId="0"/>
    <xf numFmtId="0" fontId="22" fillId="14" borderId="0" applyProtection="0">
      <alignment vertical="top"/>
    </xf>
    <xf numFmtId="0" fontId="22" fillId="13"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2" fillId="14" borderId="0" applyProtection="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28" borderId="0" applyNumberFormat="0" applyBorder="0" applyAlignment="0" applyProtection="0">
      <alignment vertical="center"/>
    </xf>
    <xf numFmtId="0" fontId="23" fillId="0" borderId="0"/>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0" fillId="0" borderId="0" applyProtection="0">
      <alignment vertical="top"/>
    </xf>
    <xf numFmtId="0" fontId="22" fillId="0" borderId="0" applyProtection="0"/>
    <xf numFmtId="0" fontId="22" fillId="14" borderId="0" applyProtection="0">
      <alignment vertical="top"/>
    </xf>
    <xf numFmtId="0" fontId="36" fillId="24" borderId="0" applyProtection="0">
      <alignment vertical="top"/>
    </xf>
    <xf numFmtId="0" fontId="22" fillId="13" borderId="0" applyNumberFormat="0" applyBorder="0" applyAlignment="0" applyProtection="0">
      <alignment vertical="center"/>
    </xf>
    <xf numFmtId="0" fontId="27" fillId="2" borderId="2" applyProtection="0">
      <alignment vertical="top"/>
    </xf>
    <xf numFmtId="0" fontId="22" fillId="21" borderId="0" applyNumberFormat="0" applyBorder="0" applyAlignment="0" applyProtection="0">
      <alignment vertical="center"/>
    </xf>
    <xf numFmtId="0" fontId="22" fillId="14" borderId="0" applyProtection="0">
      <alignment vertical="top"/>
    </xf>
    <xf numFmtId="0" fontId="0" fillId="0" borderId="0">
      <alignment vertical="center"/>
    </xf>
    <xf numFmtId="0" fontId="23" fillId="0" borderId="0"/>
    <xf numFmtId="0" fontId="0" fillId="0" borderId="0">
      <alignment vertical="center"/>
    </xf>
    <xf numFmtId="0" fontId="22" fillId="14" borderId="0" applyNumberFormat="0" applyBorder="0" applyAlignment="0" applyProtection="0">
      <alignment vertical="center"/>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34" fillId="0" borderId="6" applyNumberFormat="0" applyFill="0" applyAlignment="0" applyProtection="0">
      <alignment vertical="center"/>
    </xf>
    <xf numFmtId="0" fontId="0" fillId="0" borderId="0" applyProtection="0">
      <alignment vertical="center"/>
    </xf>
    <xf numFmtId="0" fontId="22" fillId="14" borderId="0"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4" borderId="0" applyProtection="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2" fillId="0" borderId="0" applyProtection="0"/>
    <xf numFmtId="0" fontId="22" fillId="0" borderId="0" applyProtection="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0" borderId="0" applyProtection="0"/>
    <xf numFmtId="0" fontId="22" fillId="0" borderId="0" applyProtection="0"/>
    <xf numFmtId="0" fontId="22" fillId="14" borderId="0" applyProtection="0">
      <alignment vertical="top"/>
    </xf>
    <xf numFmtId="0" fontId="22" fillId="0" borderId="0" applyProtection="0"/>
    <xf numFmtId="0" fontId="22" fillId="0" borderId="0" applyProtection="0"/>
    <xf numFmtId="0" fontId="22" fillId="14" borderId="0" applyProtection="0">
      <alignment vertical="top"/>
    </xf>
    <xf numFmtId="0" fontId="0" fillId="0" borderId="0">
      <alignment vertical="center"/>
    </xf>
    <xf numFmtId="0" fontId="0" fillId="0" borderId="0">
      <alignment vertical="center"/>
    </xf>
    <xf numFmtId="0" fontId="22" fillId="14" borderId="0" applyNumberFormat="0" applyBorder="0" applyAlignment="0" applyProtection="0">
      <alignment vertical="center"/>
    </xf>
    <xf numFmtId="0" fontId="23" fillId="0" borderId="0"/>
    <xf numFmtId="0" fontId="23" fillId="0" borderId="0"/>
    <xf numFmtId="0" fontId="22" fillId="13"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2" fillId="14" borderId="0" applyProtection="0">
      <alignment vertical="top"/>
    </xf>
    <xf numFmtId="0" fontId="0" fillId="0" borderId="0" applyProtection="0">
      <alignment vertical="center"/>
    </xf>
    <xf numFmtId="0" fontId="0" fillId="0" borderId="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27" fillId="2" borderId="2" applyProtection="0">
      <alignment vertical="top"/>
    </xf>
    <xf numFmtId="0" fontId="0" fillId="0" borderId="0" applyProtection="0">
      <alignment vertical="center"/>
    </xf>
    <xf numFmtId="0" fontId="22" fillId="11" borderId="0" applyProtection="0">
      <alignment vertical="top"/>
    </xf>
    <xf numFmtId="0" fontId="0" fillId="0" borderId="0"/>
    <xf numFmtId="0" fontId="23" fillId="0" borderId="0"/>
    <xf numFmtId="0" fontId="22" fillId="14"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23" fillId="0" borderId="0"/>
    <xf numFmtId="0" fontId="0"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13" borderId="0" applyProtection="0">
      <alignment vertical="top"/>
    </xf>
    <xf numFmtId="0" fontId="25" fillId="16" borderId="0" applyProtection="0">
      <alignment vertical="top"/>
    </xf>
    <xf numFmtId="0" fontId="31" fillId="23" borderId="5" applyProtection="0">
      <alignment vertical="top"/>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0" borderId="0" applyProtection="0"/>
    <xf numFmtId="0" fontId="22" fillId="0" borderId="0" applyProtection="0"/>
    <xf numFmtId="0" fontId="22" fillId="14" borderId="0" applyNumberFormat="0" applyBorder="0" applyAlignment="0" applyProtection="0">
      <alignment vertical="center"/>
    </xf>
    <xf numFmtId="0" fontId="22" fillId="21" borderId="0" applyProtection="0">
      <alignment vertical="top"/>
    </xf>
    <xf numFmtId="0" fontId="22" fillId="15" borderId="0" applyProtection="0">
      <alignment vertical="top"/>
    </xf>
    <xf numFmtId="0" fontId="0" fillId="0" borderId="0">
      <alignment vertical="top"/>
    </xf>
    <xf numFmtId="0" fontId="23" fillId="0" borderId="0"/>
    <xf numFmtId="0" fontId="0" fillId="0" borderId="0"/>
    <xf numFmtId="0" fontId="22" fillId="14" borderId="0" applyProtection="0">
      <alignment vertical="top"/>
    </xf>
    <xf numFmtId="0" fontId="22" fillId="14" borderId="0" applyProtection="0">
      <alignment vertical="top"/>
    </xf>
    <xf numFmtId="0" fontId="23" fillId="0" borderId="0"/>
    <xf numFmtId="0" fontId="27" fillId="2" borderId="2"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6" fillId="15" borderId="2" applyProtection="0">
      <alignment vertical="top"/>
    </xf>
    <xf numFmtId="0" fontId="23" fillId="0" borderId="0"/>
    <xf numFmtId="0" fontId="23" fillId="0" borderId="0"/>
    <xf numFmtId="0" fontId="22" fillId="14" borderId="0" applyProtection="0">
      <alignment vertical="top"/>
    </xf>
    <xf numFmtId="0" fontId="22" fillId="0" borderId="0" applyProtection="0"/>
    <xf numFmtId="0" fontId="26" fillId="15" borderId="2" applyNumberFormat="0" applyAlignment="0" applyProtection="0">
      <alignment vertical="center"/>
    </xf>
    <xf numFmtId="0" fontId="0" fillId="11" borderId="3" applyProtection="0">
      <alignment vertical="top"/>
    </xf>
    <xf numFmtId="0" fontId="22" fillId="17"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5" borderId="0" applyNumberFormat="0" applyBorder="0" applyAlignment="0" applyProtection="0">
      <alignment vertical="center"/>
    </xf>
    <xf numFmtId="0" fontId="0" fillId="0" borderId="0"/>
    <xf numFmtId="0" fontId="0" fillId="0" borderId="0">
      <alignment vertical="center"/>
    </xf>
    <xf numFmtId="0" fontId="22" fillId="14" borderId="0" applyNumberFormat="0" applyBorder="0" applyAlignment="0" applyProtection="0">
      <alignment vertical="center"/>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xf numFmtId="0" fontId="22" fillId="14" borderId="0" applyNumberFormat="0" applyBorder="0" applyAlignment="0" applyProtection="0">
      <alignment vertical="center"/>
    </xf>
    <xf numFmtId="0" fontId="27" fillId="2" borderId="2" applyProtection="0">
      <alignment vertical="top"/>
    </xf>
    <xf numFmtId="0" fontId="22" fillId="17" borderId="0" applyNumberFormat="0" applyBorder="0" applyAlignment="0" applyProtection="0">
      <alignment vertical="center"/>
    </xf>
    <xf numFmtId="0" fontId="26" fillId="15" borderId="2" applyProtection="0">
      <alignment vertical="top"/>
    </xf>
    <xf numFmtId="0" fontId="23" fillId="0" borderId="0"/>
    <xf numFmtId="0" fontId="23"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7" fillId="2" borderId="2" applyProtection="0">
      <alignment vertical="top"/>
    </xf>
    <xf numFmtId="0" fontId="22" fillId="17" borderId="0" applyNumberFormat="0" applyBorder="0" applyAlignment="0" applyProtection="0">
      <alignment vertical="center"/>
    </xf>
    <xf numFmtId="0" fontId="26" fillId="15" borderId="2" applyProtection="0">
      <alignment vertical="top"/>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0" fillId="0" borderId="0"/>
    <xf numFmtId="0" fontId="22" fillId="14" borderId="0" applyProtection="0">
      <alignment vertical="top"/>
    </xf>
    <xf numFmtId="0" fontId="22" fillId="17"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7" borderId="0" applyNumberFormat="0" applyBorder="0" applyAlignment="0" applyProtection="0">
      <alignment vertical="center"/>
    </xf>
    <xf numFmtId="0" fontId="0" fillId="0" borderId="0" applyProtection="0"/>
    <xf numFmtId="0" fontId="23" fillId="0" borderId="0"/>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xf numFmtId="0" fontId="22" fillId="14" borderId="0" applyProtection="0">
      <alignment vertical="top"/>
    </xf>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0" fillId="0" borderId="0" applyProtection="0">
      <alignment vertical="top"/>
    </xf>
    <xf numFmtId="0" fontId="26" fillId="15" borderId="2" applyNumberFormat="0" applyAlignment="0" applyProtection="0">
      <alignment vertical="center"/>
    </xf>
    <xf numFmtId="0" fontId="22" fillId="13" borderId="0" applyProtection="0">
      <alignment vertical="top"/>
    </xf>
    <xf numFmtId="0" fontId="26" fillId="15" borderId="2" applyNumberFormat="0" applyAlignment="0" applyProtection="0">
      <alignment vertical="center"/>
    </xf>
    <xf numFmtId="0" fontId="22" fillId="17"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22" fillId="14" borderId="0" applyProtection="0">
      <alignment vertical="top"/>
    </xf>
    <xf numFmtId="0" fontId="0" fillId="0" borderId="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22" fillId="14" borderId="0" applyNumberFormat="0" applyBorder="0" applyAlignment="0" applyProtection="0">
      <alignment vertical="center"/>
    </xf>
    <xf numFmtId="0" fontId="22" fillId="0" borderId="0">
      <alignment vertical="center"/>
    </xf>
    <xf numFmtId="0" fontId="22" fillId="17" borderId="0" applyNumberFormat="0" applyBorder="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top"/>
    </xf>
    <xf numFmtId="0" fontId="22" fillId="14" borderId="0" applyProtection="0">
      <alignment vertical="top"/>
    </xf>
    <xf numFmtId="0" fontId="0" fillId="0" borderId="0">
      <alignment vertical="top"/>
    </xf>
    <xf numFmtId="0" fontId="23" fillId="0" borderId="0"/>
    <xf numFmtId="0" fontId="22" fillId="17" borderId="0" applyNumberFormat="0" applyBorder="0" applyAlignment="0" applyProtection="0">
      <alignment vertical="center"/>
    </xf>
    <xf numFmtId="0" fontId="22" fillId="0" borderId="0" applyProtection="0"/>
    <xf numFmtId="0" fontId="23" fillId="0" borderId="0"/>
    <xf numFmtId="0" fontId="22" fillId="11" borderId="0" applyProtection="0">
      <alignment vertical="top"/>
    </xf>
    <xf numFmtId="0" fontId="23" fillId="0" borderId="0"/>
    <xf numFmtId="0" fontId="0" fillId="0" borderId="0">
      <alignment vertical="top"/>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23" fillId="0" borderId="0"/>
    <xf numFmtId="0" fontId="0" fillId="0" borderId="0">
      <alignment vertical="top"/>
    </xf>
    <xf numFmtId="0" fontId="22" fillId="14" borderId="0" applyProtection="0">
      <alignment vertical="top"/>
    </xf>
    <xf numFmtId="0" fontId="23" fillId="0" borderId="0"/>
    <xf numFmtId="0" fontId="22" fillId="0" borderId="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14" borderId="0" applyProtection="0">
      <alignment vertical="top"/>
    </xf>
    <xf numFmtId="0" fontId="23" fillId="0" borderId="0"/>
    <xf numFmtId="0" fontId="0" fillId="0" borderId="0">
      <alignment vertical="top"/>
    </xf>
    <xf numFmtId="0" fontId="23" fillId="0" borderId="0"/>
    <xf numFmtId="0" fontId="23" fillId="0" borderId="0"/>
    <xf numFmtId="0" fontId="22" fillId="14" borderId="0" applyNumberFormat="0" applyBorder="0" applyAlignment="0" applyProtection="0">
      <alignment vertical="center"/>
    </xf>
    <xf numFmtId="0" fontId="0" fillId="0" borderId="0">
      <alignment vertical="top"/>
    </xf>
    <xf numFmtId="0" fontId="22" fillId="0" borderId="0" applyProtection="0">
      <alignment vertical="center"/>
    </xf>
    <xf numFmtId="0" fontId="22" fillId="17" borderId="0" applyProtection="0">
      <alignment vertical="top"/>
    </xf>
    <xf numFmtId="0" fontId="0" fillId="11" borderId="3" applyNumberFormat="0" applyFont="0" applyAlignment="0" applyProtection="0">
      <alignment vertical="center"/>
    </xf>
    <xf numFmtId="0" fontId="22" fillId="0" borderId="0" applyProtection="0"/>
    <xf numFmtId="0" fontId="0" fillId="0" borderId="0">
      <alignment vertical="top"/>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22" fillId="0" borderId="0" applyProtection="0"/>
    <xf numFmtId="0" fontId="0" fillId="0" borderId="0">
      <alignment vertical="top"/>
    </xf>
    <xf numFmtId="0" fontId="23" fillId="0" borderId="0"/>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3" fillId="0" borderId="0"/>
    <xf numFmtId="0" fontId="23" fillId="0" borderId="0"/>
    <xf numFmtId="0" fontId="22" fillId="17" borderId="0" applyNumberFormat="0" applyBorder="0" applyAlignment="0" applyProtection="0">
      <alignment vertical="center"/>
    </xf>
    <xf numFmtId="0" fontId="0" fillId="0" borderId="0" applyProtection="0">
      <alignment vertical="top"/>
    </xf>
    <xf numFmtId="0" fontId="22" fillId="0" borderId="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22" fillId="15" borderId="0" applyNumberFormat="0" applyBorder="0" applyAlignment="0" applyProtection="0">
      <alignment vertical="center"/>
    </xf>
    <xf numFmtId="0" fontId="0" fillId="0" borderId="0">
      <alignment vertical="center"/>
    </xf>
    <xf numFmtId="0" fontId="22" fillId="17" borderId="0" applyProtection="0">
      <alignment vertical="top"/>
    </xf>
    <xf numFmtId="0" fontId="0" fillId="0" borderId="0">
      <alignment vertical="top"/>
    </xf>
    <xf numFmtId="0" fontId="23" fillId="0" borderId="0"/>
    <xf numFmtId="0" fontId="22" fillId="14" borderId="0" applyProtection="0">
      <alignment vertical="top"/>
    </xf>
    <xf numFmtId="0" fontId="28" fillId="19" borderId="0" applyNumberFormat="0" applyBorder="0" applyAlignment="0" applyProtection="0">
      <alignment vertical="center"/>
    </xf>
    <xf numFmtId="0" fontId="0" fillId="0" borderId="0">
      <alignment vertical="center"/>
    </xf>
    <xf numFmtId="0" fontId="0" fillId="0" borderId="0"/>
    <xf numFmtId="0" fontId="22" fillId="0" borderId="0" applyProtection="0"/>
    <xf numFmtId="0" fontId="22" fillId="14" borderId="0" applyNumberFormat="0" applyBorder="0" applyAlignment="0" applyProtection="0">
      <alignment vertical="center"/>
    </xf>
    <xf numFmtId="0" fontId="23" fillId="0" borderId="0"/>
    <xf numFmtId="0" fontId="23" fillId="0" borderId="0"/>
    <xf numFmtId="0" fontId="23" fillId="0" borderId="0">
      <alignment vertical="center"/>
    </xf>
    <xf numFmtId="0" fontId="22" fillId="17" borderId="0" applyNumberFormat="0" applyBorder="0" applyAlignment="0" applyProtection="0">
      <alignment vertical="center"/>
    </xf>
    <xf numFmtId="0" fontId="0" fillId="0" borderId="0"/>
    <xf numFmtId="0" fontId="22" fillId="14" borderId="0" applyNumberFormat="0" applyBorder="0" applyAlignment="0" applyProtection="0">
      <alignment vertical="center"/>
    </xf>
    <xf numFmtId="0" fontId="22" fillId="0" borderId="0" applyProtection="0"/>
    <xf numFmtId="0" fontId="22" fillId="0" borderId="0" applyProtection="0"/>
    <xf numFmtId="0" fontId="23" fillId="0" borderId="0"/>
    <xf numFmtId="0" fontId="22" fillId="17" borderId="0" applyNumberFormat="0" applyBorder="0" applyAlignment="0" applyProtection="0">
      <alignment vertical="center"/>
    </xf>
    <xf numFmtId="0" fontId="0" fillId="0" borderId="0">
      <alignment vertical="top"/>
    </xf>
    <xf numFmtId="0" fontId="0" fillId="0" borderId="0"/>
    <xf numFmtId="0" fontId="22" fillId="14"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22" fillId="17"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0" fillId="0" borderId="0" applyProtection="0">
      <alignment vertical="top"/>
    </xf>
    <xf numFmtId="0" fontId="23" fillId="0" borderId="0"/>
    <xf numFmtId="0" fontId="22" fillId="14" borderId="0" applyProtection="0">
      <alignment vertical="top"/>
    </xf>
    <xf numFmtId="0" fontId="0" fillId="0" borderId="0">
      <alignment vertical="top"/>
    </xf>
    <xf numFmtId="0" fontId="37" fillId="2" borderId="8" applyNumberFormat="0" applyAlignment="0" applyProtection="0">
      <alignment vertical="center"/>
    </xf>
    <xf numFmtId="0" fontId="22" fillId="0" borderId="0" applyProtection="0"/>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23" fillId="0" borderId="0"/>
    <xf numFmtId="0" fontId="0" fillId="0" borderId="0"/>
    <xf numFmtId="0" fontId="23" fillId="0" borderId="0"/>
    <xf numFmtId="0" fontId="22" fillId="14" borderId="0" applyProtection="0">
      <alignment vertical="top"/>
    </xf>
    <xf numFmtId="0" fontId="22" fillId="0" borderId="0" applyProtection="0"/>
    <xf numFmtId="0" fontId="22" fillId="17" borderId="0" applyProtection="0">
      <alignment vertical="top"/>
    </xf>
    <xf numFmtId="0" fontId="22" fillId="14" borderId="0" applyProtection="0">
      <alignment vertical="top"/>
    </xf>
    <xf numFmtId="0" fontId="23" fillId="0" borderId="0"/>
    <xf numFmtId="0" fontId="0" fillId="0" borderId="0" applyProtection="0"/>
    <xf numFmtId="0" fontId="23" fillId="0" borderId="0"/>
    <xf numFmtId="0" fontId="23" fillId="0" borderId="0"/>
    <xf numFmtId="0" fontId="22" fillId="14" borderId="0" applyNumberFormat="0" applyBorder="0" applyAlignment="0" applyProtection="0">
      <alignment vertical="center"/>
    </xf>
    <xf numFmtId="0" fontId="22" fillId="17" borderId="0" applyProtection="0">
      <alignment vertical="top"/>
    </xf>
    <xf numFmtId="0" fontId="22" fillId="15" borderId="0" applyNumberFormat="0" applyBorder="0" applyAlignment="0" applyProtection="0">
      <alignment vertical="center"/>
    </xf>
    <xf numFmtId="0" fontId="0" fillId="0" borderId="0">
      <alignment vertical="center"/>
    </xf>
    <xf numFmtId="0" fontId="0" fillId="0" borderId="0"/>
    <xf numFmtId="0" fontId="22" fillId="14" borderId="0" applyProtection="0">
      <alignment vertical="top"/>
    </xf>
    <xf numFmtId="0" fontId="22" fillId="0" borderId="0" applyProtection="0"/>
    <xf numFmtId="0" fontId="22" fillId="0" borderId="0" applyProtection="0"/>
    <xf numFmtId="0" fontId="23" fillId="0" borderId="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top"/>
    </xf>
    <xf numFmtId="0" fontId="22" fillId="0" borderId="0" applyProtection="0">
      <alignment vertical="center"/>
    </xf>
    <xf numFmtId="0" fontId="22" fillId="17" borderId="0" applyNumberFormat="0" applyBorder="0" applyAlignment="0" applyProtection="0">
      <alignment vertical="center"/>
    </xf>
    <xf numFmtId="0" fontId="22" fillId="0" borderId="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23" fillId="0" borderId="0"/>
    <xf numFmtId="0" fontId="22" fillId="14" borderId="0" applyProtection="0">
      <alignment vertical="top"/>
    </xf>
    <xf numFmtId="0" fontId="0" fillId="0" borderId="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center"/>
    </xf>
    <xf numFmtId="0" fontId="22" fillId="0" borderId="0" applyProtection="0">
      <alignment vertical="center"/>
    </xf>
    <xf numFmtId="0" fontId="22" fillId="17" borderId="0" applyNumberFormat="0" applyBorder="0" applyAlignment="0" applyProtection="0">
      <alignment vertical="center"/>
    </xf>
    <xf numFmtId="0" fontId="0" fillId="0" borderId="0">
      <alignment vertical="top"/>
    </xf>
    <xf numFmtId="0" fontId="0" fillId="0" borderId="0"/>
    <xf numFmtId="0" fontId="22" fillId="14" borderId="0" applyNumberFormat="0" applyBorder="0" applyAlignment="0" applyProtection="0">
      <alignment vertical="center"/>
    </xf>
    <xf numFmtId="0" fontId="0" fillId="0" borderId="0">
      <alignment vertical="center"/>
    </xf>
    <xf numFmtId="0" fontId="0" fillId="0" borderId="0">
      <alignment vertical="top"/>
    </xf>
    <xf numFmtId="0" fontId="22" fillId="14" borderId="0" applyNumberFormat="0" applyBorder="0" applyAlignment="0" applyProtection="0">
      <alignment vertical="center"/>
    </xf>
    <xf numFmtId="0" fontId="23" fillId="0" borderId="0">
      <alignment vertical="center"/>
    </xf>
    <xf numFmtId="0" fontId="22" fillId="17"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7" borderId="0" applyNumberFormat="0" applyBorder="0" applyAlignment="0" applyProtection="0">
      <alignment vertical="center"/>
    </xf>
    <xf numFmtId="0" fontId="0" fillId="0" borderId="0"/>
    <xf numFmtId="0" fontId="22" fillId="14" borderId="0" applyProtection="0">
      <alignment vertical="top"/>
    </xf>
    <xf numFmtId="0" fontId="23" fillId="0" borderId="0"/>
    <xf numFmtId="0" fontId="22" fillId="17"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2" fillId="17" borderId="0" applyNumberFormat="0" applyBorder="0" applyAlignment="0" applyProtection="0">
      <alignment vertical="center"/>
    </xf>
    <xf numFmtId="0" fontId="23" fillId="0" borderId="0"/>
    <xf numFmtId="0" fontId="22" fillId="14" borderId="0" applyProtection="0">
      <alignment vertical="top"/>
    </xf>
    <xf numFmtId="0" fontId="23" fillId="0" borderId="0">
      <alignment vertical="center"/>
    </xf>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2" fillId="14" borderId="0" applyProtection="0">
      <alignment vertical="top"/>
    </xf>
    <xf numFmtId="0" fontId="25" fillId="18" borderId="0" applyProtection="0">
      <alignment vertical="top"/>
    </xf>
    <xf numFmtId="0" fontId="25" fillId="16" borderId="0" applyProtection="0">
      <alignment vertical="top"/>
    </xf>
    <xf numFmtId="0" fontId="0" fillId="0" borderId="0"/>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23" fillId="0" borderId="0"/>
    <xf numFmtId="0" fontId="22" fillId="14"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2" fillId="0" borderId="0" applyProtection="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5" fillId="64"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center"/>
    </xf>
    <xf numFmtId="0" fontId="26" fillId="15"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3" fillId="0" borderId="0"/>
    <xf numFmtId="0" fontId="22" fillId="11" borderId="0" applyProtection="0">
      <alignment vertical="top"/>
    </xf>
    <xf numFmtId="0" fontId="0" fillId="0" borderId="0" applyProtection="0">
      <alignment vertical="top"/>
    </xf>
    <xf numFmtId="0" fontId="0" fillId="0" borderId="0">
      <alignment vertical="top"/>
    </xf>
    <xf numFmtId="0" fontId="22" fillId="13"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3" fillId="0" borderId="0"/>
    <xf numFmtId="0" fontId="22" fillId="18" borderId="0" applyNumberFormat="0" applyBorder="0" applyAlignment="0" applyProtection="0">
      <alignment vertical="center"/>
    </xf>
    <xf numFmtId="0" fontId="0" fillId="0" borderId="0">
      <alignment vertical="center"/>
    </xf>
    <xf numFmtId="0" fontId="22" fillId="14" borderId="0" applyProtection="0">
      <alignment vertical="top"/>
    </xf>
    <xf numFmtId="0" fontId="0" fillId="0" borderId="0">
      <alignment vertical="top"/>
    </xf>
    <xf numFmtId="0" fontId="23" fillId="0" borderId="0"/>
    <xf numFmtId="0" fontId="22" fillId="18" borderId="0" applyNumberFormat="0" applyBorder="0" applyAlignment="0" applyProtection="0">
      <alignment vertical="center"/>
    </xf>
    <xf numFmtId="0" fontId="22" fillId="0" borderId="0" applyProtection="0"/>
    <xf numFmtId="0" fontId="22" fillId="13" borderId="0" applyNumberFormat="0" applyBorder="0" applyAlignment="0" applyProtection="0">
      <alignment vertical="center"/>
    </xf>
    <xf numFmtId="0" fontId="22" fillId="14" borderId="0" applyProtection="0">
      <alignment vertical="top"/>
    </xf>
    <xf numFmtId="0" fontId="23" fillId="0" borderId="0"/>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0" fillId="0" borderId="0">
      <alignment vertical="center"/>
    </xf>
    <xf numFmtId="0" fontId="22" fillId="18"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22" fillId="14" borderId="0" applyProtection="0">
      <alignment vertical="top"/>
    </xf>
    <xf numFmtId="0" fontId="22" fillId="18" borderId="0" applyNumberFormat="0" applyBorder="0" applyAlignment="0" applyProtection="0">
      <alignment vertical="center"/>
    </xf>
    <xf numFmtId="0" fontId="31" fillId="23" borderId="5" applyNumberFormat="0" applyAlignment="0" applyProtection="0">
      <alignment vertical="center"/>
    </xf>
    <xf numFmtId="0" fontId="0" fillId="0" borderId="0" applyProtection="0">
      <alignment vertical="center"/>
    </xf>
    <xf numFmtId="0" fontId="22" fillId="0" borderId="0" applyProtection="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31" fillId="23" borderId="5" applyProtection="0">
      <alignment vertical="top"/>
    </xf>
    <xf numFmtId="0" fontId="22" fillId="14"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8" borderId="0" applyNumberFormat="0" applyBorder="0" applyAlignment="0" applyProtection="0">
      <alignment vertical="center"/>
    </xf>
    <xf numFmtId="0" fontId="31" fillId="23" borderId="5" applyProtection="0">
      <alignment vertical="top"/>
    </xf>
    <xf numFmtId="0" fontId="22" fillId="14" borderId="0" applyProtection="0">
      <alignment vertical="top"/>
    </xf>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23" fillId="0" borderId="0"/>
    <xf numFmtId="0" fontId="22" fillId="18" borderId="0" applyNumberFormat="0" applyBorder="0" applyAlignment="0" applyProtection="0">
      <alignment vertical="center"/>
    </xf>
    <xf numFmtId="0" fontId="0" fillId="11" borderId="3" applyProtection="0">
      <alignment vertical="top"/>
    </xf>
    <xf numFmtId="0" fontId="0" fillId="0" borderId="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alignment vertical="center"/>
    </xf>
    <xf numFmtId="0" fontId="0" fillId="0" borderId="0" applyProtection="0">
      <alignment vertical="center"/>
    </xf>
    <xf numFmtId="0" fontId="22" fillId="18" borderId="0" applyProtection="0">
      <alignment vertical="top"/>
    </xf>
    <xf numFmtId="0" fontId="0" fillId="11" borderId="3" applyProtection="0">
      <alignment vertical="top"/>
    </xf>
    <xf numFmtId="0" fontId="0" fillId="11" borderId="3" applyNumberFormat="0" applyFont="0" applyAlignment="0" applyProtection="0">
      <alignment vertical="center"/>
    </xf>
    <xf numFmtId="0" fontId="22" fillId="14" borderId="0" applyProtection="0">
      <alignment vertical="top"/>
    </xf>
    <xf numFmtId="0" fontId="0" fillId="0" borderId="0">
      <alignment vertical="center"/>
    </xf>
    <xf numFmtId="0" fontId="0" fillId="0" borderId="0" applyProtection="0">
      <alignment vertical="center"/>
    </xf>
    <xf numFmtId="0" fontId="22" fillId="18" borderId="0" applyProtection="0">
      <alignment vertical="top"/>
    </xf>
    <xf numFmtId="0" fontId="0" fillId="0" borderId="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34" fillId="0" borderId="13" applyProtection="0">
      <alignment vertical="top"/>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14"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34" fillId="0" borderId="13" applyProtection="0">
      <alignment vertical="top"/>
    </xf>
    <xf numFmtId="0" fontId="23" fillId="0" borderId="0"/>
    <xf numFmtId="0" fontId="0" fillId="0" borderId="0">
      <alignment vertical="center"/>
    </xf>
    <xf numFmtId="0" fontId="0" fillId="0" borderId="0">
      <alignment vertical="center"/>
    </xf>
    <xf numFmtId="0" fontId="22" fillId="18"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31" fillId="23" borderId="5" applyNumberFormat="0" applyAlignment="0" applyProtection="0">
      <alignment vertical="center"/>
    </xf>
    <xf numFmtId="0" fontId="22" fillId="0" borderId="0" applyProtection="0"/>
    <xf numFmtId="0" fontId="22" fillId="15"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Protection="0">
      <alignment vertical="top"/>
    </xf>
    <xf numFmtId="0" fontId="23" fillId="0" borderId="0"/>
    <xf numFmtId="0" fontId="22" fillId="0" borderId="0" applyProtection="0"/>
    <xf numFmtId="0" fontId="22" fillId="15" borderId="0" applyNumberFormat="0" applyBorder="0" applyAlignment="0" applyProtection="0">
      <alignment vertical="center"/>
    </xf>
    <xf numFmtId="0" fontId="0" fillId="0" borderId="0">
      <alignment vertical="top"/>
    </xf>
    <xf numFmtId="0" fontId="23" fillId="0" borderId="0"/>
    <xf numFmtId="0" fontId="0" fillId="0" borderId="0">
      <alignment vertical="center"/>
    </xf>
    <xf numFmtId="0" fontId="22" fillId="14" borderId="0" applyProtection="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31" fillId="23" borderId="5" applyNumberFormat="0" applyAlignment="0" applyProtection="0">
      <alignment vertical="center"/>
    </xf>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0" borderId="0">
      <alignment vertical="center"/>
    </xf>
    <xf numFmtId="0" fontId="22" fillId="15" borderId="0" applyNumberFormat="0" applyBorder="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2" fillId="14"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31" fillId="23" borderId="5" applyNumberFormat="0" applyAlignment="0" applyProtection="0">
      <alignment vertical="center"/>
    </xf>
    <xf numFmtId="0" fontId="27" fillId="2" borderId="2" applyProtection="0">
      <alignment vertical="top"/>
    </xf>
    <xf numFmtId="0" fontId="22" fillId="17" borderId="0" applyNumberFormat="0" applyBorder="0" applyAlignment="0" applyProtection="0">
      <alignment vertical="center"/>
    </xf>
    <xf numFmtId="0" fontId="22" fillId="0" borderId="0" applyProtection="0"/>
    <xf numFmtId="0" fontId="26" fillId="15" borderId="2" applyNumberFormat="0" applyAlignment="0" applyProtection="0">
      <alignment vertical="center"/>
    </xf>
    <xf numFmtId="0" fontId="23" fillId="0" borderId="0"/>
    <xf numFmtId="0" fontId="0" fillId="0" borderId="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22" fillId="0" borderId="0" applyProtection="0"/>
    <xf numFmtId="0" fontId="22" fillId="14" borderId="0" applyProtection="0">
      <alignment vertical="top"/>
    </xf>
    <xf numFmtId="0" fontId="31" fillId="23" borderId="5" applyNumberFormat="0" applyAlignment="0" applyProtection="0">
      <alignment vertical="center"/>
    </xf>
    <xf numFmtId="0" fontId="22" fillId="17"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14" borderId="0" applyProtection="0">
      <alignment vertical="top"/>
    </xf>
    <xf numFmtId="0" fontId="0" fillId="0" borderId="0">
      <alignment vertical="top"/>
    </xf>
    <xf numFmtId="0" fontId="22" fillId="17"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4" borderId="0" applyProtection="0">
      <alignment vertical="top"/>
    </xf>
    <xf numFmtId="0" fontId="22" fillId="0" borderId="0" applyProtection="0"/>
    <xf numFmtId="0" fontId="27" fillId="2" borderId="2" applyNumberFormat="0" applyAlignment="0" applyProtection="0">
      <alignment vertical="center"/>
    </xf>
    <xf numFmtId="0" fontId="23" fillId="0" borderId="0"/>
    <xf numFmtId="0" fontId="22" fillId="17" borderId="0" applyNumberFormat="0" applyBorder="0" applyAlignment="0" applyProtection="0">
      <alignment vertical="center"/>
    </xf>
    <xf numFmtId="0" fontId="22" fillId="14" borderId="0" applyProtection="0">
      <alignment vertical="top"/>
    </xf>
    <xf numFmtId="0" fontId="23" fillId="0" borderId="0"/>
    <xf numFmtId="0" fontId="22" fillId="17" borderId="0" applyNumberFormat="0" applyBorder="0" applyAlignment="0" applyProtection="0">
      <alignment vertical="center"/>
    </xf>
    <xf numFmtId="0" fontId="0" fillId="0" borderId="0" applyProtection="0">
      <alignment vertical="top"/>
    </xf>
    <xf numFmtId="0" fontId="23" fillId="0" borderId="0"/>
    <xf numFmtId="0" fontId="22" fillId="14" borderId="0" applyProtection="0">
      <alignment vertical="top"/>
    </xf>
    <xf numFmtId="0" fontId="0" fillId="0" borderId="0">
      <alignment vertical="center"/>
    </xf>
    <xf numFmtId="0" fontId="27" fillId="2" borderId="2" applyNumberFormat="0" applyAlignment="0" applyProtection="0">
      <alignment vertical="center"/>
    </xf>
    <xf numFmtId="0" fontId="23" fillId="0" borderId="0"/>
    <xf numFmtId="0" fontId="23" fillId="0" borderId="0">
      <alignment vertical="center"/>
    </xf>
    <xf numFmtId="0" fontId="22" fillId="17" borderId="0" applyNumberFormat="0" applyBorder="0" applyAlignment="0" applyProtection="0">
      <alignment vertical="center"/>
    </xf>
    <xf numFmtId="0" fontId="23" fillId="0" borderId="0"/>
    <xf numFmtId="0" fontId="0" fillId="0" borderId="0" applyProtection="0">
      <alignment vertical="top"/>
    </xf>
    <xf numFmtId="0" fontId="22" fillId="14" borderId="0" applyNumberFormat="0" applyBorder="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21" borderId="0" applyNumberFormat="0" applyBorder="0" applyAlignment="0" applyProtection="0">
      <alignment vertical="center"/>
    </xf>
    <xf numFmtId="0" fontId="28" fillId="19"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0" fillId="0" borderId="0">
      <alignment vertical="center"/>
    </xf>
    <xf numFmtId="0" fontId="22" fillId="13" borderId="0" applyProtection="0">
      <alignment vertical="top"/>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14" borderId="0" applyProtection="0">
      <alignment vertical="top"/>
    </xf>
    <xf numFmtId="0" fontId="0" fillId="0" borderId="0">
      <alignment vertical="top"/>
    </xf>
    <xf numFmtId="0" fontId="0" fillId="0" borderId="0">
      <alignment vertical="center"/>
    </xf>
    <xf numFmtId="0" fontId="22" fillId="13" borderId="0" applyProtection="0">
      <alignment vertical="top"/>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2" fillId="14" borderId="0" applyProtection="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2" fillId="11" borderId="0" applyProtection="0">
      <alignment vertical="top"/>
    </xf>
    <xf numFmtId="0" fontId="0" fillId="0" borderId="0">
      <alignment vertical="top"/>
    </xf>
    <xf numFmtId="0" fontId="22" fillId="28" borderId="0" applyNumberFormat="0" applyBorder="0" applyAlignment="0" applyProtection="0">
      <alignment vertical="center"/>
    </xf>
    <xf numFmtId="0" fontId="22" fillId="11" borderId="0" applyProtection="0">
      <alignment vertical="top"/>
    </xf>
    <xf numFmtId="0" fontId="23" fillId="0" borderId="0"/>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0" fillId="0" borderId="0">
      <alignment vertical="center"/>
    </xf>
    <xf numFmtId="0" fontId="22" fillId="28" borderId="0" applyNumberFormat="0" applyBorder="0" applyAlignment="0" applyProtection="0">
      <alignment vertical="center"/>
    </xf>
    <xf numFmtId="0" fontId="0" fillId="0" borderId="0">
      <alignment vertical="center"/>
    </xf>
    <xf numFmtId="0" fontId="22" fillId="13" borderId="0" applyProtection="0">
      <alignment vertical="top"/>
    </xf>
    <xf numFmtId="0" fontId="22" fillId="15"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22" fillId="11" borderId="0" applyProtection="0">
      <alignment vertical="top"/>
    </xf>
    <xf numFmtId="0" fontId="22" fillId="28" borderId="0" applyNumberFormat="0" applyBorder="0" applyAlignment="0" applyProtection="0">
      <alignment vertical="center"/>
    </xf>
    <xf numFmtId="0" fontId="22" fillId="28"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23" fillId="0" borderId="0"/>
    <xf numFmtId="0" fontId="22" fillId="28" borderId="0" applyProtection="0">
      <alignment vertical="top"/>
    </xf>
    <xf numFmtId="0" fontId="23" fillId="0" borderId="0"/>
    <xf numFmtId="0" fontId="22" fillId="15" borderId="0" applyNumberFormat="0" applyBorder="0" applyAlignment="0" applyProtection="0">
      <alignment vertical="center"/>
    </xf>
    <xf numFmtId="0" fontId="22" fillId="28" borderId="0" applyNumberFormat="0" applyBorder="0" applyAlignment="0" applyProtection="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2" fillId="28"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28" borderId="0" applyNumberFormat="0" applyBorder="0" applyAlignment="0" applyProtection="0">
      <alignment vertical="center"/>
    </xf>
    <xf numFmtId="0" fontId="27" fillId="2" borderId="2" applyProtection="0">
      <alignment vertical="top"/>
    </xf>
    <xf numFmtId="0" fontId="22" fillId="11" borderId="0" applyProtection="0">
      <alignment vertical="top"/>
    </xf>
    <xf numFmtId="0" fontId="22" fillId="11" borderId="0" applyProtection="0">
      <alignment vertical="top"/>
    </xf>
    <xf numFmtId="0" fontId="22" fillId="2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36" fillId="24" borderId="0" applyNumberFormat="0" applyBorder="0" applyAlignment="0" applyProtection="0">
      <alignment vertical="center"/>
    </xf>
    <xf numFmtId="0" fontId="22" fillId="28" borderId="0" applyProtection="0">
      <alignment vertical="top"/>
    </xf>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2" fillId="28" borderId="0" applyProtection="0">
      <alignment vertical="top"/>
    </xf>
    <xf numFmtId="0" fontId="25" fillId="16"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28" borderId="0" applyProtection="0">
      <alignment vertical="top"/>
    </xf>
    <xf numFmtId="0" fontId="23" fillId="0" borderId="0"/>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2" fillId="28"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28" borderId="0" applyNumberFormat="0" applyBorder="0" applyAlignment="0" applyProtection="0">
      <alignment vertical="center"/>
    </xf>
    <xf numFmtId="0" fontId="22" fillId="0" borderId="0" applyProtection="0"/>
    <xf numFmtId="0" fontId="22" fillId="28" borderId="0" applyProtection="0">
      <alignment vertical="top"/>
    </xf>
    <xf numFmtId="0" fontId="22" fillId="0" borderId="0" applyProtection="0"/>
    <xf numFmtId="0" fontId="22" fillId="28" borderId="0" applyProtection="0">
      <alignment vertical="top"/>
    </xf>
    <xf numFmtId="0" fontId="0" fillId="0" borderId="0">
      <alignment vertical="top"/>
    </xf>
    <xf numFmtId="0" fontId="23" fillId="0" borderId="0"/>
    <xf numFmtId="0" fontId="22" fillId="15" borderId="0" applyNumberFormat="0" applyBorder="0" applyAlignment="0" applyProtection="0">
      <alignment vertical="center"/>
    </xf>
    <xf numFmtId="0" fontId="22" fillId="28" borderId="0" applyProtection="0">
      <alignment vertical="top"/>
    </xf>
    <xf numFmtId="0" fontId="23" fillId="0" borderId="0"/>
    <xf numFmtId="0" fontId="22" fillId="28" borderId="0" applyNumberFormat="0" applyBorder="0" applyAlignment="0" applyProtection="0">
      <alignment vertical="center"/>
    </xf>
    <xf numFmtId="0" fontId="0" fillId="0" borderId="0">
      <alignment vertical="top"/>
    </xf>
    <xf numFmtId="0" fontId="22" fillId="28" borderId="0" applyProtection="0">
      <alignment vertical="top"/>
    </xf>
    <xf numFmtId="0" fontId="23" fillId="0" borderId="0"/>
    <xf numFmtId="0" fontId="22" fillId="28" borderId="0" applyProtection="0">
      <alignment vertical="top"/>
    </xf>
    <xf numFmtId="0" fontId="23" fillId="0" borderId="0"/>
    <xf numFmtId="0" fontId="22" fillId="28"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5" fillId="18"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23" fillId="0" borderId="0"/>
    <xf numFmtId="0" fontId="0" fillId="0" borderId="0">
      <alignment vertical="center"/>
    </xf>
    <xf numFmtId="0" fontId="0" fillId="0" borderId="0">
      <alignment vertical="top"/>
    </xf>
    <xf numFmtId="0" fontId="22" fillId="28"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7" borderId="0" applyNumberFormat="0" applyBorder="0" applyAlignment="0" applyProtection="0">
      <alignment vertical="center"/>
    </xf>
    <xf numFmtId="0" fontId="22" fillId="28" borderId="0" applyNumberFormat="0" applyBorder="0" applyAlignment="0" applyProtection="0">
      <alignment vertical="center"/>
    </xf>
    <xf numFmtId="0" fontId="23" fillId="0" borderId="0"/>
    <xf numFmtId="0" fontId="0" fillId="0" borderId="0">
      <alignment vertical="top"/>
    </xf>
    <xf numFmtId="0" fontId="22" fillId="28" borderId="0" applyNumberFormat="0" applyBorder="0" applyAlignment="0" applyProtection="0">
      <alignment vertical="center"/>
    </xf>
    <xf numFmtId="0" fontId="22" fillId="0" borderId="0" applyProtection="0"/>
    <xf numFmtId="0" fontId="0" fillId="0" borderId="0">
      <alignment vertical="top"/>
    </xf>
    <xf numFmtId="0" fontId="0" fillId="0" borderId="0">
      <alignment vertical="top"/>
    </xf>
    <xf numFmtId="0" fontId="22" fillId="11" borderId="0" applyProtection="0">
      <alignment vertical="top"/>
    </xf>
    <xf numFmtId="0" fontId="22" fillId="13" borderId="0" applyProtection="0">
      <alignment vertical="top"/>
    </xf>
    <xf numFmtId="0" fontId="22" fillId="28" borderId="0" applyProtection="0">
      <alignment vertical="top"/>
    </xf>
    <xf numFmtId="0" fontId="0" fillId="0" borderId="0">
      <alignment vertical="center"/>
    </xf>
    <xf numFmtId="0" fontId="22" fillId="13" borderId="0" applyNumberFormat="0" applyBorder="0" applyAlignment="0" applyProtection="0">
      <alignment vertical="center"/>
    </xf>
    <xf numFmtId="0" fontId="0" fillId="0" borderId="0" applyProtection="0">
      <alignment vertical="top"/>
    </xf>
    <xf numFmtId="0" fontId="25" fillId="29"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28"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2" fillId="28" borderId="0" applyProtection="0">
      <alignment vertical="top"/>
    </xf>
    <xf numFmtId="0" fontId="23" fillId="0" borderId="0"/>
    <xf numFmtId="0" fontId="22" fillId="15" borderId="0" applyNumberFormat="0" applyBorder="0" applyAlignment="0" applyProtection="0">
      <alignment vertical="center"/>
    </xf>
    <xf numFmtId="0" fontId="0" fillId="0" borderId="0">
      <alignment vertical="top"/>
    </xf>
    <xf numFmtId="0" fontId="0" fillId="0" borderId="0" applyProtection="0">
      <alignment vertical="top"/>
    </xf>
    <xf numFmtId="0" fontId="22" fillId="28" borderId="0" applyProtection="0">
      <alignment vertical="top"/>
    </xf>
    <xf numFmtId="0" fontId="0" fillId="0" borderId="0">
      <alignment vertical="center"/>
    </xf>
    <xf numFmtId="0" fontId="22" fillId="15" borderId="0" applyNumberFormat="0" applyBorder="0" applyAlignment="0" applyProtection="0">
      <alignment vertical="center"/>
    </xf>
    <xf numFmtId="0" fontId="0" fillId="0" borderId="0" applyProtection="0">
      <alignment vertical="top"/>
    </xf>
    <xf numFmtId="0" fontId="22" fillId="28" borderId="0" applyProtection="0">
      <alignment vertical="top"/>
    </xf>
    <xf numFmtId="0" fontId="22" fillId="21" borderId="0" applyProtection="0">
      <alignment vertical="top"/>
    </xf>
    <xf numFmtId="0" fontId="27" fillId="17" borderId="2" applyNumberFormat="0" applyAlignment="0" applyProtection="0">
      <alignment vertical="center"/>
    </xf>
    <xf numFmtId="0" fontId="22" fillId="15" borderId="0" applyNumberFormat="0" applyBorder="0" applyAlignment="0" applyProtection="0">
      <alignment vertical="center"/>
    </xf>
    <xf numFmtId="0" fontId="22" fillId="28" borderId="0" applyNumberFormat="0" applyBorder="0" applyAlignment="0" applyProtection="0">
      <alignment vertical="center"/>
    </xf>
    <xf numFmtId="0" fontId="0" fillId="0" borderId="0" applyProtection="0">
      <alignment vertical="top"/>
    </xf>
    <xf numFmtId="0" fontId="22" fillId="28" borderId="0" applyNumberFormat="0" applyBorder="0" applyAlignment="0" applyProtection="0">
      <alignment vertical="center"/>
    </xf>
    <xf numFmtId="0" fontId="22" fillId="0" borderId="0" applyProtection="0"/>
    <xf numFmtId="0" fontId="0" fillId="0" borderId="0">
      <alignment vertical="top"/>
    </xf>
    <xf numFmtId="0" fontId="22" fillId="28" borderId="0" applyProtection="0">
      <alignment vertical="top"/>
    </xf>
    <xf numFmtId="0" fontId="0" fillId="0" borderId="0">
      <alignment vertical="top"/>
    </xf>
    <xf numFmtId="0" fontId="22" fillId="28" borderId="0" applyProtection="0">
      <alignment vertical="top"/>
    </xf>
    <xf numFmtId="0" fontId="23" fillId="0" borderId="0"/>
    <xf numFmtId="0" fontId="23" fillId="0" borderId="0"/>
    <xf numFmtId="0" fontId="22" fillId="15" borderId="0" applyNumberFormat="0" applyBorder="0" applyAlignment="0" applyProtection="0">
      <alignment vertical="center"/>
    </xf>
    <xf numFmtId="0" fontId="0" fillId="0" borderId="0" applyProtection="0">
      <alignment vertical="top"/>
    </xf>
    <xf numFmtId="0" fontId="22" fillId="28" borderId="0" applyProtection="0">
      <alignment vertical="top"/>
    </xf>
    <xf numFmtId="0" fontId="23" fillId="0" borderId="0"/>
    <xf numFmtId="0" fontId="22" fillId="28" borderId="0" applyNumberFormat="0" applyBorder="0" applyAlignment="0" applyProtection="0">
      <alignment vertical="center"/>
    </xf>
    <xf numFmtId="0" fontId="0" fillId="0" borderId="0">
      <alignment vertical="top"/>
    </xf>
    <xf numFmtId="0" fontId="0" fillId="0" borderId="0" applyProtection="0">
      <alignment vertical="top"/>
    </xf>
    <xf numFmtId="0" fontId="22" fillId="28" borderId="0" applyProtection="0">
      <alignment vertical="top"/>
    </xf>
    <xf numFmtId="0" fontId="23" fillId="0" borderId="0"/>
    <xf numFmtId="0" fontId="0" fillId="0" borderId="0">
      <alignment vertical="top"/>
    </xf>
    <xf numFmtId="0" fontId="22" fillId="28" borderId="0" applyProtection="0">
      <alignment vertical="top"/>
    </xf>
    <xf numFmtId="0" fontId="25" fillId="16" borderId="0" applyNumberFormat="0" applyBorder="0" applyAlignment="0" applyProtection="0">
      <alignment vertical="center"/>
    </xf>
    <xf numFmtId="0" fontId="23" fillId="0" borderId="0"/>
    <xf numFmtId="0" fontId="23" fillId="0" borderId="0"/>
    <xf numFmtId="0" fontId="22" fillId="28" borderId="0" applyProtection="0">
      <alignment vertical="top"/>
    </xf>
    <xf numFmtId="0" fontId="22" fillId="21"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23" fillId="0" borderId="0"/>
    <xf numFmtId="0" fontId="22" fillId="28" borderId="0" applyProtection="0">
      <alignment vertical="top"/>
    </xf>
    <xf numFmtId="0" fontId="25" fillId="16" borderId="0" applyNumberFormat="0" applyBorder="0" applyAlignment="0" applyProtection="0">
      <alignment vertical="center"/>
    </xf>
    <xf numFmtId="0" fontId="23" fillId="0" borderId="0"/>
    <xf numFmtId="0" fontId="22" fillId="28" borderId="0" applyNumberFormat="0" applyBorder="0" applyAlignment="0" applyProtection="0">
      <alignment vertical="center"/>
    </xf>
    <xf numFmtId="0" fontId="0" fillId="0" borderId="0">
      <alignment vertical="top"/>
    </xf>
    <xf numFmtId="0" fontId="23" fillId="0" borderId="0"/>
    <xf numFmtId="0" fontId="22" fillId="28" borderId="0" applyNumberFormat="0" applyBorder="0" applyAlignment="0" applyProtection="0">
      <alignment vertical="center"/>
    </xf>
    <xf numFmtId="0" fontId="0" fillId="0" borderId="0">
      <alignment vertical="top"/>
    </xf>
    <xf numFmtId="0" fontId="22" fillId="0" borderId="0" applyProtection="0"/>
    <xf numFmtId="0" fontId="22" fillId="28" borderId="0" applyProtection="0">
      <alignment vertical="top"/>
    </xf>
    <xf numFmtId="0" fontId="0" fillId="0" borderId="0">
      <alignment vertical="top"/>
    </xf>
    <xf numFmtId="0" fontId="36" fillId="24" borderId="0" applyNumberFormat="0" applyBorder="0" applyAlignment="0" applyProtection="0">
      <alignment vertical="center"/>
    </xf>
    <xf numFmtId="0" fontId="22" fillId="28" borderId="0" applyProtection="0">
      <alignment vertical="top"/>
    </xf>
    <xf numFmtId="0" fontId="23" fillId="0" borderId="0"/>
    <xf numFmtId="0" fontId="22" fillId="15" borderId="0" applyNumberFormat="0" applyBorder="0" applyAlignment="0" applyProtection="0">
      <alignment vertical="center"/>
    </xf>
    <xf numFmtId="0" fontId="0" fillId="0" borderId="0" applyProtection="0">
      <alignment vertical="top"/>
    </xf>
    <xf numFmtId="0" fontId="22" fillId="14" borderId="0" applyNumberFormat="0" applyBorder="0" applyAlignment="0" applyProtection="0">
      <alignment vertical="center"/>
    </xf>
    <xf numFmtId="0" fontId="22" fillId="28" borderId="0" applyProtection="0">
      <alignment vertical="top"/>
    </xf>
    <xf numFmtId="0" fontId="22" fillId="28" borderId="0" applyNumberFormat="0" applyBorder="0" applyAlignment="0" applyProtection="0">
      <alignment vertical="center"/>
    </xf>
    <xf numFmtId="0" fontId="0" fillId="0" borderId="0" applyProtection="0">
      <alignment vertical="top"/>
    </xf>
    <xf numFmtId="0" fontId="23" fillId="0" borderId="0"/>
    <xf numFmtId="0" fontId="22" fillId="0" borderId="0" applyProtection="0"/>
    <xf numFmtId="0" fontId="22" fillId="28" borderId="0" applyProtection="0">
      <alignment vertical="top"/>
    </xf>
    <xf numFmtId="0" fontId="0" fillId="0" borderId="0">
      <alignment vertical="top"/>
    </xf>
    <xf numFmtId="0" fontId="22" fillId="0" borderId="0" applyProtection="0"/>
    <xf numFmtId="0" fontId="22" fillId="28" borderId="0" applyProtection="0">
      <alignment vertical="top"/>
    </xf>
    <xf numFmtId="0" fontId="22" fillId="28" borderId="0" applyProtection="0">
      <alignment vertical="top"/>
    </xf>
    <xf numFmtId="0" fontId="0" fillId="0" borderId="0" applyProtection="0">
      <alignment vertical="top"/>
    </xf>
    <xf numFmtId="0" fontId="22" fillId="28" borderId="0" applyProtection="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2" fillId="28"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28" borderId="0" applyProtection="0">
      <alignment vertical="top"/>
    </xf>
    <xf numFmtId="0" fontId="0" fillId="0" borderId="0" applyProtection="0">
      <alignment vertical="center"/>
    </xf>
    <xf numFmtId="0" fontId="23" fillId="0" borderId="0"/>
    <xf numFmtId="0" fontId="22" fillId="28" borderId="0" applyProtection="0">
      <alignment vertical="top"/>
    </xf>
    <xf numFmtId="0" fontId="0" fillId="0" borderId="0">
      <alignment vertical="top"/>
    </xf>
    <xf numFmtId="0" fontId="0" fillId="0"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28" borderId="0" applyProtection="0">
      <alignment vertical="top"/>
    </xf>
    <xf numFmtId="0" fontId="0" fillId="0" borderId="0" applyProtection="0">
      <alignment vertical="center"/>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28" borderId="0" applyProtection="0">
      <alignment vertical="top"/>
    </xf>
    <xf numFmtId="0" fontId="23" fillId="0" borderId="0"/>
    <xf numFmtId="0" fontId="27" fillId="2" borderId="2" applyNumberFormat="0" applyAlignment="0" applyProtection="0">
      <alignment vertical="center"/>
    </xf>
    <xf numFmtId="0" fontId="22" fillId="28"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4" borderId="0" applyNumberFormat="0" applyBorder="0" applyAlignment="0" applyProtection="0">
      <alignment vertical="center"/>
    </xf>
    <xf numFmtId="0" fontId="0" fillId="0" borderId="0" applyProtection="0">
      <alignment vertical="top"/>
    </xf>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2" fillId="14" borderId="0" applyProtection="0">
      <alignment vertical="top"/>
    </xf>
    <xf numFmtId="0" fontId="0" fillId="0" borderId="0">
      <alignment vertical="top"/>
    </xf>
    <xf numFmtId="0" fontId="0" fillId="11" borderId="3" applyProtection="0">
      <alignment vertical="top"/>
    </xf>
    <xf numFmtId="0" fontId="23" fillId="0" borderId="0"/>
    <xf numFmtId="0" fontId="25" fillId="29"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4" borderId="0" applyProtection="0">
      <alignment vertical="top"/>
    </xf>
    <xf numFmtId="0" fontId="22" fillId="14" borderId="0" applyNumberFormat="0" applyBorder="0" applyAlignment="0" applyProtection="0">
      <alignment vertical="center"/>
    </xf>
    <xf numFmtId="0" fontId="22" fillId="0" borderId="0" applyProtection="0"/>
    <xf numFmtId="0" fontId="0" fillId="0" borderId="0">
      <alignment vertical="center"/>
    </xf>
    <xf numFmtId="0" fontId="22" fillId="14" borderId="0" applyProtection="0">
      <alignment vertical="top"/>
    </xf>
    <xf numFmtId="0" fontId="0" fillId="0" borderId="0">
      <alignment vertical="top"/>
    </xf>
    <xf numFmtId="0" fontId="23" fillId="0" borderId="0"/>
    <xf numFmtId="0" fontId="0" fillId="11" borderId="3" applyProtection="0">
      <alignment vertical="top"/>
    </xf>
    <xf numFmtId="0" fontId="22" fillId="11" borderId="0" applyProtection="0">
      <alignment vertical="top"/>
    </xf>
    <xf numFmtId="0" fontId="0" fillId="0" borderId="0">
      <alignment vertical="center"/>
    </xf>
    <xf numFmtId="0" fontId="23" fillId="0" borderId="0"/>
    <xf numFmtId="0" fontId="22" fillId="0" borderId="0" applyProtection="0"/>
    <xf numFmtId="0" fontId="25" fillId="29"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center"/>
    </xf>
    <xf numFmtId="0" fontId="22" fillId="0" borderId="0" applyProtection="0"/>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2" fillId="0" borderId="0" applyProtection="0"/>
    <xf numFmtId="0" fontId="25" fillId="29" borderId="0" applyProtection="0">
      <alignment vertical="top"/>
    </xf>
    <xf numFmtId="0" fontId="22" fillId="14" borderId="0" applyProtection="0">
      <alignment vertical="top"/>
    </xf>
    <xf numFmtId="0" fontId="23" fillId="0" borderId="0"/>
    <xf numFmtId="0" fontId="22" fillId="14" borderId="0" applyProtection="0">
      <alignment vertical="top"/>
    </xf>
    <xf numFmtId="0" fontId="23" fillId="0" borderId="0"/>
    <xf numFmtId="0" fontId="22" fillId="17" borderId="0" applyNumberFormat="0" applyBorder="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24" fillId="15"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0" borderId="0" applyProtection="0"/>
    <xf numFmtId="0" fontId="23" fillId="0" borderId="0"/>
    <xf numFmtId="0" fontId="22" fillId="14" borderId="0" applyProtection="0">
      <alignment vertical="top"/>
    </xf>
    <xf numFmtId="0" fontId="22" fillId="0" borderId="0" applyProtection="0"/>
    <xf numFmtId="0" fontId="25" fillId="15" borderId="0" applyProtection="0">
      <alignment vertical="top"/>
    </xf>
    <xf numFmtId="0" fontId="23" fillId="0" borderId="0"/>
    <xf numFmtId="0" fontId="22" fillId="13" borderId="0" applyNumberFormat="0" applyBorder="0" applyAlignment="0" applyProtection="0">
      <alignment vertical="center"/>
    </xf>
    <xf numFmtId="0" fontId="26" fillId="15" borderId="2" applyNumberFormat="0" applyAlignment="0" applyProtection="0">
      <alignment vertical="center"/>
    </xf>
    <xf numFmtId="0" fontId="22" fillId="0" borderId="0" applyProtection="0"/>
    <xf numFmtId="0" fontId="22" fillId="14"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0" fillId="0" borderId="0">
      <alignment vertical="center"/>
    </xf>
    <xf numFmtId="0" fontId="22" fillId="14" borderId="0" applyProtection="0">
      <alignment vertical="top"/>
    </xf>
    <xf numFmtId="0" fontId="22" fillId="13" borderId="0" applyNumberFormat="0" applyBorder="0" applyAlignment="0" applyProtection="0">
      <alignment vertical="center"/>
    </xf>
    <xf numFmtId="0" fontId="22" fillId="15" borderId="0" applyProtection="0">
      <alignment vertical="top"/>
    </xf>
    <xf numFmtId="0" fontId="25" fillId="16" borderId="0" applyProtection="0">
      <alignment vertical="top"/>
    </xf>
    <xf numFmtId="0" fontId="26" fillId="15" borderId="2" applyProtection="0">
      <alignment vertical="top"/>
    </xf>
    <xf numFmtId="0" fontId="0" fillId="0" borderId="0">
      <alignment vertical="top"/>
    </xf>
    <xf numFmtId="0" fontId="22" fillId="17" borderId="0" applyProtection="0">
      <alignment vertical="top"/>
    </xf>
    <xf numFmtId="0" fontId="22" fillId="0" borderId="0" applyProtection="0"/>
    <xf numFmtId="0" fontId="22" fillId="14" borderId="0" applyProtection="0">
      <alignment vertical="top"/>
    </xf>
    <xf numFmtId="0" fontId="22" fillId="0" borderId="0" applyProtection="0"/>
    <xf numFmtId="0" fontId="25" fillId="15" borderId="0" applyProtection="0">
      <alignment vertical="top"/>
    </xf>
    <xf numFmtId="0" fontId="22" fillId="0" borderId="0" applyProtection="0"/>
    <xf numFmtId="0" fontId="23" fillId="0" borderId="0"/>
    <xf numFmtId="0" fontId="22" fillId="13" borderId="0" applyProtection="0">
      <alignment vertical="top"/>
    </xf>
    <xf numFmtId="0" fontId="26" fillId="15" borderId="2" applyNumberFormat="0" applyAlignment="0" applyProtection="0">
      <alignment vertical="center"/>
    </xf>
    <xf numFmtId="0" fontId="22" fillId="14" borderId="0" applyProtection="0">
      <alignment vertical="top"/>
    </xf>
    <xf numFmtId="0" fontId="23" fillId="0" borderId="0"/>
    <xf numFmtId="0" fontId="0" fillId="0" borderId="0" applyProtection="0">
      <alignment vertical="top"/>
    </xf>
    <xf numFmtId="0" fontId="22" fillId="13" borderId="0" applyProtection="0">
      <alignment vertical="top"/>
    </xf>
    <xf numFmtId="0" fontId="22" fillId="15" borderId="0" applyProtection="0">
      <alignment vertical="top"/>
    </xf>
    <xf numFmtId="0" fontId="25" fillId="15" borderId="0" applyProtection="0">
      <alignment vertical="top"/>
    </xf>
    <xf numFmtId="0" fontId="25" fillId="16" borderId="0" applyProtection="0">
      <alignment vertical="top"/>
    </xf>
    <xf numFmtId="0" fontId="25" fillId="18" borderId="0" applyProtection="0">
      <alignment vertical="top"/>
    </xf>
    <xf numFmtId="0" fontId="0" fillId="0"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0" fillId="0" borderId="0">
      <alignment vertical="top"/>
    </xf>
    <xf numFmtId="0" fontId="23" fillId="0" borderId="0"/>
    <xf numFmtId="0" fontId="22" fillId="14" borderId="0" applyProtection="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22" fillId="14" borderId="0" applyProtection="0">
      <alignment vertical="top"/>
    </xf>
    <xf numFmtId="0" fontId="0" fillId="0" borderId="0">
      <alignment vertical="center"/>
    </xf>
    <xf numFmtId="0" fontId="23" fillId="0" borderId="0"/>
    <xf numFmtId="0" fontId="22" fillId="13"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0" fillId="0" borderId="0">
      <alignment vertical="top"/>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6" fillId="14" borderId="2" applyNumberFormat="0" applyAlignment="0" applyProtection="0">
      <alignment vertical="center"/>
    </xf>
    <xf numFmtId="0" fontId="23" fillId="0" borderId="0"/>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60" fillId="0" borderId="0" applyNumberFormat="0" applyFill="0" applyBorder="0" applyAlignment="0" applyProtection="0">
      <alignment vertical="center"/>
    </xf>
    <xf numFmtId="0" fontId="23" fillId="0" borderId="0"/>
    <xf numFmtId="0" fontId="22" fillId="14"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2" fillId="0" borderId="0" applyProtection="0"/>
    <xf numFmtId="0" fontId="25" fillId="29"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5" fillId="16" borderId="0" applyProtection="0">
      <alignment vertical="top"/>
    </xf>
    <xf numFmtId="0" fontId="0" fillId="0" borderId="0">
      <alignment vertical="top"/>
    </xf>
    <xf numFmtId="0" fontId="0" fillId="0" borderId="0">
      <alignment vertical="center"/>
    </xf>
    <xf numFmtId="0" fontId="23" fillId="0" borderId="0"/>
    <xf numFmtId="0" fontId="22" fillId="13" borderId="0" applyProtection="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5" fillId="16" borderId="0" applyProtection="0">
      <alignment vertical="top"/>
    </xf>
    <xf numFmtId="0" fontId="22" fillId="13"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0" borderId="0" applyProtection="0"/>
    <xf numFmtId="0" fontId="0" fillId="0" borderId="0">
      <alignment vertical="top"/>
    </xf>
    <xf numFmtId="0" fontId="22" fillId="14" borderId="0" applyProtection="0">
      <alignment vertical="top"/>
    </xf>
    <xf numFmtId="0" fontId="23" fillId="0" borderId="0"/>
    <xf numFmtId="0" fontId="22" fillId="0" borderId="0" applyProtection="0"/>
    <xf numFmtId="0" fontId="22" fillId="14" borderId="0" applyProtection="0">
      <alignment vertical="top"/>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1"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2" fillId="14" borderId="0" applyProtection="0">
      <alignment vertical="top"/>
    </xf>
    <xf numFmtId="0" fontId="0" fillId="0" borderId="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22" fillId="0" borderId="0" applyProtection="0"/>
    <xf numFmtId="0" fontId="22" fillId="14" borderId="0" applyNumberFormat="0" applyBorder="0" applyAlignment="0" applyProtection="0">
      <alignment vertical="center"/>
    </xf>
    <xf numFmtId="0" fontId="0" fillId="0" borderId="0">
      <alignment vertical="top"/>
    </xf>
    <xf numFmtId="0" fontId="0" fillId="0" borderId="0" applyProtection="0">
      <alignment vertical="top"/>
    </xf>
    <xf numFmtId="0" fontId="22" fillId="13"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pplyProtection="0">
      <alignment vertical="top"/>
    </xf>
    <xf numFmtId="0" fontId="22" fillId="0" borderId="0" applyProtection="0"/>
    <xf numFmtId="0" fontId="22" fillId="14" borderId="0" applyProtection="0">
      <alignment vertical="top"/>
    </xf>
    <xf numFmtId="0" fontId="23" fillId="0" borderId="0"/>
    <xf numFmtId="0" fontId="22" fillId="14" borderId="0" applyProtection="0">
      <alignment vertical="top"/>
    </xf>
    <xf numFmtId="0" fontId="22" fillId="13" borderId="0" applyProtection="0">
      <alignment vertical="top"/>
    </xf>
    <xf numFmtId="0" fontId="26" fillId="15" borderId="2" applyNumberFormat="0" applyAlignment="0" applyProtection="0">
      <alignment vertical="center"/>
    </xf>
    <xf numFmtId="0" fontId="0" fillId="0" borderId="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4" borderId="0" applyProtection="0">
      <alignment vertical="top"/>
    </xf>
    <xf numFmtId="0" fontId="27" fillId="17" borderId="2" applyNumberFormat="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7" borderId="0" applyProtection="0">
      <alignment vertical="top"/>
    </xf>
    <xf numFmtId="0" fontId="26" fillId="15" borderId="2" applyNumberFormat="0" applyAlignment="0" applyProtection="0">
      <alignment vertical="center"/>
    </xf>
    <xf numFmtId="0" fontId="23" fillId="0" borderId="0"/>
    <xf numFmtId="0" fontId="22" fillId="0" borderId="0" applyProtection="0"/>
    <xf numFmtId="0" fontId="22" fillId="13" borderId="0" applyProtection="0">
      <alignment vertical="top"/>
    </xf>
    <xf numFmtId="0" fontId="26" fillId="15" borderId="2" applyNumberForma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5" fillId="25"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0" borderId="0" applyProtection="0"/>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8" fillId="19" borderId="0" applyNumberFormat="0" applyBorder="0" applyAlignment="0" applyProtection="0">
      <alignment vertical="center"/>
    </xf>
    <xf numFmtId="0" fontId="23" fillId="0" borderId="0"/>
    <xf numFmtId="0" fontId="25" fillId="25" borderId="0" applyProtection="0">
      <alignment vertical="top"/>
    </xf>
    <xf numFmtId="0" fontId="22" fillId="14" borderId="0" applyProtection="0">
      <alignment vertical="top"/>
    </xf>
    <xf numFmtId="0" fontId="23" fillId="0" borderId="0"/>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5" fillId="25" borderId="0" applyProtection="0">
      <alignment vertical="top"/>
    </xf>
    <xf numFmtId="0" fontId="23" fillId="0" borderId="0"/>
    <xf numFmtId="0" fontId="22" fillId="13" borderId="0" applyProtection="0">
      <alignment vertical="top"/>
    </xf>
    <xf numFmtId="0" fontId="23" fillId="0" borderId="0"/>
    <xf numFmtId="0" fontId="25" fillId="18" borderId="0" applyProtection="0">
      <alignment vertical="top"/>
    </xf>
    <xf numFmtId="0" fontId="22" fillId="14" borderId="0" applyNumberFormat="0" applyBorder="0" applyAlignment="0" applyProtection="0">
      <alignment vertical="center"/>
    </xf>
    <xf numFmtId="0" fontId="25" fillId="17" borderId="0" applyProtection="0">
      <alignment vertical="top"/>
    </xf>
    <xf numFmtId="0" fontId="22" fillId="0" borderId="0" applyProtection="0"/>
    <xf numFmtId="0" fontId="22" fillId="14" borderId="0" applyProtection="0">
      <alignment vertical="top"/>
    </xf>
    <xf numFmtId="0" fontId="0" fillId="0" borderId="0">
      <alignment vertical="top"/>
    </xf>
    <xf numFmtId="0" fontId="22" fillId="14" borderId="0" applyProtection="0">
      <alignment vertical="top"/>
    </xf>
    <xf numFmtId="0" fontId="0" fillId="0" borderId="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8" fillId="19" borderId="0" applyNumberFormat="0" applyBorder="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2" fillId="0" borderId="0" applyProtection="0"/>
    <xf numFmtId="0" fontId="22" fillId="13" borderId="0" applyProtection="0">
      <alignment vertical="top"/>
    </xf>
    <xf numFmtId="0" fontId="22" fillId="14"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23" fillId="0" borderId="0"/>
    <xf numFmtId="0" fontId="22" fillId="14" borderId="0" applyProtection="0">
      <alignment vertical="top"/>
    </xf>
    <xf numFmtId="0" fontId="23" fillId="0" borderId="0"/>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0" fillId="0" borderId="0">
      <alignment vertical="center"/>
    </xf>
    <xf numFmtId="0" fontId="22" fillId="14" borderId="0" applyProtection="0">
      <alignment vertical="top"/>
    </xf>
    <xf numFmtId="0" fontId="0" fillId="0" borderId="0">
      <alignment vertical="center"/>
    </xf>
    <xf numFmtId="0" fontId="22" fillId="13" borderId="0" applyProtection="0">
      <alignment vertical="top"/>
    </xf>
    <xf numFmtId="0" fontId="22" fillId="0" borderId="0" applyProtection="0"/>
    <xf numFmtId="0" fontId="22" fillId="0" borderId="0" applyProtection="0"/>
    <xf numFmtId="0" fontId="22" fillId="14" borderId="0" applyProtection="0">
      <alignment vertical="top"/>
    </xf>
    <xf numFmtId="0" fontId="0" fillId="0" borderId="0">
      <alignment vertical="center"/>
    </xf>
    <xf numFmtId="0" fontId="22" fillId="14"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pplyProtection="0">
      <alignment vertical="center"/>
    </xf>
    <xf numFmtId="0" fontId="23" fillId="0" borderId="0"/>
    <xf numFmtId="0" fontId="23" fillId="0" borderId="0"/>
    <xf numFmtId="0" fontId="23"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3" fillId="0" borderId="0"/>
    <xf numFmtId="0" fontId="22" fillId="0" borderId="0" applyProtection="0"/>
    <xf numFmtId="0" fontId="0" fillId="0" borderId="0">
      <alignment vertical="top"/>
    </xf>
    <xf numFmtId="0" fontId="22" fillId="14"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2" fillId="14" borderId="0" applyProtection="0">
      <alignment vertical="top"/>
    </xf>
    <xf numFmtId="0" fontId="22" fillId="0" borderId="0" applyProtection="0"/>
    <xf numFmtId="0" fontId="22" fillId="0" borderId="0" applyProtection="0"/>
    <xf numFmtId="0" fontId="0" fillId="0" borderId="0">
      <alignment vertical="center"/>
    </xf>
    <xf numFmtId="0" fontId="22" fillId="14" borderId="0" applyProtection="0">
      <alignment vertical="top"/>
    </xf>
    <xf numFmtId="0" fontId="0" fillId="0" borderId="0">
      <alignment vertical="center"/>
    </xf>
    <xf numFmtId="0" fontId="0" fillId="0" borderId="0">
      <alignment vertical="top"/>
    </xf>
    <xf numFmtId="0" fontId="0" fillId="0" borderId="0">
      <alignment vertical="center"/>
    </xf>
    <xf numFmtId="0" fontId="22" fillId="14" borderId="0" applyProtection="0">
      <alignment vertical="top"/>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2" fillId="14" borderId="0" applyProtection="0">
      <alignment vertical="top"/>
    </xf>
    <xf numFmtId="0" fontId="23" fillId="0" borderId="0"/>
    <xf numFmtId="0" fontId="22" fillId="14" borderId="0" applyProtection="0">
      <alignment vertical="top"/>
    </xf>
    <xf numFmtId="0" fontId="0" fillId="0" borderId="0">
      <alignment vertical="center"/>
    </xf>
    <xf numFmtId="0" fontId="0" fillId="0" borderId="0" applyProtection="0">
      <alignment vertical="top"/>
    </xf>
    <xf numFmtId="0" fontId="0" fillId="0" borderId="0">
      <alignment vertical="center"/>
    </xf>
    <xf numFmtId="0" fontId="0" fillId="0" borderId="0">
      <alignment vertical="top"/>
    </xf>
    <xf numFmtId="0" fontId="22" fillId="14" borderId="0" applyProtection="0">
      <alignment vertical="top"/>
    </xf>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0" fillId="0" borderId="0">
      <alignment vertical="top"/>
    </xf>
    <xf numFmtId="0" fontId="23" fillId="0" borderId="0"/>
    <xf numFmtId="0" fontId="22" fillId="14" borderId="0" applyNumberFormat="0" applyBorder="0" applyAlignment="0" applyProtection="0">
      <alignment vertical="center"/>
    </xf>
    <xf numFmtId="0" fontId="23" fillId="0" borderId="0"/>
    <xf numFmtId="0" fontId="0" fillId="0" borderId="0" applyProtection="0">
      <alignment vertical="top"/>
    </xf>
    <xf numFmtId="0" fontId="0" fillId="11" borderId="3" applyNumberFormat="0" applyFont="0" applyAlignment="0" applyProtection="0">
      <alignment vertical="center"/>
    </xf>
    <xf numFmtId="0" fontId="23" fillId="0" borderId="0"/>
    <xf numFmtId="0" fontId="22" fillId="14" borderId="0" applyProtection="0">
      <alignment vertical="top"/>
    </xf>
    <xf numFmtId="0" fontId="22" fillId="0" borderId="0" applyProtection="0"/>
    <xf numFmtId="0" fontId="0" fillId="0"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22" fillId="14" borderId="0" applyProtection="0">
      <alignment vertical="top"/>
    </xf>
    <xf numFmtId="0" fontId="22" fillId="0" borderId="0" applyProtection="0"/>
    <xf numFmtId="0" fontId="0" fillId="11" borderId="3" applyNumberFormat="0" applyFont="0" applyAlignment="0" applyProtection="0">
      <alignment vertical="center"/>
    </xf>
    <xf numFmtId="0" fontId="22" fillId="0" borderId="0" applyProtection="0"/>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22" fillId="14" borderId="0" applyProtection="0">
      <alignment vertical="top"/>
    </xf>
    <xf numFmtId="0" fontId="22" fillId="14" borderId="0" applyProtection="0">
      <alignment vertical="top"/>
    </xf>
    <xf numFmtId="0" fontId="0" fillId="0" borderId="0" applyProtection="0">
      <alignment vertical="top"/>
    </xf>
    <xf numFmtId="0" fontId="23" fillId="0" borderId="0"/>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center"/>
    </xf>
    <xf numFmtId="0" fontId="23" fillId="0" borderId="0"/>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34" fillId="0" borderId="6" applyNumberFormat="0" applyFill="0" applyAlignment="0" applyProtection="0">
      <alignment vertical="center"/>
    </xf>
    <xf numFmtId="0" fontId="0" fillId="0" borderId="0">
      <alignment vertical="center"/>
    </xf>
    <xf numFmtId="0" fontId="22" fillId="14"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34" fillId="0" borderId="6" applyProtection="0">
      <alignment vertical="top"/>
    </xf>
    <xf numFmtId="0" fontId="0" fillId="0" borderId="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0" borderId="0" applyProtection="0"/>
    <xf numFmtId="0" fontId="36" fillId="24" borderId="0" applyNumberFormat="0" applyBorder="0" applyAlignment="0" applyProtection="0">
      <alignment vertical="center"/>
    </xf>
    <xf numFmtId="0" fontId="37" fillId="2" borderId="8" applyNumberFormat="0" applyAlignment="0" applyProtection="0">
      <alignment vertical="center"/>
    </xf>
    <xf numFmtId="0" fontId="34" fillId="0" borderId="6" applyProtection="0">
      <alignment vertical="top"/>
    </xf>
    <xf numFmtId="0" fontId="0" fillId="0" borderId="0" applyProtection="0">
      <alignment vertical="center"/>
    </xf>
    <xf numFmtId="0" fontId="22" fillId="14" borderId="0" applyProtection="0">
      <alignment vertical="top"/>
    </xf>
    <xf numFmtId="0" fontId="0" fillId="0" borderId="0">
      <alignment vertical="center"/>
    </xf>
    <xf numFmtId="0" fontId="22" fillId="15" borderId="0" applyNumberFormat="0" applyBorder="0" applyAlignment="0" applyProtection="0">
      <alignment vertical="center"/>
    </xf>
    <xf numFmtId="0" fontId="22" fillId="14" borderId="0" applyProtection="0">
      <alignment vertical="top"/>
    </xf>
    <xf numFmtId="0" fontId="0" fillId="0" borderId="0">
      <alignment vertical="center"/>
    </xf>
    <xf numFmtId="0" fontId="26" fillId="15" borderId="2" applyProtection="0">
      <alignment vertical="top"/>
    </xf>
    <xf numFmtId="0" fontId="22" fillId="15" borderId="0" applyNumberFormat="0" applyBorder="0" applyAlignment="0" applyProtection="0">
      <alignment vertical="center"/>
    </xf>
    <xf numFmtId="0" fontId="37" fillId="2" borderId="8" applyNumberFormat="0" applyAlignment="0" applyProtection="0">
      <alignment vertical="center"/>
    </xf>
    <xf numFmtId="0" fontId="22" fillId="0" borderId="0" applyProtection="0"/>
    <xf numFmtId="0" fontId="37" fillId="2" borderId="8" applyNumberFormat="0" applyAlignment="0" applyProtection="0">
      <alignment vertical="center"/>
    </xf>
    <xf numFmtId="0" fontId="22" fillId="14" borderId="0" applyProtection="0">
      <alignment vertical="top"/>
    </xf>
    <xf numFmtId="0" fontId="0" fillId="0" borderId="0">
      <alignment vertical="center"/>
    </xf>
    <xf numFmtId="0" fontId="22" fillId="15" borderId="0" applyNumberFormat="0" applyBorder="0" applyAlignment="0" applyProtection="0">
      <alignment vertical="center"/>
    </xf>
    <xf numFmtId="0" fontId="22" fillId="14" borderId="0" applyProtection="0">
      <alignment vertical="top"/>
    </xf>
    <xf numFmtId="0" fontId="23" fillId="0" borderId="0"/>
    <xf numFmtId="0" fontId="22" fillId="15" borderId="0" applyNumberFormat="0" applyBorder="0" applyAlignment="0" applyProtection="0">
      <alignment vertical="center"/>
    </xf>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37" fillId="2" borderId="8" applyNumberFormat="0" applyAlignment="0" applyProtection="0">
      <alignment vertical="center"/>
    </xf>
    <xf numFmtId="0" fontId="22" fillId="14" borderId="0" applyProtection="0">
      <alignment vertical="top"/>
    </xf>
    <xf numFmtId="0" fontId="25" fillId="25" borderId="0" applyNumberFormat="0" applyBorder="0" applyAlignment="0" applyProtection="0">
      <alignment vertical="center"/>
    </xf>
    <xf numFmtId="0" fontId="22" fillId="14" borderId="0" applyProtection="0">
      <alignment vertical="top"/>
    </xf>
    <xf numFmtId="0" fontId="25" fillId="25" borderId="0" applyProtection="0">
      <alignment vertical="top"/>
    </xf>
    <xf numFmtId="0" fontId="37" fillId="2" borderId="8" applyNumberFormat="0" applyAlignment="0" applyProtection="0">
      <alignment vertical="center"/>
    </xf>
    <xf numFmtId="0" fontId="22" fillId="14" borderId="0" applyProtection="0">
      <alignment vertical="top"/>
    </xf>
    <xf numFmtId="0" fontId="22" fillId="14" borderId="0" applyProtection="0">
      <alignment vertical="top"/>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2" fillId="14" borderId="0" applyProtection="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22" fillId="14" borderId="0" applyProtection="0">
      <alignment vertical="top"/>
    </xf>
    <xf numFmtId="0" fontId="0" fillId="0" borderId="0">
      <alignment vertical="top"/>
    </xf>
    <xf numFmtId="0" fontId="25" fillId="22" borderId="0" applyProtection="0">
      <alignment vertical="top"/>
    </xf>
    <xf numFmtId="0" fontId="23" fillId="0" borderId="0"/>
    <xf numFmtId="0" fontId="22" fillId="14" borderId="0" applyProtection="0">
      <alignment vertical="top"/>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5" fillId="39"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0" fillId="0" borderId="0">
      <alignment vertical="center"/>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3" fillId="0" borderId="0"/>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7" fillId="2" borderId="2" applyProtection="0">
      <alignment vertical="top"/>
    </xf>
    <xf numFmtId="0" fontId="0" fillId="0" borderId="0" applyProtection="0">
      <alignment vertical="center"/>
    </xf>
    <xf numFmtId="0" fontId="22" fillId="0" borderId="0" applyProtection="0"/>
    <xf numFmtId="0" fontId="28" fillId="19" borderId="0" applyProtection="0">
      <alignment vertical="top"/>
    </xf>
    <xf numFmtId="0" fontId="23" fillId="0" borderId="0"/>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3" fillId="0" borderId="0"/>
    <xf numFmtId="0" fontId="22" fillId="0" borderId="0" applyProtection="0"/>
    <xf numFmtId="0" fontId="22" fillId="0" borderId="0" applyProtection="0"/>
    <xf numFmtId="0" fontId="22" fillId="14" borderId="0" applyProtection="0">
      <alignment vertical="top"/>
    </xf>
    <xf numFmtId="0" fontId="22" fillId="14" borderId="0" applyProtection="0">
      <alignment vertical="top"/>
    </xf>
    <xf numFmtId="0" fontId="23" fillId="0" borderId="0"/>
    <xf numFmtId="0" fontId="22" fillId="14" borderId="0" applyProtection="0">
      <alignment vertical="top"/>
    </xf>
    <xf numFmtId="0" fontId="22" fillId="14" borderId="0" applyProtection="0">
      <alignment vertical="top"/>
    </xf>
    <xf numFmtId="0" fontId="0" fillId="0" borderId="0">
      <alignment vertical="top"/>
    </xf>
    <xf numFmtId="0" fontId="34" fillId="0" borderId="13" applyNumberFormat="0" applyFill="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2" fillId="13" borderId="0" applyProtection="0">
      <alignment vertical="top"/>
    </xf>
    <xf numFmtId="0" fontId="22" fillId="14" borderId="0" applyProtection="0">
      <alignment vertical="top"/>
    </xf>
    <xf numFmtId="0" fontId="23" fillId="0" borderId="0"/>
    <xf numFmtId="0" fontId="22" fillId="13" borderId="0" applyNumberFormat="0" applyBorder="0" applyAlignment="0" applyProtection="0">
      <alignment vertical="center"/>
    </xf>
    <xf numFmtId="0" fontId="22" fillId="14" borderId="0" applyProtection="0">
      <alignment vertical="top"/>
    </xf>
    <xf numFmtId="0" fontId="22" fillId="0" borderId="0" applyProtection="0"/>
    <xf numFmtId="0" fontId="26" fillId="15" borderId="2" applyNumberFormat="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Protection="0">
      <alignment vertical="top"/>
    </xf>
    <xf numFmtId="0" fontId="22" fillId="14" borderId="0" applyNumberFormat="0" applyBorder="0" applyAlignment="0" applyProtection="0">
      <alignment vertical="center"/>
    </xf>
    <xf numFmtId="0" fontId="23" fillId="0" borderId="0"/>
    <xf numFmtId="0" fontId="22" fillId="13" borderId="0" applyProtection="0">
      <alignment vertical="top"/>
    </xf>
    <xf numFmtId="0" fontId="26" fillId="15" borderId="2"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pplyProtection="0">
      <alignment vertical="top"/>
    </xf>
    <xf numFmtId="0" fontId="22" fillId="14" borderId="0" applyProtection="0">
      <alignment vertical="top"/>
    </xf>
    <xf numFmtId="0" fontId="0" fillId="0" borderId="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6" fillId="15" borderId="2" applyProtection="0">
      <alignment vertical="top"/>
    </xf>
    <xf numFmtId="0" fontId="23" fillId="0" borderId="0"/>
    <xf numFmtId="0" fontId="22" fillId="15" borderId="0" applyNumberFormat="0" applyBorder="0" applyAlignment="0" applyProtection="0">
      <alignment vertical="center"/>
    </xf>
    <xf numFmtId="0" fontId="22" fillId="14" borderId="0" applyProtection="0">
      <alignment vertical="top"/>
    </xf>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22" fillId="17" borderId="0" applyProtection="0">
      <alignment vertical="top"/>
    </xf>
    <xf numFmtId="0" fontId="26" fillId="15" borderId="2" applyProtection="0">
      <alignment vertical="top"/>
    </xf>
    <xf numFmtId="0" fontId="22" fillId="14" borderId="0" applyProtection="0">
      <alignment vertical="top"/>
    </xf>
    <xf numFmtId="0" fontId="0" fillId="0" borderId="0">
      <alignment vertical="center"/>
    </xf>
    <xf numFmtId="0" fontId="22" fillId="14" borderId="0" applyProtection="0">
      <alignment vertical="top"/>
    </xf>
    <xf numFmtId="0" fontId="0" fillId="0" borderId="0">
      <alignment vertical="top"/>
    </xf>
    <xf numFmtId="0" fontId="23" fillId="0" borderId="0"/>
    <xf numFmtId="0" fontId="22" fillId="14" borderId="0" applyProtection="0">
      <alignment vertical="top"/>
    </xf>
    <xf numFmtId="0" fontId="22" fillId="17" borderId="0" applyProtection="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2" fillId="21"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0" borderId="0" applyProtection="0">
      <alignment vertical="center"/>
    </xf>
    <xf numFmtId="0" fontId="22" fillId="15" borderId="0" applyProtection="0">
      <alignment vertical="top"/>
    </xf>
    <xf numFmtId="0" fontId="22" fillId="14" borderId="0" applyProtection="0">
      <alignment vertical="top"/>
    </xf>
    <xf numFmtId="0" fontId="38" fillId="0" borderId="9" applyNumberFormat="0" applyFill="0" applyAlignment="0" applyProtection="0">
      <alignment vertical="center"/>
    </xf>
    <xf numFmtId="0" fontId="22" fillId="14" borderId="0" applyProtection="0">
      <alignment vertical="top"/>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4" borderId="0" applyProtection="0">
      <alignment vertical="top"/>
    </xf>
    <xf numFmtId="0" fontId="25" fillId="15" borderId="0" applyNumberFormat="0" applyBorder="0" applyAlignment="0" applyProtection="0">
      <alignment vertical="center"/>
    </xf>
    <xf numFmtId="0" fontId="27" fillId="2" borderId="2" applyProtection="0">
      <alignment vertical="top"/>
    </xf>
    <xf numFmtId="0" fontId="22" fillId="0" borderId="0" applyProtection="0"/>
    <xf numFmtId="0" fontId="37" fillId="2" borderId="8" applyNumberForma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3" borderId="0" applyProtection="0">
      <alignment vertical="top"/>
    </xf>
    <xf numFmtId="0" fontId="22" fillId="14" borderId="0" applyNumberFormat="0" applyBorder="0" applyAlignment="0" applyProtection="0">
      <alignment vertical="center"/>
    </xf>
    <xf numFmtId="0" fontId="22" fillId="14" borderId="0" applyProtection="0">
      <alignment vertical="top"/>
    </xf>
    <xf numFmtId="0" fontId="22" fillId="15"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4" borderId="0" applyProtection="0">
      <alignment vertical="top"/>
    </xf>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23" fillId="0" borderId="0"/>
    <xf numFmtId="0" fontId="0" fillId="11" borderId="3" applyProtection="0">
      <alignment vertical="top"/>
    </xf>
    <xf numFmtId="0" fontId="22" fillId="17" borderId="0" applyNumberFormat="0" applyBorder="0" applyAlignment="0" applyProtection="0">
      <alignment vertical="center"/>
    </xf>
    <xf numFmtId="0" fontId="22" fillId="14" borderId="0" applyProtection="0">
      <alignment vertical="top"/>
    </xf>
    <xf numFmtId="0" fontId="22" fillId="21"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7"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7" fillId="2" borderId="2" applyProtection="0">
      <alignment vertical="top"/>
    </xf>
    <xf numFmtId="0" fontId="22" fillId="0" borderId="0" applyProtection="0"/>
    <xf numFmtId="0" fontId="37" fillId="2" borderId="8" applyNumberFormat="0" applyAlignment="0" applyProtection="0">
      <alignment vertical="center"/>
    </xf>
    <xf numFmtId="0" fontId="22" fillId="11"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37" fillId="2" borderId="8" applyNumberFormat="0" applyAlignment="0" applyProtection="0">
      <alignment vertical="center"/>
    </xf>
    <xf numFmtId="0" fontId="22" fillId="11"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3" fillId="0" borderId="0"/>
    <xf numFmtId="0" fontId="22" fillId="14" borderId="0" applyProtection="0">
      <alignment vertical="top"/>
    </xf>
    <xf numFmtId="0" fontId="22" fillId="17" borderId="0" applyNumberFormat="0" applyBorder="0" applyAlignment="0" applyProtection="0">
      <alignment vertical="center"/>
    </xf>
    <xf numFmtId="0" fontId="31" fillId="23" borderId="5" applyNumberFormat="0" applyAlignment="0" applyProtection="0">
      <alignment vertical="center"/>
    </xf>
    <xf numFmtId="0" fontId="22" fillId="14" borderId="0" applyProtection="0">
      <alignment vertical="top"/>
    </xf>
    <xf numFmtId="0" fontId="0" fillId="0" borderId="0">
      <alignment vertical="top"/>
    </xf>
    <xf numFmtId="0" fontId="23" fillId="0" borderId="0"/>
    <xf numFmtId="0" fontId="23" fillId="0" borderId="0"/>
    <xf numFmtId="0" fontId="22" fillId="14" borderId="0" applyProtection="0">
      <alignment vertical="top"/>
    </xf>
    <xf numFmtId="0" fontId="23" fillId="0" borderId="0"/>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2" fillId="0" borderId="0" applyProtection="0"/>
    <xf numFmtId="0" fontId="23" fillId="0" borderId="0"/>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0" fillId="0" borderId="0">
      <alignment vertical="top"/>
    </xf>
    <xf numFmtId="0" fontId="0" fillId="0" borderId="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0" fillId="0" borderId="0">
      <alignment vertical="top"/>
    </xf>
    <xf numFmtId="0" fontId="22" fillId="14" borderId="0" applyProtection="0">
      <alignment vertical="top"/>
    </xf>
    <xf numFmtId="0" fontId="23" fillId="0" borderId="0"/>
    <xf numFmtId="0" fontId="22" fillId="14" borderId="0" applyProtection="0">
      <alignment vertical="top"/>
    </xf>
    <xf numFmtId="0" fontId="22" fillId="13" borderId="0" applyNumberFormat="0" applyBorder="0" applyAlignment="0" applyProtection="0">
      <alignment vertical="center"/>
    </xf>
    <xf numFmtId="0" fontId="38" fillId="0" borderId="9" applyProtection="0">
      <alignment vertical="top"/>
    </xf>
    <xf numFmtId="0" fontId="0" fillId="0" borderId="0">
      <alignment vertical="top"/>
    </xf>
    <xf numFmtId="0" fontId="22" fillId="14" borderId="0" applyProtection="0">
      <alignment vertical="top"/>
    </xf>
    <xf numFmtId="0" fontId="22" fillId="13" borderId="0" applyProtection="0">
      <alignment vertical="top"/>
    </xf>
    <xf numFmtId="0" fontId="25" fillId="17"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41" fillId="0" borderId="0" applyNumberFormat="0" applyFill="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41" fillId="0" borderId="0" applyNumberFormat="0" applyFill="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2" fillId="14"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5" borderId="0" applyProtection="0">
      <alignment vertical="top"/>
    </xf>
    <xf numFmtId="0" fontId="22" fillId="0" borderId="0" applyProtection="0"/>
    <xf numFmtId="0" fontId="22" fillId="14" borderId="0" applyProtection="0">
      <alignment vertical="top"/>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14" borderId="0" applyProtection="0">
      <alignment vertical="top"/>
    </xf>
    <xf numFmtId="0" fontId="28" fillId="19" borderId="0" applyNumberFormat="0" applyBorder="0" applyAlignment="0" applyProtection="0">
      <alignment vertical="center"/>
    </xf>
    <xf numFmtId="0" fontId="22" fillId="0" borderId="0" applyProtection="0"/>
    <xf numFmtId="0" fontId="22" fillId="15" borderId="0" applyProtection="0">
      <alignment vertical="top"/>
    </xf>
    <xf numFmtId="0" fontId="22" fillId="11" borderId="0" applyProtection="0">
      <alignment vertical="top"/>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25"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0" fillId="0" borderId="0">
      <alignment vertical="center"/>
    </xf>
    <xf numFmtId="0" fontId="22" fillId="14" borderId="0" applyProtection="0">
      <alignment vertical="top"/>
    </xf>
    <xf numFmtId="0" fontId="22" fillId="17" borderId="0" applyProtection="0">
      <alignment vertical="top"/>
    </xf>
    <xf numFmtId="0" fontId="22" fillId="21" borderId="0" applyNumberFormat="0" applyBorder="0" applyAlignment="0" applyProtection="0">
      <alignment vertical="center"/>
    </xf>
    <xf numFmtId="0" fontId="22" fillId="14" borderId="0" applyProtection="0">
      <alignment vertical="top"/>
    </xf>
    <xf numFmtId="0" fontId="36" fillId="24" borderId="0" applyNumberFormat="0" applyBorder="0" applyAlignment="0" applyProtection="0">
      <alignment vertical="center"/>
    </xf>
    <xf numFmtId="0" fontId="23" fillId="0" borderId="0"/>
    <xf numFmtId="0" fontId="28" fillId="19" borderId="0" applyProtection="0">
      <alignment vertical="top"/>
    </xf>
    <xf numFmtId="0" fontId="22" fillId="21" borderId="0" applyNumberFormat="0" applyBorder="0" applyAlignment="0" applyProtection="0">
      <alignment vertical="center"/>
    </xf>
    <xf numFmtId="0" fontId="27" fillId="2" borderId="2" applyProtection="0">
      <alignment vertical="top"/>
    </xf>
    <xf numFmtId="0" fontId="22" fillId="14" borderId="0" applyNumberFormat="0" applyBorder="0" applyAlignment="0" applyProtection="0">
      <alignment vertical="center"/>
    </xf>
    <xf numFmtId="0" fontId="36" fillId="24" borderId="0" applyNumberFormat="0" applyBorder="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5" fillId="25" borderId="0" applyProtection="0">
      <alignment vertical="top"/>
    </xf>
    <xf numFmtId="0" fontId="23" fillId="0" borderId="0"/>
    <xf numFmtId="0" fontId="22" fillId="11"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4" borderId="0" applyProtection="0">
      <alignment vertical="top"/>
    </xf>
    <xf numFmtId="0" fontId="0" fillId="0" borderId="0">
      <alignment vertical="top"/>
    </xf>
    <xf numFmtId="0" fontId="23" fillId="0" borderId="0"/>
    <xf numFmtId="0" fontId="22" fillId="14" borderId="0" applyProtection="0">
      <alignment vertical="top"/>
    </xf>
    <xf numFmtId="0" fontId="27" fillId="2" borderId="2" applyNumberFormat="0" applyAlignment="0" applyProtection="0">
      <alignment vertical="center"/>
    </xf>
    <xf numFmtId="0" fontId="22" fillId="14" borderId="0" applyProtection="0">
      <alignment vertical="top"/>
    </xf>
    <xf numFmtId="0" fontId="26" fillId="15"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5"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4" borderId="0" applyNumberFormat="0" applyBorder="0" applyAlignment="0" applyProtection="0">
      <alignment vertical="center"/>
    </xf>
    <xf numFmtId="0" fontId="23" fillId="0" borderId="0"/>
    <xf numFmtId="0" fontId="27" fillId="2" borderId="2" applyProtection="0">
      <alignment vertical="top"/>
    </xf>
    <xf numFmtId="0" fontId="23" fillId="0" borderId="0"/>
    <xf numFmtId="0" fontId="22" fillId="11" borderId="0" applyProtection="0">
      <alignment vertical="top"/>
    </xf>
    <xf numFmtId="0" fontId="23" fillId="0" borderId="0"/>
    <xf numFmtId="0" fontId="27" fillId="2" borderId="2" applyNumberFormat="0" applyAlignment="0" applyProtection="0">
      <alignment vertical="center"/>
    </xf>
    <xf numFmtId="0" fontId="22" fillId="14" borderId="0" applyProtection="0">
      <alignment vertical="top"/>
    </xf>
    <xf numFmtId="0" fontId="22" fillId="14" borderId="0" applyProtection="0">
      <alignment vertical="top"/>
    </xf>
    <xf numFmtId="0" fontId="37" fillId="2" borderId="8" applyNumberFormat="0" applyAlignment="0" applyProtection="0">
      <alignment vertical="center"/>
    </xf>
    <xf numFmtId="0" fontId="22" fillId="13" borderId="0" applyProtection="0">
      <alignment vertical="top"/>
    </xf>
    <xf numFmtId="0" fontId="22" fillId="14"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4" borderId="0" applyNumberFormat="0" applyBorder="0" applyAlignment="0" applyProtection="0">
      <alignment vertical="center"/>
    </xf>
    <xf numFmtId="0" fontId="0" fillId="0" borderId="0">
      <alignment vertical="center"/>
    </xf>
    <xf numFmtId="0" fontId="27" fillId="2" borderId="2" applyProtection="0">
      <alignment vertical="top"/>
    </xf>
    <xf numFmtId="0" fontId="22" fillId="0" borderId="0" applyProtection="0"/>
    <xf numFmtId="0" fontId="0" fillId="0" borderId="0">
      <alignment vertical="center"/>
    </xf>
    <xf numFmtId="0" fontId="23" fillId="0" borderId="0"/>
    <xf numFmtId="0" fontId="22" fillId="14" borderId="0" applyProtection="0">
      <alignment vertical="top"/>
    </xf>
    <xf numFmtId="0" fontId="23" fillId="0" borderId="0"/>
    <xf numFmtId="0" fontId="22" fillId="0" borderId="0" applyProtection="0"/>
    <xf numFmtId="0" fontId="23" fillId="0" borderId="0"/>
    <xf numFmtId="0" fontId="0" fillId="0" borderId="0">
      <alignment vertical="center"/>
    </xf>
    <xf numFmtId="0" fontId="22" fillId="14" borderId="0" applyProtection="0">
      <alignment vertical="top"/>
    </xf>
    <xf numFmtId="0" fontId="23" fillId="0" borderId="0"/>
    <xf numFmtId="0" fontId="0" fillId="0" borderId="0">
      <alignment vertical="top"/>
    </xf>
    <xf numFmtId="0" fontId="22" fillId="14" borderId="0" applyProtection="0">
      <alignment vertical="top"/>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23" fillId="0" borderId="0"/>
    <xf numFmtId="0" fontId="22" fillId="15" borderId="0" applyProtection="0">
      <alignment vertical="top"/>
    </xf>
    <xf numFmtId="0" fontId="22" fillId="11" borderId="0" applyProtection="0">
      <alignment vertical="top"/>
    </xf>
    <xf numFmtId="0" fontId="22" fillId="1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2" fillId="11" borderId="0" applyProtection="0">
      <alignment vertical="top"/>
    </xf>
    <xf numFmtId="0" fontId="25" fillId="18" borderId="0" applyProtection="0">
      <alignment vertical="top"/>
    </xf>
    <xf numFmtId="0" fontId="22" fillId="14" borderId="0" applyNumberFormat="0" applyBorder="0" applyAlignment="0" applyProtection="0">
      <alignment vertical="center"/>
    </xf>
    <xf numFmtId="0" fontId="0" fillId="0" borderId="0">
      <alignment vertical="center"/>
    </xf>
    <xf numFmtId="0" fontId="0" fillId="0" borderId="0">
      <alignment vertical="top"/>
    </xf>
    <xf numFmtId="0" fontId="22" fillId="0" borderId="0" applyProtection="0"/>
    <xf numFmtId="0" fontId="27" fillId="2" borderId="2" applyProtection="0">
      <alignment vertical="top"/>
    </xf>
    <xf numFmtId="0" fontId="0" fillId="0" borderId="0" applyProtection="0">
      <alignment vertical="top"/>
    </xf>
    <xf numFmtId="0" fontId="23" fillId="0" borderId="0"/>
    <xf numFmtId="0" fontId="0" fillId="0" borderId="0">
      <alignment vertical="center"/>
    </xf>
    <xf numFmtId="0" fontId="25" fillId="18" borderId="0" applyProtection="0">
      <alignment vertical="top"/>
    </xf>
    <xf numFmtId="0" fontId="22" fillId="11" borderId="0" applyProtection="0">
      <alignment vertical="top"/>
    </xf>
    <xf numFmtId="0" fontId="22" fillId="14" borderId="0" applyProtection="0">
      <alignment vertical="top"/>
    </xf>
    <xf numFmtId="0" fontId="22" fillId="0" borderId="0" applyProtection="0"/>
    <xf numFmtId="0" fontId="27" fillId="2" borderId="2" applyProtection="0">
      <alignment vertical="top"/>
    </xf>
    <xf numFmtId="0" fontId="0" fillId="0"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center"/>
    </xf>
    <xf numFmtId="0" fontId="22" fillId="14" borderId="0" applyProtection="0">
      <alignment vertical="top"/>
    </xf>
    <xf numFmtId="0" fontId="0" fillId="0" borderId="0">
      <alignment vertical="top"/>
    </xf>
    <xf numFmtId="0" fontId="0" fillId="0" borderId="0">
      <alignment vertical="center"/>
    </xf>
    <xf numFmtId="0" fontId="22" fillId="14" borderId="0" applyProtection="0">
      <alignment vertical="top"/>
    </xf>
    <xf numFmtId="0" fontId="0" fillId="0" borderId="0">
      <alignment vertical="top"/>
    </xf>
    <xf numFmtId="0" fontId="0" fillId="11" borderId="3" applyProtection="0">
      <alignment vertical="top"/>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5" fillId="18" borderId="0" applyProtection="0">
      <alignment vertical="top"/>
    </xf>
    <xf numFmtId="0" fontId="22" fillId="14" borderId="0" applyNumberFormat="0" applyBorder="0" applyAlignment="0" applyProtection="0">
      <alignment vertical="center"/>
    </xf>
    <xf numFmtId="0" fontId="37" fillId="2" borderId="8" applyNumberFormat="0" applyAlignment="0" applyProtection="0">
      <alignment vertical="center"/>
    </xf>
    <xf numFmtId="0" fontId="27" fillId="2" borderId="2"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0" fillId="0" borderId="0">
      <alignment vertical="center"/>
    </xf>
    <xf numFmtId="0" fontId="0" fillId="0" borderId="0">
      <alignment vertical="center"/>
    </xf>
    <xf numFmtId="0" fontId="22" fillId="14" borderId="0" applyProtection="0">
      <alignment vertical="top"/>
    </xf>
    <xf numFmtId="0" fontId="37" fillId="2" borderId="8" applyNumberFormat="0" applyAlignment="0" applyProtection="0">
      <alignment vertical="center"/>
    </xf>
    <xf numFmtId="0" fontId="27" fillId="2" borderId="2" applyProtection="0">
      <alignment vertical="top"/>
    </xf>
    <xf numFmtId="0" fontId="0" fillId="0" borderId="0">
      <alignment vertical="top"/>
    </xf>
    <xf numFmtId="0" fontId="22" fillId="14" borderId="0" applyProtection="0">
      <alignment vertical="top"/>
    </xf>
    <xf numFmtId="0" fontId="37" fillId="2" borderId="8" applyNumberFormat="0" applyAlignment="0" applyProtection="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22" fillId="14"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2" fillId="0" borderId="0" applyProtection="0"/>
    <xf numFmtId="0" fontId="0" fillId="0" borderId="0">
      <alignment vertical="top"/>
    </xf>
    <xf numFmtId="0" fontId="25" fillId="18" borderId="0" applyProtection="0">
      <alignment vertical="top"/>
    </xf>
    <xf numFmtId="0" fontId="22" fillId="14" borderId="0" applyNumberFormat="0" applyBorder="0" applyAlignment="0" applyProtection="0">
      <alignment vertical="center"/>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0" fillId="0" borderId="0">
      <alignment vertical="top"/>
    </xf>
    <xf numFmtId="0" fontId="22" fillId="14" borderId="0" applyProtection="0">
      <alignment vertical="top"/>
    </xf>
    <xf numFmtId="0" fontId="0" fillId="0" borderId="0">
      <alignment vertical="top"/>
    </xf>
    <xf numFmtId="0" fontId="0" fillId="0" borderId="0">
      <alignment vertical="top"/>
    </xf>
    <xf numFmtId="0" fontId="22" fillId="14" borderId="0" applyProtection="0">
      <alignment vertical="top"/>
    </xf>
    <xf numFmtId="0" fontId="27" fillId="2" borderId="2" applyNumberFormat="0" applyAlignment="0" applyProtection="0">
      <alignment vertical="center"/>
    </xf>
    <xf numFmtId="0" fontId="22" fillId="13" borderId="0" applyProtection="0">
      <alignment vertical="top"/>
    </xf>
    <xf numFmtId="0" fontId="22" fillId="1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0" fillId="0" borderId="0">
      <alignment vertical="top"/>
    </xf>
    <xf numFmtId="0" fontId="0" fillId="11" borderId="3" applyProtection="0">
      <alignment vertical="top"/>
    </xf>
    <xf numFmtId="0" fontId="0" fillId="0" borderId="0">
      <alignment vertical="top"/>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3" fillId="0" borderId="0"/>
    <xf numFmtId="0" fontId="22" fillId="0" borderId="0" applyProtection="0"/>
    <xf numFmtId="0" fontId="0" fillId="0" borderId="0">
      <alignment vertical="center"/>
    </xf>
    <xf numFmtId="0" fontId="22" fillId="14" borderId="0" applyProtection="0">
      <alignment vertical="top"/>
    </xf>
    <xf numFmtId="0" fontId="22" fillId="14" borderId="0" applyNumberFormat="0" applyBorder="0" applyAlignment="0" applyProtection="0">
      <alignment vertical="center"/>
    </xf>
    <xf numFmtId="0" fontId="22" fillId="13" borderId="0" applyProtection="0">
      <alignment vertical="top"/>
    </xf>
    <xf numFmtId="0" fontId="22" fillId="14" borderId="0" applyProtection="0">
      <alignment vertical="top"/>
    </xf>
    <xf numFmtId="0" fontId="0" fillId="11" borderId="3" applyProtection="0">
      <alignment vertical="top"/>
    </xf>
    <xf numFmtId="0" fontId="22" fillId="14"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4" borderId="0" applyProtection="0">
      <alignment vertical="top"/>
    </xf>
    <xf numFmtId="0" fontId="0" fillId="0" borderId="0" applyProtection="0">
      <alignment vertical="top"/>
    </xf>
    <xf numFmtId="0" fontId="22" fillId="11" borderId="0" applyProtection="0">
      <alignment vertical="top"/>
    </xf>
    <xf numFmtId="0" fontId="23" fillId="0" borderId="0"/>
    <xf numFmtId="0" fontId="22" fillId="14" borderId="0"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4" borderId="0" applyNumberFormat="0" applyBorder="0" applyAlignment="0" applyProtection="0">
      <alignment vertical="center"/>
    </xf>
    <xf numFmtId="0" fontId="25" fillId="25"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4" borderId="0" applyProtection="0">
      <alignment vertical="top"/>
    </xf>
    <xf numFmtId="0" fontId="0" fillId="0" borderId="0">
      <alignment vertical="top"/>
    </xf>
    <xf numFmtId="0" fontId="22" fillId="11" borderId="0" applyProtection="0">
      <alignment vertical="top"/>
    </xf>
    <xf numFmtId="0" fontId="0" fillId="11" borderId="3" applyProtection="0">
      <alignment vertical="top"/>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2" fillId="14" borderId="0" applyProtection="0">
      <alignment vertical="top"/>
    </xf>
    <xf numFmtId="0" fontId="0" fillId="11" borderId="3" applyNumberFormat="0" applyFont="0" applyAlignment="0" applyProtection="0">
      <alignment vertical="center"/>
    </xf>
    <xf numFmtId="0" fontId="25" fillId="25" borderId="0" applyProtection="0">
      <alignment vertical="top"/>
    </xf>
    <xf numFmtId="0" fontId="0" fillId="0" borderId="0">
      <alignment vertical="top"/>
    </xf>
    <xf numFmtId="0" fontId="22" fillId="14" borderId="0" applyProtection="0">
      <alignment vertical="top"/>
    </xf>
    <xf numFmtId="0" fontId="0" fillId="0" borderId="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0" borderId="0" applyProtection="0"/>
    <xf numFmtId="0" fontId="23" fillId="0" borderId="0"/>
    <xf numFmtId="0" fontId="22" fillId="14" borderId="0" applyProtection="0">
      <alignment vertical="top"/>
    </xf>
    <xf numFmtId="0" fontId="22" fillId="14" borderId="0" applyProtection="0">
      <alignment vertical="top"/>
    </xf>
    <xf numFmtId="0" fontId="22" fillId="13"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4"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NumberFormat="0" applyBorder="0" applyAlignment="0" applyProtection="0">
      <alignment vertical="center"/>
    </xf>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0" fillId="0" borderId="0" applyProtection="0">
      <alignment vertical="top"/>
    </xf>
    <xf numFmtId="0" fontId="22" fillId="11" borderId="0" applyProtection="0">
      <alignment vertical="top"/>
    </xf>
    <xf numFmtId="0" fontId="23" fillId="0" borderId="0"/>
    <xf numFmtId="0" fontId="22" fillId="14" borderId="0" applyProtection="0">
      <alignment vertical="top"/>
    </xf>
    <xf numFmtId="0" fontId="0" fillId="0" borderId="0" applyProtection="0">
      <alignment vertical="top"/>
    </xf>
    <xf numFmtId="0" fontId="23" fillId="0" borderId="0"/>
    <xf numFmtId="0" fontId="0" fillId="0"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4" borderId="0" applyProtection="0">
      <alignment vertical="top"/>
    </xf>
    <xf numFmtId="0" fontId="22" fillId="0" borderId="0" applyProtection="0"/>
    <xf numFmtId="0" fontId="22" fillId="0" borderId="0" applyProtection="0"/>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5" borderId="0" applyProtection="0">
      <alignment vertical="top"/>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0" fillId="0"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NumberFormat="0" applyBorder="0" applyAlignment="0" applyProtection="0">
      <alignment vertical="center"/>
    </xf>
    <xf numFmtId="0" fontId="23" fillId="0" borderId="0"/>
    <xf numFmtId="0" fontId="22" fillId="0" borderId="0" applyProtection="0"/>
    <xf numFmtId="0" fontId="25" fillId="18"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4" borderId="0" applyProtection="0">
      <alignment vertical="top"/>
    </xf>
    <xf numFmtId="0" fontId="22" fillId="0" borderId="0" applyProtection="0"/>
    <xf numFmtId="0" fontId="22" fillId="0" borderId="0" applyProtection="0"/>
    <xf numFmtId="0" fontId="25" fillId="18" borderId="0" applyNumberFormat="0" applyBorder="0" applyAlignment="0" applyProtection="0">
      <alignment vertical="center"/>
    </xf>
    <xf numFmtId="0" fontId="22" fillId="14" borderId="0" applyProtection="0">
      <alignment vertical="top"/>
    </xf>
    <xf numFmtId="0" fontId="22" fillId="0" borderId="0" applyProtection="0"/>
    <xf numFmtId="0" fontId="22" fillId="17"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2" fillId="14" borderId="0" applyProtection="0">
      <alignment vertical="top"/>
    </xf>
    <xf numFmtId="0" fontId="0" fillId="0"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0" borderId="0" applyProtection="0"/>
    <xf numFmtId="0" fontId="37" fillId="2" borderId="8" applyNumberFormat="0" applyAlignment="0" applyProtection="0">
      <alignment vertical="center"/>
    </xf>
    <xf numFmtId="0" fontId="22" fillId="14"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0" borderId="0" applyProtection="0"/>
    <xf numFmtId="0" fontId="22" fillId="14" borderId="0" applyProtection="0">
      <alignment vertical="top"/>
    </xf>
    <xf numFmtId="0" fontId="31" fillId="23" borderId="5" applyNumberFormat="0" applyAlignment="0" applyProtection="0">
      <alignment vertical="center"/>
    </xf>
    <xf numFmtId="0" fontId="22" fillId="14" borderId="0" applyNumberFormat="0" applyBorder="0" applyAlignment="0" applyProtection="0">
      <alignment vertical="center"/>
    </xf>
    <xf numFmtId="0" fontId="25" fillId="17"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4"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2" fillId="14" borderId="0" applyProtection="0">
      <alignment vertical="top"/>
    </xf>
    <xf numFmtId="0" fontId="22" fillId="14" borderId="0" applyProtection="0">
      <alignment vertical="top"/>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4" fillId="15" borderId="0" applyProtection="0">
      <alignment vertical="top"/>
    </xf>
    <xf numFmtId="0" fontId="22" fillId="17" borderId="0" applyProtection="0">
      <alignment vertical="top"/>
    </xf>
    <xf numFmtId="0" fontId="22" fillId="14" borderId="0" applyProtection="0">
      <alignment vertical="top"/>
    </xf>
    <xf numFmtId="0" fontId="0" fillId="11" borderId="3" applyNumberFormat="0" applyFont="0" applyAlignment="0" applyProtection="0">
      <alignment vertical="center"/>
    </xf>
    <xf numFmtId="0" fontId="22" fillId="0" borderId="0" applyProtection="0"/>
    <xf numFmtId="0" fontId="22" fillId="18"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2" fillId="18"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4" borderId="0" applyProtection="0">
      <alignment vertical="top"/>
    </xf>
    <xf numFmtId="0" fontId="31" fillId="23" borderId="5" applyNumberFormat="0" applyAlignment="0" applyProtection="0">
      <alignment vertical="center"/>
    </xf>
    <xf numFmtId="0" fontId="22" fillId="14" borderId="0" applyNumberFormat="0" applyBorder="0" applyAlignment="0" applyProtection="0">
      <alignment vertical="center"/>
    </xf>
    <xf numFmtId="0" fontId="23" fillId="0" borderId="0"/>
    <xf numFmtId="0" fontId="22" fillId="11"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6" fillId="14" borderId="2" applyNumberFormat="0" applyAlignment="0" applyProtection="0">
      <alignment vertical="center"/>
    </xf>
    <xf numFmtId="0" fontId="22" fillId="18" borderId="0" applyNumberFormat="0" applyBorder="0" applyAlignment="0" applyProtection="0">
      <alignment vertical="center"/>
    </xf>
    <xf numFmtId="0" fontId="34" fillId="0" borderId="6" applyNumberFormat="0" applyFill="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3" fillId="0" borderId="0"/>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5" fillId="18" borderId="0" applyNumberFormat="0" applyBorder="0" applyAlignment="0" applyProtection="0">
      <alignment vertical="center"/>
    </xf>
    <xf numFmtId="0" fontId="22" fillId="13" borderId="0" applyNumberFormat="0" applyBorder="0" applyAlignment="0" applyProtection="0">
      <alignment vertical="center"/>
    </xf>
    <xf numFmtId="0" fontId="26" fillId="14" borderId="2" applyProtection="0">
      <alignment vertical="top"/>
    </xf>
    <xf numFmtId="0" fontId="22" fillId="18" borderId="0" applyNumberFormat="0" applyBorder="0" applyAlignment="0" applyProtection="0">
      <alignment vertical="center"/>
    </xf>
    <xf numFmtId="0" fontId="34" fillId="0" borderId="13" applyNumberFormat="0" applyFill="0" applyAlignment="0" applyProtection="0">
      <alignment vertical="center"/>
    </xf>
    <xf numFmtId="0" fontId="34" fillId="0" borderId="6" applyProtection="0">
      <alignment vertical="top"/>
    </xf>
    <xf numFmtId="0" fontId="22" fillId="17" borderId="0" applyProtection="0">
      <alignment vertical="top"/>
    </xf>
    <xf numFmtId="0" fontId="22" fillId="13" borderId="0" applyNumberFormat="0" applyBorder="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27" fillId="2" borderId="2" applyProtection="0">
      <alignment vertical="top"/>
    </xf>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3" fillId="0" borderId="0"/>
    <xf numFmtId="0" fontId="22" fillId="11" borderId="0" applyProtection="0">
      <alignment vertical="top"/>
    </xf>
    <xf numFmtId="0" fontId="0" fillId="0" borderId="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5" fillId="15" borderId="0" applyProtection="0">
      <alignment vertical="top"/>
    </xf>
    <xf numFmtId="0" fontId="22" fillId="0" borderId="0" applyProtection="0"/>
    <xf numFmtId="0" fontId="26" fillId="15" borderId="2" applyNumberFormat="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22" fillId="13" borderId="0" applyProtection="0">
      <alignment vertical="top"/>
    </xf>
    <xf numFmtId="0" fontId="23" fillId="0" borderId="0"/>
    <xf numFmtId="0" fontId="0" fillId="0" borderId="0">
      <alignment vertical="center"/>
    </xf>
    <xf numFmtId="0" fontId="22" fillId="11" borderId="0" applyProtection="0">
      <alignment vertical="top"/>
    </xf>
    <xf numFmtId="0" fontId="22" fillId="13" borderId="0" applyNumberFormat="0" applyBorder="0" applyAlignment="0" applyProtection="0">
      <alignment vertical="center"/>
    </xf>
    <xf numFmtId="0" fontId="23" fillId="0" borderId="0"/>
    <xf numFmtId="0" fontId="0" fillId="0" borderId="0" applyProtection="0">
      <alignment vertical="top"/>
    </xf>
    <xf numFmtId="0" fontId="22" fillId="13" borderId="0" applyProtection="0">
      <alignment vertical="top"/>
    </xf>
    <xf numFmtId="0" fontId="23" fillId="0" borderId="0"/>
    <xf numFmtId="0" fontId="23" fillId="0" borderId="0"/>
    <xf numFmtId="0" fontId="0" fillId="0" borderId="0">
      <alignment vertical="center"/>
    </xf>
    <xf numFmtId="0" fontId="22" fillId="11" borderId="0" applyNumberFormat="0" applyBorder="0" applyAlignment="0" applyProtection="0">
      <alignment vertical="center"/>
    </xf>
    <xf numFmtId="0" fontId="22" fillId="13" borderId="0" applyProtection="0">
      <alignment vertical="top"/>
    </xf>
    <xf numFmtId="0" fontId="25" fillId="26" borderId="0" applyNumberFormat="0" applyBorder="0" applyAlignment="0" applyProtection="0">
      <alignment vertical="center"/>
    </xf>
    <xf numFmtId="0" fontId="0" fillId="0" borderId="0">
      <alignment vertical="center"/>
    </xf>
    <xf numFmtId="0" fontId="22" fillId="13" borderId="0" applyProtection="0">
      <alignment vertical="top"/>
    </xf>
    <xf numFmtId="0" fontId="26" fillId="15" borderId="2" applyNumberFormat="0" applyAlignment="0" applyProtection="0">
      <alignment vertical="center"/>
    </xf>
    <xf numFmtId="0" fontId="0" fillId="0" borderId="0">
      <alignment vertical="top"/>
    </xf>
    <xf numFmtId="0" fontId="22" fillId="13" borderId="0" applyProtection="0">
      <alignment vertical="top"/>
    </xf>
    <xf numFmtId="0" fontId="25" fillId="26"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pplyProtection="0">
      <alignment vertical="center"/>
    </xf>
    <xf numFmtId="0" fontId="22" fillId="11" borderId="0" applyProtection="0">
      <alignment vertical="top"/>
    </xf>
    <xf numFmtId="0" fontId="22" fillId="13"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2" fillId="17" borderId="0" applyProtection="0">
      <alignment vertical="top"/>
    </xf>
    <xf numFmtId="0" fontId="22" fillId="18" borderId="0" applyProtection="0">
      <alignment vertical="top"/>
    </xf>
    <xf numFmtId="0" fontId="27" fillId="2" borderId="2"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0" fillId="0" borderId="0" applyProtection="0">
      <alignment vertical="top"/>
    </xf>
    <xf numFmtId="0" fontId="22" fillId="13" borderId="0" applyNumberFormat="0" applyBorder="0" applyAlignment="0" applyProtection="0">
      <alignment vertical="center"/>
    </xf>
    <xf numFmtId="0" fontId="22" fillId="17" borderId="0" applyProtection="0">
      <alignment vertical="top"/>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0" borderId="0" applyProtection="0"/>
    <xf numFmtId="0" fontId="22" fillId="13" borderId="0" applyNumberFormat="0" applyBorder="0" applyAlignment="0" applyProtection="0">
      <alignment vertical="center"/>
    </xf>
    <xf numFmtId="0" fontId="22" fillId="13" borderId="0" applyProtection="0">
      <alignment vertical="top"/>
    </xf>
    <xf numFmtId="0" fontId="0" fillId="0" borderId="0">
      <alignment vertical="top"/>
    </xf>
    <xf numFmtId="0" fontId="28" fillId="19"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7"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Protection="0">
      <alignment vertical="top"/>
    </xf>
    <xf numFmtId="0" fontId="22" fillId="13" borderId="0" applyProtection="0">
      <alignment vertical="top"/>
    </xf>
    <xf numFmtId="0" fontId="22" fillId="11" borderId="0" applyProtection="0">
      <alignment vertical="top"/>
    </xf>
    <xf numFmtId="0" fontId="27" fillId="2" borderId="2" applyProtection="0">
      <alignment vertical="top"/>
    </xf>
    <xf numFmtId="0" fontId="26" fillId="15" borderId="2" applyNumberFormat="0" applyAlignment="0" applyProtection="0">
      <alignment vertical="center"/>
    </xf>
    <xf numFmtId="0" fontId="22" fillId="13" borderId="0" applyProtection="0">
      <alignment vertical="top"/>
    </xf>
    <xf numFmtId="0" fontId="22" fillId="11" borderId="0" applyProtection="0">
      <alignment vertical="top"/>
    </xf>
    <xf numFmtId="0" fontId="22" fillId="13"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7" fillId="2" borderId="2" applyProtection="0">
      <alignment vertical="top"/>
    </xf>
    <xf numFmtId="0" fontId="0" fillId="11" borderId="3" applyNumberFormat="0" applyFont="0" applyAlignment="0" applyProtection="0">
      <alignment vertical="center"/>
    </xf>
    <xf numFmtId="0" fontId="0" fillId="0" borderId="0">
      <alignment vertical="center"/>
    </xf>
    <xf numFmtId="0" fontId="22" fillId="11" borderId="0" applyProtection="0">
      <alignment vertical="top"/>
    </xf>
    <xf numFmtId="0" fontId="22" fillId="13" borderId="0" applyProtection="0">
      <alignment vertical="top"/>
    </xf>
    <xf numFmtId="0" fontId="0" fillId="0" borderId="0">
      <alignment vertical="center"/>
    </xf>
    <xf numFmtId="0" fontId="22" fillId="11" borderId="0" applyProtection="0">
      <alignment vertical="top"/>
    </xf>
    <xf numFmtId="0" fontId="22" fillId="13" borderId="0" applyProtection="0">
      <alignment vertical="top"/>
    </xf>
    <xf numFmtId="0" fontId="0" fillId="0" borderId="0">
      <alignment vertical="center"/>
    </xf>
    <xf numFmtId="0" fontId="23" fillId="0" borderId="0"/>
    <xf numFmtId="0" fontId="22" fillId="17"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8" borderId="0" applyProtection="0">
      <alignment vertical="top"/>
    </xf>
    <xf numFmtId="0" fontId="22" fillId="0" borderId="0" applyProtection="0"/>
    <xf numFmtId="0" fontId="22" fillId="13" borderId="0" applyNumberFormat="0" applyBorder="0" applyAlignment="0" applyProtection="0">
      <alignment vertical="center"/>
    </xf>
    <xf numFmtId="0" fontId="22" fillId="0" borderId="0" applyProtection="0"/>
    <xf numFmtId="0" fontId="23" fillId="0" borderId="0"/>
    <xf numFmtId="0" fontId="22" fillId="17" borderId="0" applyProtection="0">
      <alignment vertical="top"/>
    </xf>
    <xf numFmtId="0" fontId="22" fillId="0" borderId="0" applyProtection="0"/>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5" fillId="18"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top"/>
    </xf>
    <xf numFmtId="0" fontId="22" fillId="13" borderId="0" applyNumberFormat="0" applyBorder="0" applyAlignment="0" applyProtection="0">
      <alignment vertical="center"/>
    </xf>
    <xf numFmtId="0" fontId="22" fillId="0" borderId="0" applyProtection="0"/>
    <xf numFmtId="0" fontId="22" fillId="18" borderId="0" applyProtection="0">
      <alignment vertical="top"/>
    </xf>
    <xf numFmtId="0" fontId="22" fillId="0" borderId="0" applyProtection="0"/>
    <xf numFmtId="0" fontId="22" fillId="17" borderId="0" applyProtection="0">
      <alignment vertical="top"/>
    </xf>
    <xf numFmtId="0" fontId="22" fillId="0" borderId="0" applyProtection="0"/>
    <xf numFmtId="0" fontId="0"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0" fillId="0" borderId="0" applyProtection="0">
      <alignment vertical="top"/>
    </xf>
    <xf numFmtId="0" fontId="22" fillId="13" borderId="0" applyProtection="0">
      <alignment vertical="top"/>
    </xf>
    <xf numFmtId="0" fontId="25" fillId="18"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applyProtection="0">
      <alignment vertical="top"/>
    </xf>
    <xf numFmtId="0" fontId="22" fillId="13" borderId="0" applyProtection="0">
      <alignment vertical="top"/>
    </xf>
    <xf numFmtId="0" fontId="22" fillId="13" borderId="0" applyProtection="0">
      <alignment vertical="top"/>
    </xf>
    <xf numFmtId="0" fontId="0" fillId="0" borderId="0">
      <alignment vertical="top"/>
    </xf>
    <xf numFmtId="0" fontId="22" fillId="13"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3" borderId="0" applyProtection="0">
      <alignment vertical="top"/>
    </xf>
    <xf numFmtId="0" fontId="22" fillId="11" borderId="0" applyProtection="0">
      <alignment vertical="top"/>
    </xf>
    <xf numFmtId="0" fontId="27" fillId="2" borderId="2" applyNumberFormat="0" applyAlignment="0" applyProtection="0">
      <alignment vertical="center"/>
    </xf>
    <xf numFmtId="0" fontId="0" fillId="0" borderId="0">
      <alignment vertical="top"/>
    </xf>
    <xf numFmtId="0" fontId="22" fillId="11" borderId="0" applyProtection="0">
      <alignment vertical="top"/>
    </xf>
    <xf numFmtId="0" fontId="22" fillId="13" borderId="0" applyProtection="0">
      <alignment vertical="top"/>
    </xf>
    <xf numFmtId="0" fontId="37" fillId="2" borderId="8" applyNumberFormat="0" applyAlignment="0" applyProtection="0">
      <alignment vertical="center"/>
    </xf>
    <xf numFmtId="0" fontId="0" fillId="0" borderId="0">
      <alignment vertical="top"/>
    </xf>
    <xf numFmtId="0" fontId="22" fillId="11" borderId="0" applyProtection="0">
      <alignment vertical="top"/>
    </xf>
    <xf numFmtId="0" fontId="22" fillId="13"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22" fillId="13" borderId="0" applyNumberFormat="0" applyBorder="0" applyAlignment="0" applyProtection="0">
      <alignment vertical="center"/>
    </xf>
    <xf numFmtId="0" fontId="25" fillId="29" borderId="0" applyNumberFormat="0" applyBorder="0" applyAlignment="0" applyProtection="0">
      <alignment vertical="center"/>
    </xf>
    <xf numFmtId="0" fontId="22" fillId="17" borderId="0" applyProtection="0">
      <alignment vertical="top"/>
    </xf>
    <xf numFmtId="0" fontId="23" fillId="0" borderId="0"/>
    <xf numFmtId="0" fontId="22" fillId="18" borderId="0" applyProtection="0">
      <alignment vertical="top"/>
    </xf>
    <xf numFmtId="0" fontId="22" fillId="0" borderId="0" applyProtection="0"/>
    <xf numFmtId="0" fontId="22" fillId="13" borderId="0" applyNumberFormat="0" applyBorder="0" applyAlignment="0" applyProtection="0">
      <alignment vertical="center"/>
    </xf>
    <xf numFmtId="0" fontId="22" fillId="0" borderId="0" applyProtection="0"/>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3" fillId="0" borderId="0"/>
    <xf numFmtId="0" fontId="25" fillId="64"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23" fillId="0" borderId="0"/>
    <xf numFmtId="0" fontId="22" fillId="13" borderId="0" applyProtection="0">
      <alignment vertical="top"/>
    </xf>
    <xf numFmtId="0" fontId="0" fillId="0" borderId="0">
      <alignment vertical="top"/>
    </xf>
    <xf numFmtId="0" fontId="23" fillId="0" borderId="0"/>
    <xf numFmtId="0" fontId="22" fillId="13" borderId="0" applyProtection="0">
      <alignment vertical="top"/>
    </xf>
    <xf numFmtId="0" fontId="27" fillId="17" borderId="2" applyNumberFormat="0" applyAlignment="0" applyProtection="0">
      <alignment vertical="center"/>
    </xf>
    <xf numFmtId="0" fontId="22" fillId="11" borderId="0" applyNumberFormat="0" applyBorder="0" applyAlignment="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3" borderId="0" applyNumberFormat="0" applyBorder="0" applyAlignment="0" applyProtection="0">
      <alignment vertical="center"/>
    </xf>
    <xf numFmtId="0" fontId="27" fillId="17" borderId="2" applyNumberFormat="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34" fillId="0" borderId="6" applyNumberFormat="0" applyFill="0" applyAlignment="0" applyProtection="0">
      <alignment vertical="center"/>
    </xf>
    <xf numFmtId="0" fontId="26" fillId="15" borderId="2" applyNumberFormat="0" applyAlignment="0" applyProtection="0">
      <alignment vertical="center"/>
    </xf>
    <xf numFmtId="0" fontId="22" fillId="0" borderId="0" applyProtection="0"/>
    <xf numFmtId="0" fontId="23" fillId="0" borderId="0"/>
    <xf numFmtId="0" fontId="22" fillId="13" borderId="0" applyProtection="0">
      <alignment vertical="top"/>
    </xf>
    <xf numFmtId="0" fontId="22" fillId="13" borderId="0" applyProtection="0">
      <alignment vertical="top"/>
    </xf>
    <xf numFmtId="0" fontId="34" fillId="0" borderId="6" applyNumberFormat="0" applyFill="0" applyAlignment="0" applyProtection="0">
      <alignment vertical="center"/>
    </xf>
    <xf numFmtId="0" fontId="22" fillId="11"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34" fillId="0" borderId="6" applyNumberFormat="0" applyFill="0" applyAlignment="0" applyProtection="0">
      <alignment vertical="center"/>
    </xf>
    <xf numFmtId="0" fontId="0" fillId="0" borderId="0" applyProtection="0">
      <alignment vertical="center"/>
    </xf>
    <xf numFmtId="0" fontId="22" fillId="17" borderId="0" applyProtection="0">
      <alignment vertical="top"/>
    </xf>
    <xf numFmtId="0" fontId="22" fillId="0" borderId="0" applyProtection="0"/>
    <xf numFmtId="0" fontId="22" fillId="18" borderId="0" applyNumberFormat="0" applyBorder="0" applyAlignment="0" applyProtection="0">
      <alignment vertical="center"/>
    </xf>
    <xf numFmtId="0" fontId="0" fillId="0" borderId="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3" fillId="0" borderId="0"/>
    <xf numFmtId="0" fontId="0" fillId="0" borderId="0" applyProtection="0">
      <alignment vertical="top"/>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5" borderId="0" applyProtection="0">
      <alignment vertical="top"/>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0" fillId="0" borderId="0">
      <alignment vertical="center"/>
    </xf>
    <xf numFmtId="0" fontId="38" fillId="0" borderId="9" applyProtection="0">
      <alignment vertical="top"/>
    </xf>
    <xf numFmtId="0" fontId="22" fillId="13" borderId="0" applyProtection="0">
      <alignment vertical="top"/>
    </xf>
    <xf numFmtId="0" fontId="0" fillId="0" borderId="0" applyProtection="0">
      <alignment vertical="center"/>
    </xf>
    <xf numFmtId="0" fontId="38" fillId="0" borderId="9" applyProtection="0">
      <alignment vertical="top"/>
    </xf>
    <xf numFmtId="0" fontId="22" fillId="13" borderId="0" applyProtection="0">
      <alignment vertical="top"/>
    </xf>
    <xf numFmtId="0" fontId="23" fillId="0" borderId="0"/>
    <xf numFmtId="0" fontId="23" fillId="0" borderId="0">
      <alignment vertical="center"/>
    </xf>
    <xf numFmtId="0" fontId="22" fillId="13" borderId="0" applyProtection="0">
      <alignment vertical="top"/>
    </xf>
    <xf numFmtId="0" fontId="27" fillId="2" borderId="2" applyNumberFormat="0" applyAlignment="0" applyProtection="0">
      <alignment vertical="center"/>
    </xf>
    <xf numFmtId="0" fontId="38" fillId="0" borderId="9" applyProtection="0">
      <alignment vertical="top"/>
    </xf>
    <xf numFmtId="0" fontId="22" fillId="13" borderId="0" applyNumberFormat="0" applyBorder="0" applyAlignment="0" applyProtection="0">
      <alignment vertical="center"/>
    </xf>
    <xf numFmtId="0" fontId="38" fillId="0" borderId="9" applyProtection="0">
      <alignment vertical="top"/>
    </xf>
    <xf numFmtId="0" fontId="25" fillId="15" borderId="0" applyNumberFormat="0" applyBorder="0" applyAlignment="0" applyProtection="0">
      <alignment vertical="center"/>
    </xf>
    <xf numFmtId="0" fontId="22" fillId="13" borderId="0" applyProtection="0">
      <alignment vertical="top"/>
    </xf>
    <xf numFmtId="0" fontId="38" fillId="0" borderId="9" applyProtection="0">
      <alignment vertical="top"/>
    </xf>
    <xf numFmtId="0" fontId="0" fillId="0" borderId="0"/>
    <xf numFmtId="0" fontId="22" fillId="13" borderId="0" applyProtection="0">
      <alignment vertical="top"/>
    </xf>
    <xf numFmtId="0" fontId="22" fillId="13" borderId="0" applyProtection="0">
      <alignment vertical="top"/>
    </xf>
    <xf numFmtId="0" fontId="38" fillId="0" borderId="9" applyNumberFormat="0" applyFill="0" applyAlignment="0" applyProtection="0">
      <alignment vertical="center"/>
    </xf>
    <xf numFmtId="0" fontId="22" fillId="13" borderId="0" applyProtection="0">
      <alignment vertical="top"/>
    </xf>
    <xf numFmtId="0" fontId="38" fillId="0" borderId="9" applyNumberFormat="0" applyFill="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38" fillId="0" borderId="9" applyProtection="0">
      <alignment vertical="top"/>
    </xf>
    <xf numFmtId="0" fontId="22" fillId="13" borderId="0" applyProtection="0">
      <alignment vertical="top"/>
    </xf>
    <xf numFmtId="0" fontId="22" fillId="13" borderId="0" applyProtection="0">
      <alignment vertical="top"/>
    </xf>
    <xf numFmtId="0" fontId="38" fillId="0" borderId="9" applyNumberFormat="0" applyFill="0" applyAlignment="0" applyProtection="0">
      <alignment vertical="center"/>
    </xf>
    <xf numFmtId="0" fontId="22" fillId="13"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22" fillId="11" borderId="0" applyProtection="0">
      <alignment vertical="top"/>
    </xf>
    <xf numFmtId="0" fontId="22" fillId="0" borderId="0" applyProtection="0"/>
    <xf numFmtId="0" fontId="25" fillId="16" borderId="0" applyNumberFormat="0" applyBorder="0" applyAlignment="0" applyProtection="0">
      <alignment vertical="center"/>
    </xf>
    <xf numFmtId="0" fontId="22" fillId="13" borderId="0" applyProtection="0">
      <alignment vertical="top"/>
    </xf>
    <xf numFmtId="0" fontId="22" fillId="11" borderId="0" applyProtection="0">
      <alignment vertical="top"/>
    </xf>
    <xf numFmtId="0" fontId="0" fillId="0" borderId="0">
      <alignment vertical="center"/>
    </xf>
    <xf numFmtId="0" fontId="22" fillId="11" borderId="0" applyProtection="0">
      <alignment vertical="top"/>
    </xf>
    <xf numFmtId="0" fontId="38" fillId="0" borderId="9" applyProtection="0">
      <alignment vertical="top"/>
    </xf>
    <xf numFmtId="0" fontId="22" fillId="13" borderId="0" applyNumberFormat="0" applyBorder="0" applyAlignment="0" applyProtection="0">
      <alignment vertical="center"/>
    </xf>
    <xf numFmtId="0" fontId="0" fillId="0" borderId="0" applyProtection="0">
      <alignment vertical="center"/>
    </xf>
    <xf numFmtId="0" fontId="22" fillId="17" borderId="0" applyProtection="0">
      <alignment vertical="top"/>
    </xf>
    <xf numFmtId="0" fontId="22" fillId="0" borderId="0" applyProtection="0"/>
    <xf numFmtId="0" fontId="22" fillId="18" borderId="0" applyProtection="0">
      <alignment vertical="top"/>
    </xf>
    <xf numFmtId="0" fontId="0" fillId="0" borderId="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pplyProtection="0">
      <alignment vertical="top"/>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0" fillId="11" borderId="3" applyProtection="0">
      <alignment vertical="top"/>
    </xf>
    <xf numFmtId="0" fontId="26" fillId="15" borderId="2" applyProtection="0">
      <alignment vertical="top"/>
    </xf>
    <xf numFmtId="0" fontId="0" fillId="0" borderId="0" applyProtection="0">
      <alignment vertical="top"/>
    </xf>
    <xf numFmtId="0" fontId="0" fillId="0" borderId="0">
      <alignment vertical="top"/>
    </xf>
    <xf numFmtId="0" fontId="38" fillId="0" borderId="9" applyNumberFormat="0" applyFill="0" applyAlignment="0" applyProtection="0">
      <alignment vertical="center"/>
    </xf>
    <xf numFmtId="0" fontId="22" fillId="13" borderId="0" applyProtection="0">
      <alignment vertical="top"/>
    </xf>
    <xf numFmtId="0" fontId="0" fillId="0" borderId="0">
      <alignment vertical="top"/>
    </xf>
    <xf numFmtId="0" fontId="0" fillId="0" borderId="0">
      <alignment vertical="top"/>
    </xf>
    <xf numFmtId="0" fontId="38" fillId="0" borderId="9" applyNumberFormat="0" applyFill="0" applyAlignment="0" applyProtection="0">
      <alignment vertical="center"/>
    </xf>
    <xf numFmtId="0" fontId="22" fillId="13" borderId="0" applyProtection="0">
      <alignment vertical="top"/>
    </xf>
    <xf numFmtId="0" fontId="38" fillId="0" borderId="9" applyNumberFormat="0" applyFill="0" applyAlignment="0" applyProtection="0">
      <alignment vertical="center"/>
    </xf>
    <xf numFmtId="0" fontId="22" fillId="13" borderId="0" applyProtection="0">
      <alignment vertical="top"/>
    </xf>
    <xf numFmtId="0" fontId="37" fillId="17" borderId="8" applyNumberFormat="0" applyAlignment="0" applyProtection="0">
      <alignment vertical="center"/>
    </xf>
    <xf numFmtId="0" fontId="0" fillId="0" borderId="0">
      <alignment vertical="top"/>
    </xf>
    <xf numFmtId="0" fontId="22" fillId="13" borderId="0" applyProtection="0">
      <alignment vertical="top"/>
    </xf>
    <xf numFmtId="0" fontId="27" fillId="2" borderId="2" applyNumberFormat="0" applyAlignment="0" applyProtection="0">
      <alignment vertical="center"/>
    </xf>
    <xf numFmtId="0" fontId="38" fillId="0" borderId="9" applyProtection="0">
      <alignment vertical="top"/>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38" fillId="0" borderId="9" applyNumberFormat="0" applyFill="0" applyAlignment="0" applyProtection="0">
      <alignment vertical="center"/>
    </xf>
    <xf numFmtId="0" fontId="22" fillId="13" borderId="0" applyProtection="0">
      <alignment vertical="top"/>
    </xf>
    <xf numFmtId="0" fontId="0" fillId="0" borderId="0">
      <alignment vertical="top"/>
    </xf>
    <xf numFmtId="0" fontId="0" fillId="0" borderId="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38" fillId="0" borderId="9" applyProtection="0">
      <alignment vertical="top"/>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38" fillId="0" borderId="9" applyNumberFormat="0" applyFill="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38" fillId="0" borderId="9"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5" fillId="15"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5" fillId="15" borderId="0" applyProtection="0">
      <alignment vertical="top"/>
    </xf>
    <xf numFmtId="0" fontId="0" fillId="11" borderId="3" applyProtection="0">
      <alignment vertical="top"/>
    </xf>
    <xf numFmtId="0" fontId="0" fillId="0" borderId="0">
      <alignment vertical="top"/>
    </xf>
    <xf numFmtId="0" fontId="0" fillId="0" borderId="0" applyProtection="0">
      <alignment vertical="center"/>
    </xf>
    <xf numFmtId="0" fontId="38" fillId="0" borderId="9"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27" fillId="2" borderId="2" applyNumberForma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38" fillId="0" borderId="9"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38" fillId="0" borderId="9" applyProtection="0">
      <alignment vertical="top"/>
    </xf>
    <xf numFmtId="0" fontId="22" fillId="13" borderId="0" applyProtection="0">
      <alignment vertical="top"/>
    </xf>
    <xf numFmtId="0" fontId="37" fillId="2" borderId="8" applyNumberFormat="0" applyAlignment="0" applyProtection="0">
      <alignment vertical="center"/>
    </xf>
    <xf numFmtId="0" fontId="38" fillId="0" borderId="9" applyNumberFormat="0" applyFill="0" applyAlignment="0" applyProtection="0">
      <alignment vertical="center"/>
    </xf>
    <xf numFmtId="0" fontId="22" fillId="13" borderId="0" applyProtection="0">
      <alignment vertical="top"/>
    </xf>
    <xf numFmtId="0" fontId="0" fillId="11" borderId="3" applyProtection="0">
      <alignment vertical="top"/>
    </xf>
    <xf numFmtId="0" fontId="26" fillId="15" borderId="2" applyProtection="0">
      <alignment vertical="top"/>
    </xf>
    <xf numFmtId="0" fontId="23" fillId="0" borderId="0"/>
    <xf numFmtId="0" fontId="37" fillId="2" borderId="8" applyNumberFormat="0" applyAlignment="0" applyProtection="0">
      <alignment vertical="center"/>
    </xf>
    <xf numFmtId="0" fontId="22" fillId="13" borderId="0" applyProtection="0">
      <alignment vertical="top"/>
    </xf>
    <xf numFmtId="0" fontId="37" fillId="2" borderId="8" applyNumberFormat="0" applyAlignment="0" applyProtection="0">
      <alignment vertical="center"/>
    </xf>
    <xf numFmtId="0" fontId="38" fillId="0" borderId="9" applyProtection="0">
      <alignment vertical="top"/>
    </xf>
    <xf numFmtId="0" fontId="22" fillId="13" borderId="0" applyProtection="0">
      <alignment vertical="top"/>
    </xf>
    <xf numFmtId="0" fontId="22" fillId="11" borderId="0" applyProtection="0">
      <alignment vertical="top"/>
    </xf>
    <xf numFmtId="0" fontId="22" fillId="13" borderId="0" applyProtection="0">
      <alignment vertical="top"/>
    </xf>
    <xf numFmtId="0" fontId="23" fillId="0" borderId="0"/>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5" fillId="18" borderId="0" applyProtection="0">
      <alignment vertical="top"/>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0" borderId="0" applyProtection="0"/>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21" borderId="0" applyProtection="0">
      <alignment vertical="top"/>
    </xf>
    <xf numFmtId="0" fontId="22" fillId="0" borderId="0" applyProtection="0"/>
    <xf numFmtId="0" fontId="22" fillId="13" borderId="0" applyProtection="0">
      <alignment vertical="top"/>
    </xf>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2" fillId="21" borderId="0" applyProtection="0">
      <alignment vertical="top"/>
    </xf>
    <xf numFmtId="0" fontId="22" fillId="13" borderId="0" applyProtection="0">
      <alignment vertical="top"/>
    </xf>
    <xf numFmtId="0" fontId="0" fillId="0" borderId="0">
      <alignment vertical="top"/>
    </xf>
    <xf numFmtId="0" fontId="53" fillId="0" borderId="17" applyNumberFormat="0" applyFill="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3" fillId="0" borderId="0"/>
    <xf numFmtId="0" fontId="22" fillId="17" borderId="0" applyProtection="0">
      <alignment vertical="top"/>
    </xf>
    <xf numFmtId="0" fontId="22" fillId="13" borderId="0" applyProtection="0">
      <alignment vertical="top"/>
    </xf>
    <xf numFmtId="0" fontId="23" fillId="0" borderId="0"/>
    <xf numFmtId="0" fontId="53" fillId="0" borderId="17" applyNumberFormat="0" applyFill="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7"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22" fillId="17" borderId="0" applyProtection="0">
      <alignment vertical="top"/>
    </xf>
    <xf numFmtId="0" fontId="22" fillId="18" borderId="0" applyProtection="0">
      <alignment vertical="top"/>
    </xf>
    <xf numFmtId="0" fontId="23" fillId="0" borderId="0"/>
    <xf numFmtId="0" fontId="22" fillId="13" borderId="0" applyProtection="0">
      <alignment vertical="top"/>
    </xf>
    <xf numFmtId="0" fontId="0" fillId="0" borderId="0">
      <alignment vertical="top"/>
    </xf>
    <xf numFmtId="0" fontId="53" fillId="0" borderId="17" applyNumberFormat="0" applyFill="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25" fillId="22" borderId="0" applyProtection="0">
      <alignment vertical="top"/>
    </xf>
    <xf numFmtId="0" fontId="22" fillId="17" borderId="0" applyProtection="0">
      <alignment vertical="top"/>
    </xf>
    <xf numFmtId="0" fontId="22" fillId="18" borderId="0" applyProtection="0">
      <alignment vertical="top"/>
    </xf>
    <xf numFmtId="0" fontId="22" fillId="11" borderId="0" applyProtection="0">
      <alignment vertical="top"/>
    </xf>
    <xf numFmtId="0" fontId="31" fillId="23" borderId="5" applyNumberFormat="0" applyAlignment="0" applyProtection="0">
      <alignment vertical="center"/>
    </xf>
    <xf numFmtId="0" fontId="53" fillId="0" borderId="17" applyNumberFormat="0" applyFill="0" applyAlignment="0" applyProtection="0">
      <alignment vertical="center"/>
    </xf>
    <xf numFmtId="0" fontId="22" fillId="13" borderId="0" applyProtection="0">
      <alignment vertical="top"/>
    </xf>
    <xf numFmtId="0" fontId="22" fillId="11" borderId="0" applyProtection="0">
      <alignment vertical="top"/>
    </xf>
    <xf numFmtId="0" fontId="31" fillId="23" borderId="5" applyNumberFormat="0" applyAlignment="0" applyProtection="0">
      <alignment vertical="center"/>
    </xf>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25" fillId="18"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22" fillId="0" borderId="0" applyProtection="0"/>
    <xf numFmtId="0" fontId="53" fillId="0" borderId="17" applyNumberFormat="0" applyFill="0" applyAlignment="0" applyProtection="0">
      <alignment vertical="center"/>
    </xf>
    <xf numFmtId="0" fontId="22" fillId="13" borderId="0" applyNumberFormat="0" applyBorder="0" applyAlignment="0" applyProtection="0">
      <alignment vertical="center"/>
    </xf>
    <xf numFmtId="0" fontId="53" fillId="0" borderId="17" applyNumberFormat="0" applyFill="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25" fillId="15" borderId="0" applyProtection="0">
      <alignment vertical="top"/>
    </xf>
    <xf numFmtId="0" fontId="23" fillId="0" borderId="0"/>
    <xf numFmtId="0" fontId="0" fillId="0" borderId="0">
      <alignment vertical="center"/>
    </xf>
    <xf numFmtId="0" fontId="22" fillId="13" borderId="0" applyProtection="0">
      <alignment vertical="top"/>
    </xf>
    <xf numFmtId="0" fontId="53" fillId="0" borderId="17" applyProtection="0">
      <alignment vertical="top"/>
    </xf>
    <xf numFmtId="0" fontId="22" fillId="13" borderId="0" applyNumberFormat="0" applyBorder="0" applyAlignment="0" applyProtection="0">
      <alignment vertical="center"/>
    </xf>
    <xf numFmtId="0" fontId="53" fillId="0" borderId="17" applyNumberFormat="0" applyFill="0" applyAlignment="0" applyProtection="0">
      <alignment vertical="center"/>
    </xf>
    <xf numFmtId="0" fontId="22" fillId="13" borderId="0" applyProtection="0">
      <alignment vertical="top"/>
    </xf>
    <xf numFmtId="0" fontId="23" fillId="0" borderId="0"/>
    <xf numFmtId="0" fontId="53" fillId="0" borderId="17" applyNumberFormat="0" applyFill="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22" fillId="11" borderId="0" applyProtection="0">
      <alignment vertical="top"/>
    </xf>
    <xf numFmtId="0" fontId="22" fillId="13" borderId="0" applyProtection="0">
      <alignment vertical="top"/>
    </xf>
    <xf numFmtId="0" fontId="0" fillId="0" borderId="0">
      <alignment vertical="top"/>
    </xf>
    <xf numFmtId="0" fontId="23" fillId="0" borderId="0"/>
    <xf numFmtId="0" fontId="53" fillId="0" borderId="17" applyProtection="0">
      <alignment vertical="top"/>
    </xf>
    <xf numFmtId="0" fontId="22" fillId="13"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22" fillId="13" borderId="0" applyProtection="0">
      <alignment vertical="top"/>
    </xf>
    <xf numFmtId="0" fontId="53" fillId="0" borderId="17" applyNumberFormat="0" applyFill="0" applyAlignment="0" applyProtection="0">
      <alignment vertical="center"/>
    </xf>
    <xf numFmtId="0" fontId="22" fillId="13" borderId="0" applyProtection="0">
      <alignment vertical="top"/>
    </xf>
    <xf numFmtId="0" fontId="0" fillId="11" borderId="3" applyProtection="0">
      <alignment vertical="top"/>
    </xf>
    <xf numFmtId="0" fontId="0" fillId="0" borderId="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41" fillId="0" borderId="10" applyNumberFormat="0" applyFill="0" applyAlignment="0" applyProtection="0">
      <alignment vertical="center"/>
    </xf>
    <xf numFmtId="0" fontId="22" fillId="13" borderId="0" applyProtection="0">
      <alignment vertical="top"/>
    </xf>
    <xf numFmtId="0" fontId="41" fillId="0" borderId="10" applyNumberFormat="0" applyFill="0" applyAlignment="0" applyProtection="0">
      <alignment vertical="center"/>
    </xf>
    <xf numFmtId="0" fontId="22" fillId="13"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41" fillId="0" borderId="10" applyNumberFormat="0" applyFill="0" applyAlignment="0" applyProtection="0">
      <alignment vertical="center"/>
    </xf>
    <xf numFmtId="0" fontId="25" fillId="15" borderId="0" applyNumberFormat="0" applyBorder="0" applyAlignment="0" applyProtection="0">
      <alignment vertical="center"/>
    </xf>
    <xf numFmtId="0" fontId="22" fillId="13" borderId="0" applyProtection="0">
      <alignment vertical="top"/>
    </xf>
    <xf numFmtId="0" fontId="41" fillId="0" borderId="10" applyNumberFormat="0" applyFill="0" applyAlignment="0" applyProtection="0">
      <alignment vertical="center"/>
    </xf>
    <xf numFmtId="0" fontId="25" fillId="15" borderId="0" applyNumberFormat="0" applyBorder="0" applyAlignment="0" applyProtection="0">
      <alignment vertical="center"/>
    </xf>
    <xf numFmtId="0" fontId="22" fillId="13" borderId="0" applyProtection="0">
      <alignment vertical="top"/>
    </xf>
    <xf numFmtId="0" fontId="25" fillId="18" borderId="0" applyNumberFormat="0" applyBorder="0" applyAlignment="0" applyProtection="0">
      <alignment vertical="center"/>
    </xf>
    <xf numFmtId="0" fontId="0" fillId="0" borderId="0">
      <alignment vertical="top"/>
    </xf>
    <xf numFmtId="0" fontId="41" fillId="0" borderId="10" applyNumberFormat="0" applyFill="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21" borderId="0" applyProtection="0">
      <alignment vertical="top"/>
    </xf>
    <xf numFmtId="0" fontId="41" fillId="0" borderId="10" applyNumberFormat="0" applyFill="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7" borderId="0" applyProtection="0">
      <alignment vertical="top"/>
    </xf>
    <xf numFmtId="0" fontId="22" fillId="13" borderId="0" applyProtection="0">
      <alignment vertical="top"/>
    </xf>
    <xf numFmtId="0" fontId="41" fillId="0" borderId="10" applyNumberFormat="0" applyFill="0" applyAlignment="0" applyProtection="0">
      <alignment vertical="center"/>
    </xf>
    <xf numFmtId="0" fontId="22" fillId="13" borderId="0" applyProtection="0">
      <alignment vertical="top"/>
    </xf>
    <xf numFmtId="0" fontId="41" fillId="0" borderId="10" applyNumberFormat="0" applyFill="0" applyAlignment="0" applyProtection="0">
      <alignment vertical="center"/>
    </xf>
    <xf numFmtId="0" fontId="22" fillId="13" borderId="0" applyProtection="0">
      <alignment vertical="top"/>
    </xf>
    <xf numFmtId="0" fontId="41" fillId="0" borderId="0" applyNumberFormat="0" applyFill="0" applyBorder="0" applyAlignment="0" applyProtection="0">
      <alignment vertical="center"/>
    </xf>
    <xf numFmtId="0" fontId="22" fillId="13" borderId="0" applyProtection="0">
      <alignment vertical="top"/>
    </xf>
    <xf numFmtId="0" fontId="41" fillId="0" borderId="0" applyNumberFormat="0" applyFill="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41" fillId="0" borderId="0" applyNumberFormat="0" applyFill="0" applyBorder="0" applyAlignment="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31" fillId="23" borderId="5" applyNumberFormat="0" applyAlignment="0" applyProtection="0">
      <alignment vertical="center"/>
    </xf>
    <xf numFmtId="0" fontId="25" fillId="17" borderId="0" applyNumberFormat="0" applyBorder="0" applyAlignment="0" applyProtection="0">
      <alignment vertical="center"/>
    </xf>
    <xf numFmtId="0" fontId="22" fillId="13" borderId="0" applyProtection="0">
      <alignment vertical="top"/>
    </xf>
    <xf numFmtId="0" fontId="25" fillId="17" borderId="0" applyProtection="0">
      <alignment vertical="top"/>
    </xf>
    <xf numFmtId="0" fontId="22" fillId="13" borderId="0" applyProtection="0">
      <alignment vertical="top"/>
    </xf>
    <xf numFmtId="0" fontId="22" fillId="13" borderId="0" applyProtection="0">
      <alignment vertical="top"/>
    </xf>
    <xf numFmtId="0" fontId="0" fillId="0" borderId="0" applyProtection="0">
      <alignment vertical="top"/>
    </xf>
    <xf numFmtId="0" fontId="23" fillId="0" borderId="0"/>
    <xf numFmtId="0" fontId="23" fillId="0" borderId="0"/>
    <xf numFmtId="0" fontId="22" fillId="15" borderId="0" applyNumberFormat="0" applyBorder="0" applyAlignment="0" applyProtection="0">
      <alignment vertical="center"/>
    </xf>
    <xf numFmtId="0" fontId="22" fillId="17" borderId="0" applyProtection="0">
      <alignment vertical="top"/>
    </xf>
    <xf numFmtId="0" fontId="0" fillId="0" borderId="0">
      <alignment vertical="top"/>
    </xf>
    <xf numFmtId="0" fontId="0" fillId="0" borderId="0" applyProtection="0">
      <alignment vertical="top"/>
    </xf>
    <xf numFmtId="0" fontId="22" fillId="13" borderId="0" applyNumberFormat="0" applyBorder="0" applyAlignment="0" applyProtection="0">
      <alignment vertical="center"/>
    </xf>
    <xf numFmtId="0" fontId="23" fillId="0" borderId="0"/>
    <xf numFmtId="0" fontId="23" fillId="0" borderId="0"/>
    <xf numFmtId="0" fontId="22" fillId="13" borderId="0" applyProtection="0">
      <alignment vertical="top"/>
    </xf>
    <xf numFmtId="0" fontId="22" fillId="0" borderId="0" applyProtection="0"/>
    <xf numFmtId="0" fontId="22" fillId="13"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22" fillId="13" borderId="0" applyNumberFormat="0" applyBorder="0" applyAlignment="0" applyProtection="0">
      <alignment vertical="center"/>
    </xf>
    <xf numFmtId="0" fontId="23" fillId="0" borderId="0"/>
    <xf numFmtId="0" fontId="22" fillId="15" borderId="0" applyProtection="0">
      <alignment vertical="top"/>
    </xf>
    <xf numFmtId="0" fontId="22" fillId="17"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22" fillId="13"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4" fillId="15"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3" fillId="0" borderId="0"/>
    <xf numFmtId="0" fontId="25" fillId="17" borderId="0" applyProtection="0">
      <alignment vertical="top"/>
    </xf>
    <xf numFmtId="0" fontId="22" fillId="13" borderId="0" applyProtection="0">
      <alignment vertical="top"/>
    </xf>
    <xf numFmtId="0" fontId="23" fillId="0" borderId="0"/>
    <xf numFmtId="0" fontId="22" fillId="11" borderId="0" applyProtection="0">
      <alignment vertical="top"/>
    </xf>
    <xf numFmtId="0" fontId="37" fillId="2" borderId="8" applyProtection="0">
      <alignment vertical="top"/>
    </xf>
    <xf numFmtId="0" fontId="0" fillId="0" borderId="0" applyProtection="0">
      <alignment vertical="center"/>
    </xf>
    <xf numFmtId="0" fontId="0" fillId="0" borderId="0" applyProtection="0">
      <alignment vertical="center"/>
    </xf>
    <xf numFmtId="0" fontId="22" fillId="11"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0" fillId="0" borderId="0"/>
    <xf numFmtId="0" fontId="22" fillId="15" borderId="0" applyProtection="0">
      <alignment vertical="top"/>
    </xf>
    <xf numFmtId="0" fontId="22" fillId="13" borderId="0" applyNumberFormat="0" applyBorder="0" applyAlignment="0" applyProtection="0">
      <alignment vertical="center"/>
    </xf>
    <xf numFmtId="0" fontId="31" fillId="23" borderId="5" applyNumberFormat="0" applyAlignment="0" applyProtection="0">
      <alignment vertical="center"/>
    </xf>
    <xf numFmtId="0" fontId="0" fillId="0" borderId="0"/>
    <xf numFmtId="0" fontId="22" fillId="13" borderId="0" applyProtection="0">
      <alignment vertical="top"/>
    </xf>
    <xf numFmtId="0" fontId="0" fillId="0" borderId="0"/>
    <xf numFmtId="0" fontId="22" fillId="11" borderId="0" applyProtection="0">
      <alignment vertical="top"/>
    </xf>
    <xf numFmtId="0" fontId="22" fillId="13" borderId="0" applyProtection="0">
      <alignment vertical="top"/>
    </xf>
    <xf numFmtId="0" fontId="22" fillId="13" borderId="0" applyProtection="0">
      <alignment vertical="top"/>
    </xf>
    <xf numFmtId="0" fontId="0" fillId="0" borderId="0">
      <alignment vertical="top"/>
    </xf>
    <xf numFmtId="0" fontId="22" fillId="13" borderId="0" applyNumberFormat="0" applyBorder="0" applyAlignment="0" applyProtection="0">
      <alignment vertical="center"/>
    </xf>
    <xf numFmtId="0" fontId="0" fillId="0" borderId="0"/>
    <xf numFmtId="0" fontId="22" fillId="15" borderId="0" applyProtection="0">
      <alignment vertical="top"/>
    </xf>
    <xf numFmtId="0" fontId="22" fillId="13" borderId="0" applyProtection="0">
      <alignment vertical="top"/>
    </xf>
    <xf numFmtId="0" fontId="0" fillId="0" borderId="0">
      <alignment vertical="top"/>
    </xf>
    <xf numFmtId="0" fontId="0" fillId="0" borderId="0"/>
    <xf numFmtId="0" fontId="22" fillId="13" borderId="0" applyProtection="0">
      <alignment vertical="top"/>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22" fillId="0" borderId="0" applyProtection="0"/>
    <xf numFmtId="0" fontId="22" fillId="13" borderId="0" applyProtection="0">
      <alignment vertical="top"/>
    </xf>
    <xf numFmtId="0" fontId="22" fillId="15"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0" fillId="0" borderId="0"/>
    <xf numFmtId="0" fontId="22" fillId="15" borderId="0" applyProtection="0">
      <alignment vertical="top"/>
    </xf>
    <xf numFmtId="0" fontId="22" fillId="0" borderId="0" applyProtection="0"/>
    <xf numFmtId="0" fontId="22" fillId="13" borderId="0" applyProtection="0">
      <alignment vertical="top"/>
    </xf>
    <xf numFmtId="0" fontId="22" fillId="13" borderId="0" applyNumberFormat="0" applyBorder="0" applyAlignment="0" applyProtection="0">
      <alignment vertical="center"/>
    </xf>
    <xf numFmtId="0" fontId="0" fillId="0" borderId="0"/>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5" fillId="39"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7" fillId="2" borderId="2" applyNumberFormat="0" applyAlignment="0" applyProtection="0">
      <alignment vertical="center"/>
    </xf>
    <xf numFmtId="0" fontId="0" fillId="0" borderId="0"/>
    <xf numFmtId="0" fontId="22" fillId="13" borderId="0" applyProtection="0">
      <alignment vertical="top"/>
    </xf>
    <xf numFmtId="0" fontId="22" fillId="13" borderId="0" applyProtection="0">
      <alignment vertical="top"/>
    </xf>
    <xf numFmtId="0" fontId="22" fillId="13" borderId="0" applyProtection="0">
      <alignment vertical="top"/>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34" fillId="0" borderId="13" applyNumberFormat="0" applyFill="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22" fillId="17" borderId="0" applyProtection="0">
      <alignment vertical="top"/>
    </xf>
    <xf numFmtId="0" fontId="27" fillId="2" borderId="2" applyProtection="0">
      <alignment vertical="top"/>
    </xf>
    <xf numFmtId="0" fontId="0" fillId="0" borderId="0">
      <alignment vertical="top"/>
    </xf>
    <xf numFmtId="0" fontId="22" fillId="13" borderId="0" applyProtection="0">
      <alignment vertical="top"/>
    </xf>
    <xf numFmtId="0" fontId="22" fillId="0" borderId="0" applyProtection="0"/>
    <xf numFmtId="0" fontId="0" fillId="11" borderId="3" applyProtection="0">
      <alignment vertical="top"/>
    </xf>
    <xf numFmtId="0" fontId="23" fillId="0" borderId="0"/>
    <xf numFmtId="0" fontId="22" fillId="13" borderId="0" applyProtection="0">
      <alignment vertical="top"/>
    </xf>
    <xf numFmtId="0" fontId="22" fillId="13"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0" fillId="0" borderId="0">
      <alignment vertical="center"/>
    </xf>
    <xf numFmtId="0" fontId="0" fillId="0" borderId="0" applyProtection="0"/>
    <xf numFmtId="0" fontId="0" fillId="11" borderId="3" applyNumberFormat="0" applyFont="0" applyAlignment="0" applyProtection="0">
      <alignment vertical="center"/>
    </xf>
    <xf numFmtId="0" fontId="0" fillId="0" borderId="0">
      <alignment vertical="top"/>
    </xf>
    <xf numFmtId="0" fontId="22" fillId="13" borderId="0" applyProtection="0">
      <alignment vertical="top"/>
    </xf>
    <xf numFmtId="0" fontId="22" fillId="17" borderId="0" applyProtection="0">
      <alignment vertical="top"/>
    </xf>
    <xf numFmtId="0" fontId="22" fillId="17" borderId="0" applyProtection="0">
      <alignment vertical="top"/>
    </xf>
    <xf numFmtId="0" fontId="23" fillId="0" borderId="0"/>
    <xf numFmtId="0" fontId="22" fillId="13" borderId="0" applyProtection="0">
      <alignment vertical="top"/>
    </xf>
    <xf numFmtId="0" fontId="0" fillId="0" borderId="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0" fillId="0" borderId="0" applyProtection="0">
      <alignment vertical="center"/>
    </xf>
    <xf numFmtId="0" fontId="23" fillId="0" borderId="0"/>
    <xf numFmtId="0" fontId="22" fillId="17" borderId="0" applyProtection="0">
      <alignment vertical="top"/>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3" fillId="0" borderId="0"/>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23" fillId="0" borderId="0"/>
    <xf numFmtId="0" fontId="22" fillId="13" borderId="0" applyProtection="0">
      <alignment vertical="top"/>
    </xf>
    <xf numFmtId="0" fontId="22" fillId="17" borderId="0" applyProtection="0">
      <alignment vertical="top"/>
    </xf>
    <xf numFmtId="0" fontId="22"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0" borderId="0" applyProtection="0"/>
    <xf numFmtId="0" fontId="22" fillId="0" borderId="0" applyProtection="0"/>
    <xf numFmtId="0" fontId="22" fillId="17" borderId="0" applyProtection="0">
      <alignment vertical="top"/>
    </xf>
    <xf numFmtId="0" fontId="22" fillId="13" borderId="0" applyProtection="0">
      <alignment vertical="top"/>
    </xf>
    <xf numFmtId="0" fontId="22" fillId="0" borderId="0" applyProtection="0"/>
    <xf numFmtId="0" fontId="0" fillId="0" borderId="0">
      <alignment vertical="top"/>
    </xf>
    <xf numFmtId="0" fontId="0" fillId="0"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0" borderId="0" applyProtection="0"/>
    <xf numFmtId="0" fontId="23" fillId="0" borderId="0"/>
    <xf numFmtId="0" fontId="22" fillId="13" borderId="0" applyProtection="0">
      <alignment vertical="top"/>
    </xf>
    <xf numFmtId="0" fontId="0" fillId="0" borderId="0" applyProtection="0">
      <alignment vertical="center"/>
    </xf>
    <xf numFmtId="0" fontId="22" fillId="17" borderId="0" applyProtection="0">
      <alignment vertical="top"/>
    </xf>
    <xf numFmtId="0" fontId="22" fillId="0" borderId="0" applyProtection="0"/>
    <xf numFmtId="0" fontId="22" fillId="0" borderId="0" applyProtection="0"/>
    <xf numFmtId="0" fontId="22" fillId="13" borderId="0" applyProtection="0">
      <alignment vertical="top"/>
    </xf>
    <xf numFmtId="0" fontId="0" fillId="0" borderId="0" applyProtection="0">
      <alignment vertical="center"/>
    </xf>
    <xf numFmtId="0" fontId="22" fillId="13" borderId="0" applyProtection="0">
      <alignment vertical="top"/>
    </xf>
    <xf numFmtId="0" fontId="22" fillId="17" borderId="0" applyProtection="0">
      <alignment vertical="top"/>
    </xf>
    <xf numFmtId="0" fontId="22" fillId="0" borderId="0" applyProtection="0"/>
    <xf numFmtId="0" fontId="22" fillId="13"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3" fillId="0" borderId="0"/>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0" fillId="0" borderId="0">
      <alignment vertical="top"/>
    </xf>
    <xf numFmtId="0" fontId="22" fillId="0" borderId="0" applyProtection="0"/>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3" fillId="0" borderId="0"/>
    <xf numFmtId="0" fontId="0" fillId="0" borderId="0">
      <alignment vertical="top"/>
    </xf>
    <xf numFmtId="0" fontId="23" fillId="0" borderId="0"/>
    <xf numFmtId="0" fontId="22" fillId="21"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21" borderId="0" applyProtection="0">
      <alignment vertical="top"/>
    </xf>
    <xf numFmtId="0" fontId="27" fillId="2" borderId="2" applyProtection="0">
      <alignment vertical="top"/>
    </xf>
    <xf numFmtId="0" fontId="22" fillId="13" borderId="0" applyProtection="0">
      <alignment vertical="top"/>
    </xf>
    <xf numFmtId="0" fontId="22" fillId="14" borderId="0" applyNumberFormat="0" applyBorder="0" applyAlignment="0" applyProtection="0">
      <alignment vertical="center"/>
    </xf>
    <xf numFmtId="0" fontId="22" fillId="0" borderId="0" applyProtection="0"/>
    <xf numFmtId="0" fontId="0" fillId="0" borderId="0" applyProtection="0">
      <alignment vertical="top"/>
    </xf>
    <xf numFmtId="0" fontId="22" fillId="21" borderId="0" applyProtection="0">
      <alignment vertical="top"/>
    </xf>
    <xf numFmtId="0" fontId="22" fillId="13" borderId="0" applyProtection="0">
      <alignment vertical="top"/>
    </xf>
    <xf numFmtId="0" fontId="23" fillId="0" borderId="0"/>
    <xf numFmtId="0" fontId="0" fillId="0" borderId="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0" borderId="0" applyProtection="0"/>
    <xf numFmtId="0" fontId="36" fillId="24"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3" borderId="0" applyProtection="0">
      <alignment vertical="top"/>
    </xf>
    <xf numFmtId="0" fontId="22" fillId="13" borderId="0" applyProtection="0">
      <alignment vertical="top"/>
    </xf>
    <xf numFmtId="0" fontId="22" fillId="18"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6" fillId="15" borderId="2" applyNumberFormat="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13" borderId="0" applyProtection="0">
      <alignment vertical="top"/>
    </xf>
    <xf numFmtId="0" fontId="27" fillId="2" borderId="2" applyNumberForma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4" borderId="0" applyProtection="0">
      <alignment vertical="top"/>
    </xf>
    <xf numFmtId="0" fontId="0" fillId="0" borderId="0">
      <alignment vertical="top"/>
    </xf>
    <xf numFmtId="0" fontId="22" fillId="21"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0" borderId="0" applyProtection="0"/>
    <xf numFmtId="0" fontId="36" fillId="24"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6" fillId="15" borderId="2" applyNumberForma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21"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23" fillId="0" borderId="0"/>
    <xf numFmtId="0" fontId="23" fillId="0" borderId="0"/>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3" fillId="0" borderId="0"/>
    <xf numFmtId="0" fontId="23" fillId="0" borderId="0"/>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22" fillId="11" borderId="0" applyProtection="0">
      <alignment vertical="top"/>
    </xf>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2" fillId="13" borderId="0" applyProtection="0">
      <alignment vertical="top"/>
    </xf>
    <xf numFmtId="0" fontId="37" fillId="2" borderId="8"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top"/>
    </xf>
    <xf numFmtId="0" fontId="27" fillId="2" borderId="2" applyNumberForma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2" fillId="13" borderId="0" applyProtection="0">
      <alignment vertical="top"/>
    </xf>
    <xf numFmtId="0" fontId="22" fillId="21" borderId="0" applyProtection="0">
      <alignment vertical="top"/>
    </xf>
    <xf numFmtId="0" fontId="22" fillId="13" borderId="0" applyProtection="0">
      <alignment vertical="top"/>
    </xf>
    <xf numFmtId="0" fontId="22" fillId="0" borderId="0" applyProtection="0"/>
    <xf numFmtId="0" fontId="0" fillId="0" borderId="0"/>
    <xf numFmtId="0" fontId="22" fillId="0" borderId="0" applyProtection="0"/>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22" fillId="13" borderId="0" applyProtection="0">
      <alignment vertical="top"/>
    </xf>
    <xf numFmtId="0" fontId="0" fillId="0" borderId="0">
      <alignment vertical="center"/>
    </xf>
    <xf numFmtId="0" fontId="22" fillId="13" borderId="0" applyNumberFormat="0" applyBorder="0" applyAlignment="0" applyProtection="0">
      <alignment vertical="center"/>
    </xf>
    <xf numFmtId="0" fontId="0" fillId="0" borderId="0" applyProtection="0">
      <alignment vertical="center"/>
    </xf>
    <xf numFmtId="0" fontId="22" fillId="0" borderId="0" applyProtection="0"/>
    <xf numFmtId="0" fontId="22" fillId="0" borderId="0" applyProtection="0"/>
    <xf numFmtId="0" fontId="22" fillId="21" borderId="0" applyProtection="0">
      <alignment vertical="top"/>
    </xf>
    <xf numFmtId="0" fontId="0" fillId="0" borderId="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3" fillId="0" borderId="0"/>
    <xf numFmtId="0" fontId="27" fillId="17" borderId="2" applyNumberFormat="0" applyAlignment="0" applyProtection="0">
      <alignment vertical="center"/>
    </xf>
    <xf numFmtId="0" fontId="22" fillId="21" borderId="0" applyProtection="0">
      <alignment vertical="top"/>
    </xf>
    <xf numFmtId="0" fontId="22" fillId="13" borderId="0" applyProtection="0">
      <alignment vertical="top"/>
    </xf>
    <xf numFmtId="0" fontId="0" fillId="0" borderId="0">
      <alignment vertical="top"/>
    </xf>
    <xf numFmtId="0" fontId="22" fillId="0" borderId="0" applyProtection="0"/>
    <xf numFmtId="0" fontId="22" fillId="0" borderId="0" applyProtection="0"/>
    <xf numFmtId="0" fontId="22" fillId="13" borderId="0" applyProtection="0">
      <alignment vertical="top"/>
    </xf>
    <xf numFmtId="0" fontId="0" fillId="0" borderId="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3" fillId="0" borderId="0"/>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22" fillId="0" borderId="0" applyProtection="0"/>
    <xf numFmtId="0" fontId="22" fillId="13"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21" borderId="0" applyProtection="0">
      <alignment vertical="top"/>
    </xf>
    <xf numFmtId="0" fontId="22" fillId="13" borderId="0" applyProtection="0">
      <alignment vertical="top"/>
    </xf>
    <xf numFmtId="0" fontId="0" fillId="0" borderId="0">
      <alignment vertical="center"/>
    </xf>
    <xf numFmtId="0" fontId="22" fillId="13"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0" fillId="0" borderId="0">
      <alignment vertical="center"/>
    </xf>
    <xf numFmtId="0" fontId="22" fillId="13" borderId="0" applyNumberFormat="0" applyBorder="0" applyAlignment="0" applyProtection="0">
      <alignment vertical="center"/>
    </xf>
    <xf numFmtId="0" fontId="0" fillId="0" borderId="0">
      <alignment vertical="top"/>
    </xf>
    <xf numFmtId="0" fontId="0" fillId="0" borderId="0">
      <alignment vertical="top"/>
    </xf>
    <xf numFmtId="0" fontId="22" fillId="13" borderId="0" applyNumberFormat="0" applyBorder="0" applyAlignment="0" applyProtection="0">
      <alignment vertical="center"/>
    </xf>
    <xf numFmtId="0" fontId="25" fillId="29" borderId="0" applyProtection="0">
      <alignment vertical="top"/>
    </xf>
    <xf numFmtId="0" fontId="0" fillId="0" borderId="0">
      <alignment vertical="top"/>
    </xf>
    <xf numFmtId="0" fontId="22" fillId="13" borderId="0" applyProtection="0">
      <alignment vertical="top"/>
    </xf>
    <xf numFmtId="0" fontId="22" fillId="0" borderId="0" applyProtection="0"/>
    <xf numFmtId="0" fontId="0" fillId="0" borderId="0">
      <alignment vertical="center"/>
    </xf>
    <xf numFmtId="0" fontId="22" fillId="13" borderId="0" applyProtection="0">
      <alignment vertical="top"/>
    </xf>
    <xf numFmtId="0" fontId="0" fillId="0" borderId="0">
      <alignment vertical="top"/>
    </xf>
    <xf numFmtId="0" fontId="0" fillId="0" borderId="0">
      <alignment vertical="top"/>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3" fillId="0" borderId="0"/>
    <xf numFmtId="0" fontId="22" fillId="13" borderId="0" applyProtection="0">
      <alignment vertical="top"/>
    </xf>
    <xf numFmtId="0" fontId="25" fillId="29" borderId="0" applyProtection="0">
      <alignment vertical="top"/>
    </xf>
    <xf numFmtId="0" fontId="0" fillId="0" borderId="0">
      <alignment vertical="center"/>
    </xf>
    <xf numFmtId="0" fontId="22" fillId="13" borderId="0" applyProtection="0">
      <alignment vertical="top"/>
    </xf>
    <xf numFmtId="0" fontId="23" fillId="0" borderId="0"/>
    <xf numFmtId="0" fontId="0" fillId="0" borderId="0" applyProtection="0">
      <alignment vertical="top"/>
    </xf>
    <xf numFmtId="0" fontId="22" fillId="13" borderId="0" applyProtection="0">
      <alignment vertical="top"/>
    </xf>
    <xf numFmtId="0" fontId="23" fillId="0" borderId="0"/>
    <xf numFmtId="0" fontId="0" fillId="0" borderId="0">
      <alignment vertical="center"/>
    </xf>
    <xf numFmtId="0" fontId="25" fillId="17"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22" fillId="13" borderId="0" applyNumberFormat="0" applyBorder="0" applyAlignment="0" applyProtection="0">
      <alignment vertical="center"/>
    </xf>
    <xf numFmtId="0" fontId="23" fillId="0" borderId="0"/>
    <xf numFmtId="0" fontId="0" fillId="0" borderId="0">
      <alignment vertical="center"/>
    </xf>
    <xf numFmtId="0" fontId="22" fillId="13" borderId="0" applyProtection="0">
      <alignment vertical="top"/>
    </xf>
    <xf numFmtId="0" fontId="23" fillId="0" borderId="0"/>
    <xf numFmtId="0" fontId="0" fillId="0" borderId="0">
      <alignment vertical="center"/>
    </xf>
    <xf numFmtId="0" fontId="22" fillId="13" borderId="0" applyProtection="0">
      <alignment vertical="top"/>
    </xf>
    <xf numFmtId="0" fontId="22" fillId="13" borderId="0" applyProtection="0">
      <alignment vertical="top"/>
    </xf>
    <xf numFmtId="0" fontId="22" fillId="11" borderId="0" applyProtection="0">
      <alignment vertical="top"/>
    </xf>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22" fillId="13" borderId="0" applyNumberFormat="0" applyBorder="0" applyAlignment="0" applyProtection="0">
      <alignment vertical="center"/>
    </xf>
    <xf numFmtId="0" fontId="22" fillId="11" borderId="0" applyProtection="0">
      <alignment vertical="top"/>
    </xf>
    <xf numFmtId="0" fontId="0" fillId="0" borderId="0">
      <alignment vertical="center"/>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0" fillId="0" borderId="0">
      <alignment vertical="center"/>
    </xf>
    <xf numFmtId="0" fontId="36" fillId="24" borderId="0" applyNumberFormat="0" applyBorder="0" applyAlignment="0" applyProtection="0">
      <alignment vertical="center"/>
    </xf>
    <xf numFmtId="0" fontId="0" fillId="0" borderId="0">
      <alignment vertical="top"/>
    </xf>
    <xf numFmtId="0" fontId="36" fillId="24" borderId="0" applyProtection="0">
      <alignment vertical="top"/>
    </xf>
    <xf numFmtId="0" fontId="22" fillId="13"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7" fillId="2" borderId="2" applyNumberFormat="0" applyAlignment="0" applyProtection="0">
      <alignment vertical="center"/>
    </xf>
    <xf numFmtId="0" fontId="0" fillId="0" borderId="0" applyProtection="0">
      <alignment vertical="center"/>
    </xf>
    <xf numFmtId="0" fontId="22" fillId="15" borderId="0" applyNumberFormat="0" applyBorder="0" applyAlignment="0" applyProtection="0">
      <alignment vertical="center"/>
    </xf>
    <xf numFmtId="0" fontId="22" fillId="17" borderId="0" applyProtection="0">
      <alignment vertical="top"/>
    </xf>
    <xf numFmtId="0" fontId="0" fillId="0" borderId="0">
      <alignment vertical="center"/>
    </xf>
    <xf numFmtId="0" fontId="0" fillId="0" borderId="0" applyProtection="0">
      <alignment vertical="center"/>
    </xf>
    <xf numFmtId="0" fontId="22" fillId="15"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0" fillId="0" borderId="0" applyProtection="0">
      <alignment vertical="center"/>
    </xf>
    <xf numFmtId="0" fontId="0" fillId="0" borderId="0" applyProtection="0">
      <alignment vertical="center"/>
    </xf>
    <xf numFmtId="0" fontId="36" fillId="24" borderId="0" applyProtection="0">
      <alignment vertical="top"/>
    </xf>
    <xf numFmtId="0" fontId="23" fillId="0" borderId="0"/>
    <xf numFmtId="0" fontId="0" fillId="0" borderId="0">
      <alignment vertical="center"/>
    </xf>
    <xf numFmtId="0" fontId="22" fillId="15" borderId="0" applyProtection="0">
      <alignment vertical="top"/>
    </xf>
    <xf numFmtId="0" fontId="22" fillId="13" borderId="0" applyProtection="0">
      <alignment vertical="top"/>
    </xf>
    <xf numFmtId="0" fontId="0" fillId="0" borderId="0">
      <alignment vertical="center"/>
    </xf>
    <xf numFmtId="0" fontId="22" fillId="15" borderId="0" applyProtection="0">
      <alignment vertical="top"/>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Protection="0">
      <alignment vertical="top"/>
    </xf>
    <xf numFmtId="0" fontId="0" fillId="0" borderId="0">
      <alignment vertical="center"/>
    </xf>
    <xf numFmtId="0" fontId="22" fillId="15" borderId="0" applyProtection="0">
      <alignment vertical="top"/>
    </xf>
    <xf numFmtId="0" fontId="23" fillId="0" borderId="0"/>
    <xf numFmtId="0" fontId="22" fillId="13" borderId="0" applyProtection="0">
      <alignment vertical="top"/>
    </xf>
    <xf numFmtId="0" fontId="22" fillId="0" borderId="0" applyProtection="0"/>
    <xf numFmtId="0" fontId="36" fillId="24" borderId="0" applyNumberFormat="0" applyBorder="0" applyAlignment="0" applyProtection="0">
      <alignment vertical="center"/>
    </xf>
    <xf numFmtId="0" fontId="0" fillId="0" borderId="0">
      <alignment vertical="center"/>
    </xf>
    <xf numFmtId="0" fontId="22" fillId="15" borderId="0" applyProtection="0">
      <alignment vertical="top"/>
    </xf>
    <xf numFmtId="0" fontId="22" fillId="13" borderId="0" applyNumberFormat="0" applyBorder="0" applyAlignment="0" applyProtection="0">
      <alignment vertical="center"/>
    </xf>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2" fillId="17" borderId="0" applyProtection="0">
      <alignment vertical="top"/>
    </xf>
    <xf numFmtId="0" fontId="22" fillId="13"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3" fillId="0" borderId="0"/>
    <xf numFmtId="0" fontId="22" fillId="13" borderId="0" applyProtection="0">
      <alignment vertical="top"/>
    </xf>
    <xf numFmtId="0" fontId="23" fillId="0" borderId="0"/>
    <xf numFmtId="0" fontId="22" fillId="13" borderId="0" applyNumberFormat="0" applyBorder="0" applyAlignment="0" applyProtection="0">
      <alignment vertical="center"/>
    </xf>
    <xf numFmtId="0" fontId="0" fillId="0" borderId="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2" fillId="0" borderId="0" applyProtection="0"/>
    <xf numFmtId="0" fontId="34" fillId="0" borderId="13" applyProtection="0">
      <alignment vertical="top"/>
    </xf>
    <xf numFmtId="0" fontId="22" fillId="13" borderId="0" applyNumberFormat="0" applyBorder="0" applyAlignment="0" applyProtection="0">
      <alignment vertical="center"/>
    </xf>
    <xf numFmtId="0" fontId="36" fillId="24"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Protection="0">
      <alignment vertical="top"/>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22" fillId="13" borderId="0" applyProtection="0">
      <alignment vertical="top"/>
    </xf>
    <xf numFmtId="0" fontId="36" fillId="24" borderId="0" applyProtection="0">
      <alignment vertical="top"/>
    </xf>
    <xf numFmtId="0" fontId="22" fillId="11" borderId="0" applyProtection="0">
      <alignment vertical="top"/>
    </xf>
    <xf numFmtId="0" fontId="0" fillId="11" borderId="3" applyProtection="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22" fillId="13" borderId="0" applyProtection="0">
      <alignment vertical="top"/>
    </xf>
    <xf numFmtId="0" fontId="23" fillId="0" borderId="0"/>
    <xf numFmtId="0" fontId="36" fillId="24" borderId="0" applyProtection="0">
      <alignment vertical="top"/>
    </xf>
    <xf numFmtId="0" fontId="22" fillId="11" borderId="0" applyProtection="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0" borderId="0"/>
    <xf numFmtId="0" fontId="0" fillId="0" borderId="0">
      <alignment vertical="top"/>
    </xf>
    <xf numFmtId="0" fontId="0" fillId="0" borderId="0">
      <alignment vertical="top"/>
    </xf>
    <xf numFmtId="0" fontId="22" fillId="0" borderId="0" applyProtection="0"/>
    <xf numFmtId="0" fontId="34" fillId="0" borderId="13" applyProtection="0">
      <alignment vertical="top"/>
    </xf>
    <xf numFmtId="0" fontId="22" fillId="13" borderId="0" applyProtection="0">
      <alignment vertical="top"/>
    </xf>
    <xf numFmtId="0" fontId="22" fillId="11" borderId="0" applyProtection="0">
      <alignment vertical="top"/>
    </xf>
    <xf numFmtId="0" fontId="0" fillId="11" borderId="3" applyProtection="0">
      <alignment vertical="top"/>
    </xf>
    <xf numFmtId="0" fontId="0" fillId="0" borderId="0">
      <alignment vertical="top"/>
    </xf>
    <xf numFmtId="0" fontId="0" fillId="0" borderId="0">
      <alignment vertical="top"/>
    </xf>
    <xf numFmtId="0" fontId="0" fillId="0" borderId="0">
      <alignment vertical="top"/>
    </xf>
    <xf numFmtId="0" fontId="22" fillId="13" borderId="0" applyProtection="0">
      <alignment vertical="top"/>
    </xf>
    <xf numFmtId="0" fontId="27" fillId="17"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xf numFmtId="0" fontId="0" fillId="0" borderId="0">
      <alignment vertical="center"/>
    </xf>
    <xf numFmtId="0" fontId="22" fillId="13" borderId="0" applyProtection="0">
      <alignment vertical="top"/>
    </xf>
    <xf numFmtId="0" fontId="22" fillId="0" borderId="0" applyProtection="0"/>
    <xf numFmtId="0" fontId="22" fillId="11" borderId="0" applyProtection="0">
      <alignment vertical="top"/>
    </xf>
    <xf numFmtId="0" fontId="0" fillId="11" borderId="3" applyProtection="0">
      <alignment vertical="top"/>
    </xf>
    <xf numFmtId="0" fontId="0" fillId="0" borderId="0">
      <alignment vertical="top"/>
    </xf>
    <xf numFmtId="0" fontId="0" fillId="0" borderId="0">
      <alignment vertical="center"/>
    </xf>
    <xf numFmtId="0" fontId="0" fillId="0" borderId="0">
      <alignment vertical="center"/>
    </xf>
    <xf numFmtId="0" fontId="22" fillId="13" borderId="0" applyProtection="0">
      <alignment vertical="top"/>
    </xf>
    <xf numFmtId="0" fontId="27" fillId="17" borderId="2" applyNumberForma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xf numFmtId="0" fontId="0" fillId="0" borderId="0">
      <alignment vertical="top"/>
    </xf>
    <xf numFmtId="0" fontId="22" fillId="13" borderId="0" applyNumberFormat="0" applyBorder="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0" fillId="11" borderId="3" applyProtection="0">
      <alignment vertical="top"/>
    </xf>
    <xf numFmtId="0" fontId="0" fillId="0" borderId="0">
      <alignment vertical="top"/>
    </xf>
    <xf numFmtId="0" fontId="22" fillId="0" borderId="0" applyProtection="0"/>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0" fillId="0" borderId="0">
      <alignment vertical="top"/>
    </xf>
    <xf numFmtId="0" fontId="22" fillId="11" borderId="0" applyProtection="0">
      <alignment vertical="top"/>
    </xf>
    <xf numFmtId="0" fontId="22" fillId="13" borderId="0" applyProtection="0">
      <alignment vertical="top"/>
    </xf>
    <xf numFmtId="0" fontId="0" fillId="0" borderId="0">
      <alignment vertical="top"/>
    </xf>
    <xf numFmtId="0" fontId="0" fillId="0" borderId="0">
      <alignment vertical="top"/>
    </xf>
    <xf numFmtId="0" fontId="22" fillId="13" borderId="0" applyProtection="0">
      <alignment vertical="top"/>
    </xf>
    <xf numFmtId="0" fontId="22" fillId="11" borderId="0" applyProtection="0">
      <alignment vertical="top"/>
    </xf>
    <xf numFmtId="0" fontId="0" fillId="0" borderId="0">
      <alignment vertical="top"/>
    </xf>
    <xf numFmtId="0" fontId="0" fillId="0" borderId="0">
      <alignment vertical="top"/>
    </xf>
    <xf numFmtId="0" fontId="22" fillId="13" borderId="0" applyProtection="0">
      <alignment vertical="top"/>
    </xf>
    <xf numFmtId="0" fontId="27" fillId="17" borderId="2" applyNumberFormat="0" applyAlignment="0" applyProtection="0">
      <alignment vertical="center"/>
    </xf>
    <xf numFmtId="0" fontId="0" fillId="0" borderId="0">
      <alignment vertical="top"/>
    </xf>
    <xf numFmtId="0" fontId="22" fillId="0" borderId="0" applyProtection="0"/>
    <xf numFmtId="0" fontId="25" fillId="22"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0" fillId="0" borderId="0">
      <alignment vertical="top"/>
    </xf>
    <xf numFmtId="0" fontId="22" fillId="0" borderId="0" applyProtection="0"/>
    <xf numFmtId="0" fontId="0" fillId="0" borderId="0">
      <alignment vertical="top"/>
    </xf>
    <xf numFmtId="0" fontId="0" fillId="0" borderId="0" applyProtection="0">
      <alignment vertical="center"/>
    </xf>
    <xf numFmtId="0" fontId="22" fillId="13" borderId="0" applyProtection="0">
      <alignment vertical="top"/>
    </xf>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top"/>
    </xf>
    <xf numFmtId="0" fontId="22" fillId="11" borderId="0" applyProtection="0">
      <alignment vertical="top"/>
    </xf>
    <xf numFmtId="0" fontId="23" fillId="0" borderId="0"/>
    <xf numFmtId="0" fontId="22" fillId="13" borderId="0" applyProtection="0">
      <alignment vertical="top"/>
    </xf>
    <xf numFmtId="0" fontId="0" fillId="0" borderId="0" applyProtection="0">
      <alignment vertical="center"/>
    </xf>
    <xf numFmtId="0" fontId="22" fillId="13" borderId="0" applyProtection="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25" fillId="18"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31" fillId="23" borderId="5" applyNumberFormat="0" applyAlignment="0" applyProtection="0">
      <alignment vertical="center"/>
    </xf>
    <xf numFmtId="0" fontId="22" fillId="13" borderId="0" applyProtection="0">
      <alignment vertical="top"/>
    </xf>
    <xf numFmtId="0" fontId="0" fillId="0" borderId="0">
      <alignment vertical="top"/>
    </xf>
    <xf numFmtId="0" fontId="22" fillId="13"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6" fillId="14" borderId="2" applyNumberFormat="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2" fillId="13"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3" fillId="0" borderId="0"/>
    <xf numFmtId="0" fontId="0" fillId="0" borderId="0">
      <alignment vertical="top"/>
    </xf>
    <xf numFmtId="0" fontId="22" fillId="18"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0" borderId="0" applyProtection="0"/>
    <xf numFmtId="0" fontId="0" fillId="0" borderId="0" applyProtection="0">
      <alignment vertical="top"/>
    </xf>
    <xf numFmtId="0" fontId="23" fillId="0" borderId="0"/>
    <xf numFmtId="0" fontId="0" fillId="11" borderId="3" applyProtection="0">
      <alignment vertical="top"/>
    </xf>
    <xf numFmtId="0" fontId="0" fillId="0" borderId="0" applyProtection="0">
      <alignment vertical="top"/>
    </xf>
    <xf numFmtId="0" fontId="25" fillId="15"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3" fillId="0" borderId="0"/>
    <xf numFmtId="0" fontId="22" fillId="18" borderId="0" applyProtection="0">
      <alignment vertical="top"/>
    </xf>
    <xf numFmtId="0" fontId="22" fillId="0" borderId="0" applyProtection="0"/>
    <xf numFmtId="0" fontId="22" fillId="13"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0" borderId="0" applyProtection="0"/>
    <xf numFmtId="0" fontId="23" fillId="0" borderId="0"/>
    <xf numFmtId="0" fontId="0" fillId="0" borderId="0" applyProtection="0">
      <alignment vertical="top"/>
    </xf>
    <xf numFmtId="0" fontId="22" fillId="13"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7" fillId="2" borderId="2" applyProtection="0">
      <alignment vertical="top"/>
    </xf>
    <xf numFmtId="0" fontId="22" fillId="0" borderId="0" applyProtection="0"/>
    <xf numFmtId="0" fontId="0" fillId="0" borderId="0" applyProtection="0">
      <alignment vertical="top"/>
    </xf>
    <xf numFmtId="0" fontId="22" fillId="13" borderId="0" applyProtection="0">
      <alignment vertical="top"/>
    </xf>
    <xf numFmtId="0" fontId="22" fillId="0" borderId="0" applyProtection="0"/>
    <xf numFmtId="0" fontId="27" fillId="2" borderId="2" applyProtection="0">
      <alignment vertical="top"/>
    </xf>
    <xf numFmtId="0" fontId="22" fillId="0" borderId="0" applyProtection="0"/>
    <xf numFmtId="0" fontId="22" fillId="13"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34" fillId="0" borderId="13" applyNumberFormat="0" applyFill="0" applyAlignment="0" applyProtection="0">
      <alignment vertical="center"/>
    </xf>
    <xf numFmtId="0" fontId="23"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2" fillId="11" borderId="0" applyNumberFormat="0" applyBorder="0" applyAlignment="0" applyProtection="0">
      <alignment vertical="center"/>
    </xf>
    <xf numFmtId="0" fontId="22" fillId="13" borderId="0" applyProtection="0">
      <alignment vertical="top"/>
    </xf>
    <xf numFmtId="0" fontId="23" fillId="0" borderId="0"/>
    <xf numFmtId="0" fontId="22" fillId="11" borderId="0" applyProtection="0">
      <alignment vertical="top"/>
    </xf>
    <xf numFmtId="0" fontId="22" fillId="13" borderId="0" applyProtection="0">
      <alignment vertical="top"/>
    </xf>
    <xf numFmtId="0" fontId="23" fillId="0" borderId="0"/>
    <xf numFmtId="0" fontId="22" fillId="11" borderId="0" applyProtection="0">
      <alignment vertical="top"/>
    </xf>
    <xf numFmtId="0" fontId="22" fillId="13"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3" borderId="0" applyProtection="0">
      <alignment vertical="top"/>
    </xf>
    <xf numFmtId="0" fontId="23" fillId="0" borderId="0"/>
    <xf numFmtId="0" fontId="26" fillId="15"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3"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0" fillId="0" borderId="0" applyProtection="0">
      <alignment vertical="center"/>
    </xf>
    <xf numFmtId="0" fontId="23" fillId="0" borderId="0"/>
    <xf numFmtId="0" fontId="23" fillId="0" borderId="0"/>
    <xf numFmtId="0" fontId="0" fillId="0" borderId="0" applyProtection="0">
      <alignment vertical="top"/>
    </xf>
    <xf numFmtId="0" fontId="22" fillId="13" borderId="0" applyNumberFormat="0" applyBorder="0" applyAlignment="0" applyProtection="0">
      <alignment vertical="center"/>
    </xf>
    <xf numFmtId="0" fontId="34" fillId="0" borderId="6" applyProtection="0">
      <alignment vertical="top"/>
    </xf>
    <xf numFmtId="0" fontId="0" fillId="11" borderId="3" applyNumberFormat="0" applyFont="0" applyAlignment="0" applyProtection="0">
      <alignment vertical="center"/>
    </xf>
    <xf numFmtId="0" fontId="22" fillId="13" borderId="0" applyProtection="0">
      <alignment vertical="top"/>
    </xf>
    <xf numFmtId="0" fontId="0" fillId="0" borderId="0" applyProtection="0">
      <alignment vertical="center"/>
    </xf>
    <xf numFmtId="0" fontId="22" fillId="0" borderId="0" applyProtection="0"/>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23" fillId="0" borderId="0"/>
    <xf numFmtId="0" fontId="0" fillId="0" borderId="0" applyProtection="0">
      <alignment vertical="top"/>
    </xf>
    <xf numFmtId="0" fontId="22" fillId="13" borderId="0" applyProtection="0">
      <alignment vertical="top"/>
    </xf>
    <xf numFmtId="0" fontId="22" fillId="0" borderId="0" applyProtection="0"/>
    <xf numFmtId="0" fontId="23" fillId="0" borderId="0"/>
    <xf numFmtId="0" fontId="34" fillId="0" borderId="6" applyNumberFormat="0" applyFill="0" applyAlignment="0" applyProtection="0">
      <alignment vertical="center"/>
    </xf>
    <xf numFmtId="0" fontId="23" fillId="0" borderId="0"/>
    <xf numFmtId="0" fontId="0" fillId="0" borderId="0" applyProtection="0">
      <alignment vertical="center"/>
    </xf>
    <xf numFmtId="0" fontId="0" fillId="0" borderId="0">
      <alignment vertical="center"/>
    </xf>
    <xf numFmtId="0" fontId="0" fillId="0" borderId="0" applyProtection="0">
      <alignment vertical="top"/>
    </xf>
    <xf numFmtId="0" fontId="22" fillId="13" borderId="0" applyProtection="0">
      <alignment vertical="top"/>
    </xf>
    <xf numFmtId="0" fontId="0" fillId="0" borderId="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2" fillId="13" borderId="0" applyProtection="0">
      <alignment vertical="top"/>
    </xf>
    <xf numFmtId="0" fontId="23" fillId="0" borderId="0"/>
    <xf numFmtId="0" fontId="0" fillId="0" borderId="0">
      <alignment vertical="center"/>
    </xf>
    <xf numFmtId="0" fontId="0" fillId="0" borderId="0" applyProtection="0">
      <alignment vertical="center"/>
    </xf>
    <xf numFmtId="0" fontId="22" fillId="13" borderId="0" applyNumberFormat="0" applyBorder="0" applyAlignment="0" applyProtection="0">
      <alignment vertical="center"/>
    </xf>
    <xf numFmtId="0" fontId="34" fillId="0" borderId="6" applyNumberFormat="0" applyFill="0" applyAlignment="0" applyProtection="0">
      <alignment vertical="center"/>
    </xf>
    <xf numFmtId="0" fontId="22" fillId="13" borderId="0" applyProtection="0">
      <alignment vertical="top"/>
    </xf>
    <xf numFmtId="0" fontId="23" fillId="0" borderId="0"/>
    <xf numFmtId="0" fontId="25" fillId="17"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0"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23" fillId="0" borderId="0"/>
    <xf numFmtId="0" fontId="0" fillId="0" borderId="0">
      <alignment vertical="top"/>
    </xf>
    <xf numFmtId="0" fontId="22" fillId="13" borderId="0" applyNumberFormat="0" applyBorder="0" applyAlignment="0" applyProtection="0">
      <alignment vertical="center"/>
    </xf>
    <xf numFmtId="0" fontId="23" fillId="0" borderId="0"/>
    <xf numFmtId="0" fontId="0" fillId="0" borderId="0" applyProtection="0">
      <alignment vertical="top"/>
    </xf>
    <xf numFmtId="0" fontId="22" fillId="13" borderId="0" applyProtection="0">
      <alignment vertical="top"/>
    </xf>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2" fillId="11" borderId="0" applyProtection="0">
      <alignment vertical="top"/>
    </xf>
    <xf numFmtId="0" fontId="22" fillId="0" borderId="0" applyProtection="0"/>
    <xf numFmtId="0" fontId="0" fillId="0" borderId="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3" borderId="0" applyProtection="0">
      <alignment vertical="top"/>
    </xf>
    <xf numFmtId="0" fontId="22" fillId="11"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22" fillId="13" borderId="0" applyProtection="0">
      <alignment vertical="top"/>
    </xf>
    <xf numFmtId="0" fontId="0" fillId="0" borderId="0">
      <alignment vertical="center"/>
    </xf>
    <xf numFmtId="0" fontId="0" fillId="0" borderId="0" applyProtection="0">
      <alignment vertical="top"/>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0" fillId="0" borderId="0">
      <alignment vertical="top"/>
    </xf>
    <xf numFmtId="0" fontId="0" fillId="0"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2" fillId="13" borderId="0" applyProtection="0">
      <alignment vertical="top"/>
    </xf>
    <xf numFmtId="0" fontId="22" fillId="18" borderId="0" applyProtection="0">
      <alignment vertical="top"/>
    </xf>
    <xf numFmtId="0" fontId="22" fillId="11"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13" borderId="0" applyProtection="0">
      <alignment vertical="top"/>
    </xf>
    <xf numFmtId="0" fontId="0" fillId="0" borderId="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5" fillId="17"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25" fillId="25"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5" fillId="15"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3" borderId="0" applyNumberFormat="0" applyBorder="0" applyAlignment="0" applyProtection="0">
      <alignment vertical="center"/>
    </xf>
    <xf numFmtId="0" fontId="26" fillId="15" borderId="2" applyProtection="0">
      <alignment vertical="top"/>
    </xf>
    <xf numFmtId="0" fontId="22" fillId="13" borderId="0" applyProtection="0">
      <alignment vertical="top"/>
    </xf>
    <xf numFmtId="0" fontId="22" fillId="21" borderId="0" applyNumberFormat="0" applyBorder="0" applyAlignment="0" applyProtection="0">
      <alignment vertical="center"/>
    </xf>
    <xf numFmtId="0" fontId="22" fillId="13" borderId="0" applyProtection="0">
      <alignment vertical="top"/>
    </xf>
    <xf numFmtId="0" fontId="22" fillId="21"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1" borderId="0" applyProtection="0">
      <alignment vertical="top"/>
    </xf>
    <xf numFmtId="0" fontId="22" fillId="13" borderId="0" applyProtection="0">
      <alignment vertical="top"/>
    </xf>
    <xf numFmtId="0" fontId="23" fillId="0" borderId="0"/>
    <xf numFmtId="0" fontId="22" fillId="13" borderId="0" applyProtection="0">
      <alignment vertical="top"/>
    </xf>
    <xf numFmtId="0" fontId="0"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23" fillId="0" borderId="0"/>
    <xf numFmtId="0" fontId="0" fillId="0" borderId="0">
      <alignment vertical="center"/>
    </xf>
    <xf numFmtId="0" fontId="25" fillId="15" borderId="0" applyProtection="0">
      <alignment vertical="top"/>
    </xf>
    <xf numFmtId="0" fontId="22" fillId="0" borderId="0" applyProtection="0"/>
    <xf numFmtId="0" fontId="22" fillId="13" borderId="0" applyProtection="0">
      <alignment vertical="top"/>
    </xf>
    <xf numFmtId="0" fontId="0" fillId="0" borderId="0">
      <alignment vertical="center"/>
    </xf>
    <xf numFmtId="0" fontId="22" fillId="13"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3" fillId="0" borderId="0"/>
    <xf numFmtId="0" fontId="25" fillId="15" borderId="0" applyProtection="0">
      <alignment vertical="top"/>
    </xf>
    <xf numFmtId="0" fontId="25" fillId="25"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3" borderId="0" applyProtection="0">
      <alignment vertical="top"/>
    </xf>
    <xf numFmtId="0" fontId="23" fillId="0" borderId="0"/>
    <xf numFmtId="0" fontId="0" fillId="0" borderId="0">
      <alignment vertical="center"/>
    </xf>
    <xf numFmtId="0" fontId="22" fillId="13" borderId="0" applyProtection="0">
      <alignment vertical="top"/>
    </xf>
    <xf numFmtId="0" fontId="0" fillId="0" borderId="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5" fillId="22" borderId="0" applyNumberFormat="0" applyBorder="0" applyAlignment="0" applyProtection="0">
      <alignment vertical="center"/>
    </xf>
    <xf numFmtId="0" fontId="25" fillId="15" borderId="0" applyProtection="0">
      <alignment vertical="top"/>
    </xf>
    <xf numFmtId="0" fontId="25" fillId="25" borderId="0" applyProtection="0">
      <alignment vertical="top"/>
    </xf>
    <xf numFmtId="0" fontId="0" fillId="11" borderId="3"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0" fillId="0" borderId="0">
      <alignment vertical="center"/>
    </xf>
    <xf numFmtId="0" fontId="22" fillId="13" borderId="0" applyProtection="0">
      <alignment vertical="top"/>
    </xf>
    <xf numFmtId="0" fontId="0" fillId="0" borderId="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5" fillId="15"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0" fillId="11" borderId="3" applyProtection="0">
      <alignment vertical="top"/>
    </xf>
    <xf numFmtId="0" fontId="25" fillId="15" borderId="0" applyProtection="0">
      <alignment vertical="top"/>
    </xf>
    <xf numFmtId="0" fontId="22" fillId="0" borderId="0" applyProtection="0"/>
    <xf numFmtId="0" fontId="22" fillId="18" borderId="0" applyNumberFormat="0" applyBorder="0" applyAlignment="0" applyProtection="0">
      <alignment vertical="center"/>
    </xf>
    <xf numFmtId="0" fontId="37" fillId="2" borderId="8" applyNumberFormat="0" applyAlignment="0" applyProtection="0">
      <alignment vertical="center"/>
    </xf>
    <xf numFmtId="0" fontId="22" fillId="13" borderId="0" applyProtection="0">
      <alignment vertical="top"/>
    </xf>
    <xf numFmtId="0" fontId="34" fillId="0" borderId="6" applyNumberFormat="0" applyFill="0" applyAlignment="0" applyProtection="0">
      <alignment vertical="center"/>
    </xf>
    <xf numFmtId="0" fontId="27" fillId="17" borderId="2" applyNumberFormat="0" applyAlignment="0" applyProtection="0">
      <alignment vertical="center"/>
    </xf>
    <xf numFmtId="0" fontId="26" fillId="15" borderId="2" applyNumberFormat="0" applyAlignment="0" applyProtection="0">
      <alignment vertical="center"/>
    </xf>
    <xf numFmtId="0" fontId="22" fillId="13" borderId="0" applyProtection="0">
      <alignment vertical="top"/>
    </xf>
    <xf numFmtId="0" fontId="22" fillId="11" borderId="0" applyProtection="0">
      <alignment vertical="top"/>
    </xf>
    <xf numFmtId="0" fontId="23" fillId="0" borderId="0"/>
    <xf numFmtId="0" fontId="22" fillId="13" borderId="0" applyProtection="0">
      <alignment vertical="top"/>
    </xf>
    <xf numFmtId="0" fontId="22" fillId="0" borderId="0" applyProtection="0"/>
    <xf numFmtId="0" fontId="0" fillId="11" borderId="3" applyProtection="0">
      <alignment vertical="top"/>
    </xf>
    <xf numFmtId="0" fontId="25" fillId="15" borderId="0" applyProtection="0">
      <alignment vertical="top"/>
    </xf>
    <xf numFmtId="0" fontId="22" fillId="0" borderId="0" applyProtection="0"/>
    <xf numFmtId="0" fontId="22" fillId="13" borderId="0" applyProtection="0">
      <alignment vertical="top"/>
    </xf>
    <xf numFmtId="0" fontId="23" fillId="0" borderId="0"/>
    <xf numFmtId="0" fontId="22" fillId="0" borderId="0" applyProtection="0"/>
    <xf numFmtId="0" fontId="22" fillId="13" borderId="0" applyProtection="0">
      <alignment vertical="top"/>
    </xf>
    <xf numFmtId="0" fontId="23" fillId="0" borderId="0"/>
    <xf numFmtId="0" fontId="22" fillId="13" borderId="0" applyNumberFormat="0" applyBorder="0" applyAlignment="0" applyProtection="0">
      <alignment vertical="center"/>
    </xf>
    <xf numFmtId="0" fontId="0" fillId="0" borderId="0"/>
    <xf numFmtId="0" fontId="22" fillId="13"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5" fillId="15" borderId="0" applyProtection="0">
      <alignment vertical="top"/>
    </xf>
    <xf numFmtId="0" fontId="22" fillId="0" borderId="0" applyProtection="0"/>
    <xf numFmtId="0" fontId="22" fillId="13" borderId="0" applyNumberFormat="0" applyBorder="0" applyAlignment="0" applyProtection="0">
      <alignment vertical="center"/>
    </xf>
    <xf numFmtId="0" fontId="0" fillId="0" borderId="0" applyProtection="0">
      <alignment vertical="center"/>
    </xf>
    <xf numFmtId="0" fontId="22" fillId="13" borderId="0" applyProtection="0">
      <alignment vertical="top"/>
    </xf>
    <xf numFmtId="0" fontId="0" fillId="0" borderId="0" applyProtection="0">
      <alignment vertical="center"/>
    </xf>
    <xf numFmtId="0" fontId="22" fillId="13" borderId="0" applyProtection="0">
      <alignment vertical="top"/>
    </xf>
    <xf numFmtId="0" fontId="0" fillId="0" borderId="0">
      <alignment vertical="top"/>
    </xf>
    <xf numFmtId="0" fontId="0" fillId="0" borderId="0">
      <alignment vertical="center"/>
    </xf>
    <xf numFmtId="0" fontId="22" fillId="13" borderId="0" applyProtection="0">
      <alignment vertical="top"/>
    </xf>
    <xf numFmtId="0" fontId="23" fillId="0" borderId="0"/>
    <xf numFmtId="0" fontId="23" fillId="0" borderId="0"/>
    <xf numFmtId="0" fontId="0" fillId="0" borderId="0">
      <alignment vertical="center"/>
    </xf>
    <xf numFmtId="0" fontId="22" fillId="13" borderId="0" applyProtection="0">
      <alignment vertical="top"/>
    </xf>
    <xf numFmtId="0" fontId="23" fillId="0" borderId="0"/>
    <xf numFmtId="0" fontId="0"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3" fillId="0" borderId="0"/>
    <xf numFmtId="0" fontId="25" fillId="15" borderId="0" applyProtection="0">
      <alignment vertical="top"/>
    </xf>
    <xf numFmtId="0" fontId="22" fillId="0" borderId="0" applyProtection="0"/>
    <xf numFmtId="0" fontId="26" fillId="15" borderId="2" applyNumberFormat="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3" fillId="0" borderId="0"/>
    <xf numFmtId="0" fontId="22" fillId="11" borderId="0" applyProtection="0">
      <alignment vertical="top"/>
    </xf>
    <xf numFmtId="0" fontId="25" fillId="15"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22" fillId="13"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26" fillId="15" borderId="2" applyProtection="0">
      <alignment vertical="top"/>
    </xf>
    <xf numFmtId="0" fontId="0" fillId="0" borderId="0">
      <alignment vertical="top"/>
    </xf>
    <xf numFmtId="0" fontId="22" fillId="13" borderId="0" applyProtection="0">
      <alignment vertical="top"/>
    </xf>
    <xf numFmtId="0" fontId="0" fillId="0" borderId="0" applyProtection="0">
      <alignment vertical="center"/>
    </xf>
    <xf numFmtId="0" fontId="34" fillId="0" borderId="13" applyNumberFormat="0" applyFill="0" applyAlignment="0" applyProtection="0">
      <alignment vertical="center"/>
    </xf>
    <xf numFmtId="0" fontId="27" fillId="2" borderId="2" applyProtection="0">
      <alignment vertical="top"/>
    </xf>
    <xf numFmtId="0" fontId="22" fillId="13" borderId="0" applyProtection="0">
      <alignment vertical="top"/>
    </xf>
    <xf numFmtId="0" fontId="0" fillId="0" borderId="0" applyProtection="0">
      <alignment vertical="center"/>
    </xf>
    <xf numFmtId="0" fontId="34" fillId="0" borderId="13" applyNumberFormat="0" applyFill="0" applyAlignment="0" applyProtection="0">
      <alignment vertical="center"/>
    </xf>
    <xf numFmtId="0" fontId="27" fillId="2" borderId="2"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3" fillId="0" borderId="0"/>
    <xf numFmtId="0" fontId="34" fillId="0" borderId="13" applyNumberFormat="0" applyFill="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0" fillId="0" borderId="0" applyProtection="0">
      <alignment vertical="top"/>
    </xf>
    <xf numFmtId="0" fontId="22" fillId="13" borderId="0" applyProtection="0">
      <alignment vertical="top"/>
    </xf>
    <xf numFmtId="0" fontId="22" fillId="13" borderId="0" applyProtection="0">
      <alignment vertical="top"/>
    </xf>
    <xf numFmtId="0" fontId="27" fillId="2" borderId="2" applyNumberForma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3" fillId="0" borderId="0"/>
    <xf numFmtId="0" fontId="0" fillId="0" borderId="0">
      <alignment vertical="top"/>
    </xf>
    <xf numFmtId="0" fontId="22" fillId="13" borderId="0" applyNumberFormat="0" applyBorder="0" applyAlignment="0" applyProtection="0">
      <alignment vertical="center"/>
    </xf>
    <xf numFmtId="0" fontId="34" fillId="0" borderId="6" applyNumberFormat="0" applyFill="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22" fillId="13" borderId="0" applyProtection="0">
      <alignment vertical="top"/>
    </xf>
    <xf numFmtId="0" fontId="34" fillId="0" borderId="6" applyNumberFormat="0" applyFill="0" applyAlignment="0" applyProtection="0">
      <alignment vertical="center"/>
    </xf>
    <xf numFmtId="0" fontId="0" fillId="0" borderId="0">
      <alignment vertical="center"/>
    </xf>
    <xf numFmtId="0" fontId="22" fillId="13" borderId="0" applyProtection="0">
      <alignment vertical="top"/>
    </xf>
    <xf numFmtId="0" fontId="0" fillId="0" borderId="0">
      <alignment vertical="top"/>
    </xf>
    <xf numFmtId="0" fontId="0" fillId="0" borderId="0">
      <alignment vertical="center"/>
    </xf>
    <xf numFmtId="0" fontId="22" fillId="13" borderId="0" applyProtection="0">
      <alignment vertical="top"/>
    </xf>
    <xf numFmtId="0" fontId="34" fillId="0" borderId="6" applyNumberFormat="0" applyFill="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34" fillId="0" borderId="6" applyNumberFormat="0" applyFill="0" applyAlignment="0" applyProtection="0">
      <alignment vertical="center"/>
    </xf>
    <xf numFmtId="0" fontId="22" fillId="13" borderId="0" applyProtection="0">
      <alignment vertical="top"/>
    </xf>
    <xf numFmtId="0" fontId="22" fillId="13" borderId="0" applyProtection="0">
      <alignment vertical="top"/>
    </xf>
    <xf numFmtId="0" fontId="34" fillId="0" borderId="6" applyNumberFormat="0" applyFill="0" applyAlignment="0" applyProtection="0">
      <alignment vertical="center"/>
    </xf>
    <xf numFmtId="0" fontId="22" fillId="13" borderId="0" applyNumberFormat="0" applyBorder="0" applyAlignment="0" applyProtection="0">
      <alignment vertical="center"/>
    </xf>
    <xf numFmtId="0" fontId="23" fillId="0" borderId="0"/>
    <xf numFmtId="0" fontId="0" fillId="0" borderId="0">
      <alignment vertical="top"/>
    </xf>
    <xf numFmtId="0" fontId="22" fillId="13" borderId="0" applyProtection="0">
      <alignment vertical="top"/>
    </xf>
    <xf numFmtId="0" fontId="0" fillId="0" borderId="0">
      <alignment vertical="top"/>
    </xf>
    <xf numFmtId="0" fontId="0" fillId="0" borderId="0">
      <alignment vertical="top"/>
    </xf>
    <xf numFmtId="0" fontId="22" fillId="13" borderId="0" applyProtection="0">
      <alignment vertical="top"/>
    </xf>
    <xf numFmtId="0" fontId="0" fillId="0" borderId="0">
      <alignment vertical="top"/>
    </xf>
    <xf numFmtId="0" fontId="23" fillId="0" borderId="0"/>
    <xf numFmtId="0" fontId="22" fillId="13"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23" fillId="0" borderId="0"/>
    <xf numFmtId="0" fontId="0" fillId="0" borderId="0">
      <alignment vertical="top"/>
    </xf>
    <xf numFmtId="0" fontId="22" fillId="13" borderId="0" applyNumberFormat="0" applyBorder="0" applyAlignment="0" applyProtection="0">
      <alignment vertical="center"/>
    </xf>
    <xf numFmtId="0" fontId="23" fillId="0" borderId="0"/>
    <xf numFmtId="0" fontId="0" fillId="0" borderId="0">
      <alignment vertical="top"/>
    </xf>
    <xf numFmtId="0" fontId="22" fillId="13" borderId="0" applyNumberFormat="0" applyBorder="0" applyAlignment="0" applyProtection="0">
      <alignment vertical="center"/>
    </xf>
    <xf numFmtId="0" fontId="22" fillId="0" borderId="0" applyProtection="0"/>
    <xf numFmtId="0" fontId="23" fillId="0" borderId="0"/>
    <xf numFmtId="0" fontId="0" fillId="0" borderId="0" applyProtection="0">
      <alignment vertical="top"/>
    </xf>
    <xf numFmtId="0" fontId="22" fillId="15" borderId="0" applyNumberFormat="0" applyBorder="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37" fillId="2" borderId="8" applyNumberForma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37" fillId="2" borderId="8" applyNumberForma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37" fillId="2" borderId="8" applyNumberFormat="0" applyAlignment="0" applyProtection="0">
      <alignment vertical="center"/>
    </xf>
    <xf numFmtId="0" fontId="22" fillId="13" borderId="0" applyNumberFormat="0" applyBorder="0" applyAlignment="0" applyProtection="0">
      <alignment vertical="center"/>
    </xf>
    <xf numFmtId="0" fontId="23" fillId="0" borderId="0"/>
    <xf numFmtId="0" fontId="22" fillId="13" borderId="0" applyProtection="0">
      <alignment vertical="top"/>
    </xf>
    <xf numFmtId="0" fontId="0" fillId="0" borderId="0">
      <alignment vertical="center"/>
    </xf>
    <xf numFmtId="0" fontId="22" fillId="15" borderId="0" applyProtection="0">
      <alignment vertical="top"/>
    </xf>
    <xf numFmtId="0" fontId="0" fillId="0" borderId="0">
      <alignment vertical="top"/>
    </xf>
    <xf numFmtId="0" fontId="22" fillId="13" borderId="0" applyProtection="0">
      <alignment vertical="top"/>
    </xf>
    <xf numFmtId="0" fontId="0" fillId="0" borderId="0">
      <alignment vertical="top"/>
    </xf>
    <xf numFmtId="0" fontId="22" fillId="13" borderId="0" applyProtection="0">
      <alignment vertical="top"/>
    </xf>
    <xf numFmtId="0" fontId="0" fillId="0" borderId="0">
      <alignment vertical="top"/>
    </xf>
    <xf numFmtId="0" fontId="22" fillId="13" borderId="0" applyNumberFormat="0" applyBorder="0" applyAlignment="0" applyProtection="0">
      <alignment vertical="center"/>
    </xf>
    <xf numFmtId="0" fontId="0" fillId="0" borderId="0">
      <alignment vertical="center"/>
    </xf>
    <xf numFmtId="0" fontId="22" fillId="15" borderId="0" applyProtection="0">
      <alignment vertical="top"/>
    </xf>
    <xf numFmtId="0" fontId="22" fillId="13" borderId="0" applyNumberFormat="0" applyBorder="0" applyAlignment="0" applyProtection="0">
      <alignment vertical="center"/>
    </xf>
    <xf numFmtId="0" fontId="22" fillId="0" borderId="0" applyProtection="0"/>
    <xf numFmtId="0" fontId="22" fillId="11" borderId="0" applyProtection="0">
      <alignment vertical="top"/>
    </xf>
    <xf numFmtId="0" fontId="23" fillId="0" borderId="0"/>
    <xf numFmtId="0" fontId="22" fillId="13"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8" fillId="19"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3" borderId="0" applyProtection="0">
      <alignment vertical="top"/>
    </xf>
    <xf numFmtId="0" fontId="0" fillId="0" borderId="0">
      <alignment vertical="center"/>
    </xf>
    <xf numFmtId="0" fontId="23" fillId="0" borderId="0"/>
    <xf numFmtId="0" fontId="22" fillId="11" borderId="0" applyNumberFormat="0" applyBorder="0" applyAlignment="0" applyProtection="0">
      <alignment vertical="center"/>
    </xf>
    <xf numFmtId="0" fontId="22" fillId="13" borderId="0" applyProtection="0">
      <alignment vertical="top"/>
    </xf>
    <xf numFmtId="0" fontId="0" fillId="0" borderId="0">
      <alignment vertical="center"/>
    </xf>
    <xf numFmtId="0" fontId="22" fillId="13" borderId="0" applyProtection="0">
      <alignment vertical="top"/>
    </xf>
    <xf numFmtId="0" fontId="0" fillId="0" borderId="0">
      <alignment vertical="center"/>
    </xf>
    <xf numFmtId="0" fontId="22" fillId="13" borderId="0" applyProtection="0">
      <alignment vertical="top"/>
    </xf>
    <xf numFmtId="0" fontId="0" fillId="0" borderId="0">
      <alignment vertical="center"/>
    </xf>
    <xf numFmtId="0" fontId="22" fillId="15"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2" fillId="15" borderId="0" applyProtection="0">
      <alignment vertical="top"/>
    </xf>
    <xf numFmtId="0" fontId="0" fillId="0" borderId="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center"/>
    </xf>
    <xf numFmtId="0" fontId="37" fillId="2" borderId="8" applyNumberFormat="0" applyAlignment="0" applyProtection="0">
      <alignment vertical="center"/>
    </xf>
    <xf numFmtId="0" fontId="22" fillId="13" borderId="0" applyProtection="0">
      <alignment vertical="top"/>
    </xf>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9" fontId="0" fillId="0" borderId="0" applyProtection="0">
      <alignment vertical="top"/>
    </xf>
    <xf numFmtId="0" fontId="22" fillId="21" borderId="0" applyProtection="0">
      <alignment vertical="top"/>
    </xf>
    <xf numFmtId="0" fontId="0" fillId="11" borderId="3" applyNumberFormat="0" applyFont="0" applyAlignment="0" applyProtection="0">
      <alignment vertical="center"/>
    </xf>
    <xf numFmtId="0" fontId="22" fillId="0" borderId="0" applyProtection="0"/>
    <xf numFmtId="0" fontId="22" fillId="11" borderId="0" applyProtection="0">
      <alignment vertical="top"/>
    </xf>
    <xf numFmtId="0" fontId="23" fillId="0" borderId="0"/>
    <xf numFmtId="0" fontId="0" fillId="0" borderId="0">
      <alignment vertical="top"/>
    </xf>
    <xf numFmtId="0" fontId="22" fillId="13" borderId="0" applyProtection="0">
      <alignment vertical="top"/>
    </xf>
    <xf numFmtId="0" fontId="0" fillId="0" borderId="0">
      <alignment vertical="center"/>
    </xf>
    <xf numFmtId="0" fontId="36" fillId="24" borderId="0" applyProtection="0">
      <alignment vertical="top"/>
    </xf>
    <xf numFmtId="0" fontId="0" fillId="11" borderId="3" applyNumberFormat="0" applyFont="0" applyAlignment="0" applyProtection="0">
      <alignment vertical="center"/>
    </xf>
    <xf numFmtId="0" fontId="22" fillId="21"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36" fillId="24" borderId="0" applyProtection="0">
      <alignment vertical="top"/>
    </xf>
    <xf numFmtId="0" fontId="0" fillId="11" borderId="3" applyNumberFormat="0" applyFont="0" applyAlignment="0" applyProtection="0">
      <alignment vertical="center"/>
    </xf>
    <xf numFmtId="9" fontId="0" fillId="0"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5" borderId="0" applyProtection="0">
      <alignment vertical="top"/>
    </xf>
    <xf numFmtId="0" fontId="23" fillId="0" borderId="0"/>
    <xf numFmtId="0" fontId="22" fillId="15" borderId="0" applyNumberFormat="0" applyBorder="0" applyAlignment="0" applyProtection="0">
      <alignment vertical="center"/>
    </xf>
    <xf numFmtId="0" fontId="22" fillId="13" borderId="0" applyProtection="0">
      <alignment vertical="top"/>
    </xf>
    <xf numFmtId="0" fontId="23" fillId="0" borderId="0"/>
    <xf numFmtId="0" fontId="22" fillId="15"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3" borderId="0" applyProtection="0">
      <alignment vertical="top"/>
    </xf>
    <xf numFmtId="0" fontId="23" fillId="0" borderId="0"/>
    <xf numFmtId="0" fontId="22" fillId="21"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9" fontId="0" fillId="0" borderId="0" applyProtection="0">
      <alignment vertical="top"/>
    </xf>
    <xf numFmtId="0" fontId="22" fillId="21" borderId="0" applyNumberFormat="0" applyBorder="0" applyAlignment="0" applyProtection="0">
      <alignment vertical="center"/>
    </xf>
    <xf numFmtId="0" fontId="22" fillId="11" borderId="0" applyNumberFormat="0" applyBorder="0" applyAlignment="0" applyProtection="0">
      <alignment vertical="center"/>
    </xf>
    <xf numFmtId="0" fontId="22" fillId="15" borderId="0" applyNumberFormat="0" applyBorder="0" applyAlignment="0" applyProtection="0">
      <alignment vertical="center"/>
    </xf>
    <xf numFmtId="0" fontId="22" fillId="13" borderId="0" applyProtection="0">
      <alignment vertical="top"/>
    </xf>
    <xf numFmtId="0" fontId="0" fillId="0" borderId="0">
      <alignment vertical="center"/>
    </xf>
    <xf numFmtId="0" fontId="22" fillId="15"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2" fillId="13" borderId="0" applyProtection="0">
      <alignment vertical="top"/>
    </xf>
    <xf numFmtId="0" fontId="0" fillId="0" borderId="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1"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2" fillId="0" borderId="0" applyProtection="0"/>
    <xf numFmtId="0" fontId="22" fillId="21" borderId="0" applyNumberFormat="0" applyBorder="0" applyAlignment="0" applyProtection="0">
      <alignment vertical="center"/>
    </xf>
    <xf numFmtId="0" fontId="22" fillId="0" borderId="0" applyProtection="0"/>
    <xf numFmtId="0" fontId="22" fillId="13"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0" fillId="0" borderId="0">
      <alignment vertical="top"/>
    </xf>
    <xf numFmtId="0" fontId="22" fillId="13" borderId="0" applyProtection="0">
      <alignment vertical="top"/>
    </xf>
    <xf numFmtId="0" fontId="0" fillId="0" borderId="0">
      <alignment vertical="center"/>
    </xf>
    <xf numFmtId="0" fontId="22" fillId="13" borderId="0" applyProtection="0">
      <alignment vertical="top"/>
    </xf>
    <xf numFmtId="0" fontId="0" fillId="0" borderId="0">
      <alignment vertical="center"/>
    </xf>
    <xf numFmtId="0" fontId="22" fillId="21" borderId="0" applyProtection="0">
      <alignment vertical="top"/>
    </xf>
    <xf numFmtId="0" fontId="22" fillId="13" borderId="0" applyProtection="0">
      <alignment vertical="top"/>
    </xf>
    <xf numFmtId="0" fontId="0" fillId="0" borderId="0">
      <alignment vertical="center"/>
    </xf>
    <xf numFmtId="0" fontId="25" fillId="18" borderId="0" applyProtection="0">
      <alignment vertical="top"/>
    </xf>
    <xf numFmtId="0" fontId="22" fillId="13" borderId="0" applyProtection="0">
      <alignment vertical="top"/>
    </xf>
    <xf numFmtId="0" fontId="0" fillId="0" borderId="0">
      <alignment vertical="center"/>
    </xf>
    <xf numFmtId="0" fontId="22" fillId="13"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2" fillId="13" borderId="0" applyProtection="0">
      <alignment vertical="top"/>
    </xf>
    <xf numFmtId="0" fontId="23" fillId="0" borderId="0"/>
    <xf numFmtId="0" fontId="22" fillId="0" borderId="0" applyProtection="0"/>
    <xf numFmtId="0" fontId="22" fillId="0" borderId="0" applyProtection="0"/>
    <xf numFmtId="0" fontId="22" fillId="21" borderId="0" applyProtection="0">
      <alignment vertical="top"/>
    </xf>
    <xf numFmtId="0" fontId="26" fillId="15" borderId="2" applyNumberFormat="0" applyAlignment="0" applyProtection="0">
      <alignment vertical="center"/>
    </xf>
    <xf numFmtId="0" fontId="0" fillId="0" borderId="0">
      <alignment vertical="top"/>
    </xf>
    <xf numFmtId="0" fontId="22" fillId="13" borderId="0" applyProtection="0">
      <alignment vertical="top"/>
    </xf>
    <xf numFmtId="0" fontId="22" fillId="21" borderId="0" applyProtection="0">
      <alignment vertical="top"/>
    </xf>
    <xf numFmtId="0" fontId="22" fillId="13"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1"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5" fillId="17"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0" borderId="0" applyProtection="0"/>
    <xf numFmtId="0" fontId="23" fillId="0" borderId="0"/>
    <xf numFmtId="0" fontId="0" fillId="0" borderId="0">
      <alignment vertical="top"/>
    </xf>
    <xf numFmtId="0" fontId="22" fillId="11"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5" fillId="29"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2" fillId="21" borderId="0" applyProtection="0">
      <alignment vertical="top"/>
    </xf>
    <xf numFmtId="0" fontId="22" fillId="13" borderId="0" applyProtection="0">
      <alignment vertical="top"/>
    </xf>
    <xf numFmtId="0" fontId="0" fillId="0" borderId="0">
      <alignment vertical="center"/>
    </xf>
    <xf numFmtId="0" fontId="26" fillId="15" borderId="2" applyNumberFormat="0" applyAlignment="0" applyProtection="0">
      <alignment vertical="center"/>
    </xf>
    <xf numFmtId="0" fontId="23" fillId="0" borderId="0"/>
    <xf numFmtId="0" fontId="22" fillId="13" borderId="0"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2" fillId="13" borderId="0" applyProtection="0">
      <alignment vertical="top"/>
    </xf>
    <xf numFmtId="0" fontId="22" fillId="21"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2" fillId="11" borderId="0" applyProtection="0">
      <alignment vertical="top"/>
    </xf>
    <xf numFmtId="0" fontId="22" fillId="13" borderId="0" applyNumberFormat="0" applyBorder="0" applyAlignment="0" applyProtection="0">
      <alignment vertical="center"/>
    </xf>
    <xf numFmtId="0" fontId="22" fillId="11"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0" fillId="0" borderId="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5"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0" borderId="0" applyProtection="0"/>
    <xf numFmtId="0" fontId="25" fillId="15"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5" fillId="15" borderId="0"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0" fillId="0" borderId="0">
      <alignment vertical="center"/>
    </xf>
    <xf numFmtId="0" fontId="23" fillId="0" borderId="0"/>
    <xf numFmtId="0" fontId="22" fillId="13" borderId="0" applyProtection="0">
      <alignment vertical="top"/>
    </xf>
    <xf numFmtId="0" fontId="60" fillId="0" borderId="0" applyNumberFormat="0" applyFill="0" applyBorder="0" applyAlignment="0" applyProtection="0">
      <alignment vertical="center"/>
    </xf>
    <xf numFmtId="0" fontId="22" fillId="13" borderId="0" applyProtection="0">
      <alignment vertical="top"/>
    </xf>
    <xf numFmtId="0" fontId="0" fillId="0" borderId="0">
      <alignment vertical="center"/>
    </xf>
    <xf numFmtId="0" fontId="23" fillId="0" borderId="0"/>
    <xf numFmtId="0" fontId="22" fillId="13" borderId="0" applyProtection="0">
      <alignment vertical="top"/>
    </xf>
    <xf numFmtId="0" fontId="23" fillId="0" borderId="0"/>
    <xf numFmtId="0" fontId="22" fillId="15"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13" borderId="0" applyProtection="0">
      <alignment vertical="top"/>
    </xf>
    <xf numFmtId="0" fontId="0" fillId="0" borderId="0">
      <alignment vertical="center"/>
    </xf>
    <xf numFmtId="0" fontId="23" fillId="0" borderId="0"/>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0" fillId="0" borderId="0">
      <alignment vertical="top"/>
    </xf>
    <xf numFmtId="0" fontId="22" fillId="13" borderId="0" applyProtection="0">
      <alignment vertical="top"/>
    </xf>
    <xf numFmtId="0" fontId="0" fillId="0" borderId="0">
      <alignment vertical="top"/>
    </xf>
    <xf numFmtId="0" fontId="22" fillId="13"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5" borderId="0" applyProtection="0">
      <alignment vertical="top"/>
    </xf>
    <xf numFmtId="0" fontId="0" fillId="11" borderId="3" applyProtection="0">
      <alignment vertical="top"/>
    </xf>
    <xf numFmtId="0" fontId="22" fillId="13" borderId="0" applyProtection="0">
      <alignment vertical="top"/>
    </xf>
    <xf numFmtId="0" fontId="22" fillId="0" borderId="0" applyProtection="0"/>
    <xf numFmtId="0" fontId="0" fillId="0" borderId="0">
      <alignment vertical="top"/>
    </xf>
    <xf numFmtId="0" fontId="22" fillId="13"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6" fillId="15" borderId="2" applyNumberFormat="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0" borderId="0" applyProtection="0">
      <alignment vertical="top"/>
    </xf>
    <xf numFmtId="0" fontId="25" fillId="18"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34" fillId="0" borderId="6" applyNumberFormat="0" applyFill="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0" borderId="0" applyProtection="0"/>
    <xf numFmtId="0" fontId="0" fillId="0" borderId="0">
      <alignment vertical="top"/>
    </xf>
    <xf numFmtId="0" fontId="22" fillId="13" borderId="0" applyNumberFormat="0" applyBorder="0" applyAlignment="0" applyProtection="0">
      <alignment vertical="center"/>
    </xf>
    <xf numFmtId="0" fontId="0" fillId="0" borderId="0">
      <alignment vertical="center"/>
    </xf>
    <xf numFmtId="0" fontId="0" fillId="0" borderId="0" applyProtection="0">
      <alignment vertical="top"/>
    </xf>
    <xf numFmtId="0" fontId="44" fillId="0" borderId="0" applyNumberFormat="0" applyFill="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13" borderId="0" applyNumberFormat="0" applyBorder="0" applyAlignment="0" applyProtection="0">
      <alignment vertical="center"/>
    </xf>
    <xf numFmtId="0" fontId="23" fillId="0" borderId="0"/>
    <xf numFmtId="0" fontId="0" fillId="0" borderId="0">
      <alignment vertical="center"/>
    </xf>
    <xf numFmtId="0" fontId="22" fillId="13" borderId="0" applyProtection="0">
      <alignment vertical="top"/>
    </xf>
    <xf numFmtId="0" fontId="0" fillId="11" borderId="3" applyNumberFormat="0" applyFont="0" applyAlignment="0" applyProtection="0">
      <alignment vertical="center"/>
    </xf>
    <xf numFmtId="0" fontId="0" fillId="0" borderId="0" applyProtection="0">
      <alignment vertical="center"/>
    </xf>
    <xf numFmtId="0" fontId="22" fillId="13" borderId="0" applyProtection="0">
      <alignment vertical="top"/>
    </xf>
    <xf numFmtId="0" fontId="23" fillId="0" borderId="0"/>
    <xf numFmtId="0" fontId="22" fillId="13" borderId="0" applyProtection="0">
      <alignment vertical="top"/>
    </xf>
    <xf numFmtId="0" fontId="0" fillId="0" borderId="0">
      <alignment vertical="top"/>
    </xf>
    <xf numFmtId="0" fontId="22" fillId="13" borderId="0" applyNumberFormat="0" applyBorder="0" applyAlignment="0" applyProtection="0">
      <alignment vertical="center"/>
    </xf>
    <xf numFmtId="0" fontId="0" fillId="0" borderId="0">
      <alignment vertical="center"/>
    </xf>
    <xf numFmtId="0" fontId="22" fillId="13" borderId="0" applyProtection="0">
      <alignment vertical="top"/>
    </xf>
    <xf numFmtId="0" fontId="0" fillId="0" borderId="0">
      <alignment vertical="center"/>
    </xf>
    <xf numFmtId="0" fontId="0" fillId="11" borderId="3" applyNumberFormat="0" applyFont="0" applyAlignment="0" applyProtection="0">
      <alignment vertical="center"/>
    </xf>
    <xf numFmtId="0" fontId="22" fillId="13" borderId="0" applyProtection="0">
      <alignment vertical="top"/>
    </xf>
    <xf numFmtId="0" fontId="0" fillId="0" borderId="0">
      <alignment vertical="center"/>
    </xf>
    <xf numFmtId="0" fontId="22" fillId="13" borderId="0" applyProtection="0">
      <alignment vertical="top"/>
    </xf>
    <xf numFmtId="0" fontId="23" fillId="0" borderId="0"/>
    <xf numFmtId="0" fontId="22" fillId="13" borderId="0" applyProtection="0">
      <alignment vertical="top"/>
    </xf>
    <xf numFmtId="0" fontId="23" fillId="0" borderId="0"/>
    <xf numFmtId="0" fontId="22" fillId="13"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23" fillId="0" borderId="0"/>
    <xf numFmtId="0" fontId="22" fillId="13" borderId="0" applyNumberFormat="0" applyBorder="0" applyAlignment="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2" fillId="13" borderId="0" applyProtection="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0" fillId="0" borderId="0">
      <alignment vertical="center"/>
    </xf>
    <xf numFmtId="0" fontId="22" fillId="13"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center"/>
    </xf>
    <xf numFmtId="0" fontId="22" fillId="13" borderId="0" applyProtection="0">
      <alignment vertical="top"/>
    </xf>
    <xf numFmtId="0" fontId="26" fillId="15" borderId="2" applyNumberFormat="0" applyAlignment="0" applyProtection="0">
      <alignment vertical="center"/>
    </xf>
    <xf numFmtId="0" fontId="23" fillId="0" borderId="0"/>
    <xf numFmtId="0" fontId="25" fillId="25" borderId="0" applyNumberFormat="0" applyBorder="0" applyAlignment="0" applyProtection="0">
      <alignment vertical="center"/>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2" fillId="13" borderId="0" applyNumberFormat="0" applyBorder="0" applyAlignment="0" applyProtection="0">
      <alignment vertical="center"/>
    </xf>
    <xf numFmtId="0" fontId="0" fillId="0" borderId="0" applyProtection="0">
      <alignment vertical="top"/>
    </xf>
    <xf numFmtId="0" fontId="22" fillId="13" borderId="0" applyNumberFormat="0" applyBorder="0" applyAlignment="0" applyProtection="0">
      <alignment vertical="center"/>
    </xf>
    <xf numFmtId="0" fontId="26" fillId="15" borderId="2" applyProtection="0">
      <alignment vertical="top"/>
    </xf>
    <xf numFmtId="0" fontId="37" fillId="2" borderId="8" applyProtection="0">
      <alignment vertical="top"/>
    </xf>
    <xf numFmtId="0" fontId="27" fillId="2" borderId="2" applyProtection="0">
      <alignment vertical="top"/>
    </xf>
    <xf numFmtId="0" fontId="22" fillId="13"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2" fillId="13" borderId="0" applyProtection="0">
      <alignment vertical="top"/>
    </xf>
    <xf numFmtId="0" fontId="26" fillId="15" borderId="2" applyProtection="0">
      <alignment vertical="top"/>
    </xf>
    <xf numFmtId="0" fontId="37" fillId="2" borderId="8" applyProtection="0">
      <alignment vertical="top"/>
    </xf>
    <xf numFmtId="0" fontId="27" fillId="2" borderId="2" applyProtection="0">
      <alignment vertical="top"/>
    </xf>
    <xf numFmtId="0" fontId="26" fillId="15" borderId="2" applyNumberFormat="0" applyAlignment="0" applyProtection="0">
      <alignment vertical="center"/>
    </xf>
    <xf numFmtId="0" fontId="0" fillId="0" borderId="0">
      <alignment vertical="center"/>
    </xf>
    <xf numFmtId="0" fontId="22" fillId="21" borderId="0" applyProtection="0">
      <alignment vertical="top"/>
    </xf>
    <xf numFmtId="0" fontId="2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0" fillId="0" borderId="0" applyProtection="0">
      <alignment vertical="center"/>
    </xf>
    <xf numFmtId="0" fontId="22" fillId="13" borderId="0" applyProtection="0">
      <alignment vertical="top"/>
    </xf>
    <xf numFmtId="0" fontId="0" fillId="0" borderId="0">
      <alignment vertical="top"/>
    </xf>
    <xf numFmtId="0" fontId="0" fillId="0" borderId="0">
      <alignment vertical="center"/>
    </xf>
    <xf numFmtId="0" fontId="22" fillId="13"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22" fillId="13" borderId="0" applyProtection="0">
      <alignment vertical="top"/>
    </xf>
    <xf numFmtId="0" fontId="37" fillId="2" borderId="8" applyNumberFormat="0" applyAlignment="0" applyProtection="0">
      <alignment vertical="center"/>
    </xf>
    <xf numFmtId="0" fontId="0" fillId="0" borderId="0">
      <alignment vertical="top"/>
    </xf>
    <xf numFmtId="0" fontId="22" fillId="13" borderId="0" applyProtection="0">
      <alignment vertical="top"/>
    </xf>
    <xf numFmtId="0" fontId="27" fillId="2" borderId="2" applyNumberFormat="0" applyAlignment="0" applyProtection="0">
      <alignment vertical="center"/>
    </xf>
    <xf numFmtId="0" fontId="23" fillId="0" borderId="0"/>
    <xf numFmtId="0" fontId="22" fillId="13" borderId="0" applyProtection="0">
      <alignment vertical="top"/>
    </xf>
    <xf numFmtId="0" fontId="37" fillId="2" borderId="8" applyNumberFormat="0" applyAlignment="0" applyProtection="0">
      <alignment vertical="center"/>
    </xf>
    <xf numFmtId="0" fontId="23" fillId="0" borderId="0"/>
    <xf numFmtId="0" fontId="22" fillId="13"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31" fillId="23" borderId="5" applyProtection="0">
      <alignment vertical="top"/>
    </xf>
    <xf numFmtId="0" fontId="23" fillId="0" borderId="0"/>
    <xf numFmtId="0" fontId="22" fillId="13"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22" fillId="13" borderId="0" applyNumberFormat="0" applyBorder="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23" fillId="0" borderId="0"/>
    <xf numFmtId="0" fontId="0" fillId="0" borderId="0">
      <alignment vertical="top"/>
    </xf>
    <xf numFmtId="0" fontId="22" fillId="13" borderId="0" applyProtection="0">
      <alignment vertical="top"/>
    </xf>
    <xf numFmtId="0" fontId="0" fillId="0" borderId="0">
      <alignment vertical="top"/>
    </xf>
    <xf numFmtId="0" fontId="22" fillId="13" borderId="0" applyProtection="0">
      <alignment vertical="top"/>
    </xf>
    <xf numFmtId="0" fontId="0" fillId="0" borderId="0">
      <alignment vertical="top"/>
    </xf>
    <xf numFmtId="0" fontId="23" fillId="0" borderId="0"/>
    <xf numFmtId="0" fontId="22" fillId="13" borderId="0" applyProtection="0">
      <alignment vertical="top"/>
    </xf>
    <xf numFmtId="0" fontId="0" fillId="0" borderId="0">
      <alignment vertical="top"/>
    </xf>
    <xf numFmtId="0" fontId="23" fillId="0" borderId="0"/>
    <xf numFmtId="0" fontId="22" fillId="13" borderId="0" applyProtection="0">
      <alignment vertical="top"/>
    </xf>
    <xf numFmtId="0" fontId="22" fillId="13" borderId="0" applyNumberFormat="0" applyBorder="0" applyAlignment="0" applyProtection="0">
      <alignment vertical="center"/>
    </xf>
    <xf numFmtId="0" fontId="0" fillId="0" borderId="0">
      <alignment vertical="center"/>
    </xf>
    <xf numFmtId="0" fontId="0" fillId="0" borderId="0">
      <alignment vertical="top"/>
    </xf>
    <xf numFmtId="0" fontId="22" fillId="13" borderId="0" applyNumberFormat="0" applyBorder="0" applyAlignment="0" applyProtection="0">
      <alignment vertical="center"/>
    </xf>
    <xf numFmtId="0" fontId="0" fillId="0" borderId="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17" borderId="0" applyProtection="0">
      <alignment vertical="top"/>
    </xf>
    <xf numFmtId="0" fontId="22" fillId="13" borderId="0" applyProtection="0">
      <alignment vertical="top"/>
    </xf>
    <xf numFmtId="0" fontId="22" fillId="13" borderId="0" applyProtection="0">
      <alignment vertical="top"/>
    </xf>
    <xf numFmtId="0" fontId="22" fillId="17"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2" fillId="13" borderId="0" applyProtection="0">
      <alignment vertical="top"/>
    </xf>
    <xf numFmtId="0" fontId="26" fillId="15" borderId="2" applyNumberFormat="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0" fillId="0" borderId="0">
      <alignment vertical="top"/>
    </xf>
    <xf numFmtId="0" fontId="22" fillId="0" borderId="0" applyProtection="0"/>
    <xf numFmtId="0" fontId="22" fillId="17"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3" borderId="0" applyNumberFormat="0" applyBorder="0" applyAlignment="0" applyProtection="0">
      <alignment vertical="center"/>
    </xf>
    <xf numFmtId="0" fontId="0" fillId="0" borderId="0" applyProtection="0">
      <alignment vertical="center"/>
    </xf>
    <xf numFmtId="0" fontId="25" fillId="15"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3" borderId="0" applyNumberFormat="0" applyBorder="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5" fillId="15" borderId="0" applyProtection="0">
      <alignment vertical="top"/>
    </xf>
    <xf numFmtId="0" fontId="22" fillId="13" borderId="0" applyProtection="0">
      <alignment vertical="top"/>
    </xf>
    <xf numFmtId="0" fontId="22" fillId="17" borderId="0" applyNumberFormat="0" applyBorder="0" applyAlignment="0" applyProtection="0">
      <alignment vertical="center"/>
    </xf>
    <xf numFmtId="0" fontId="25" fillId="15"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5" fillId="17" borderId="0" applyProtection="0">
      <alignment vertical="top"/>
    </xf>
    <xf numFmtId="0" fontId="0" fillId="11" borderId="3" applyProtection="0">
      <alignment vertical="top"/>
    </xf>
    <xf numFmtId="0" fontId="26" fillId="15" borderId="2" applyNumberFormat="0" applyAlignment="0" applyProtection="0">
      <alignment vertical="center"/>
    </xf>
    <xf numFmtId="0" fontId="22" fillId="11" borderId="0" applyProtection="0">
      <alignment vertical="top"/>
    </xf>
    <xf numFmtId="0" fontId="22" fillId="13" borderId="0" applyProtection="0">
      <alignment vertical="top"/>
    </xf>
    <xf numFmtId="0" fontId="23" fillId="0" borderId="0"/>
    <xf numFmtId="0" fontId="25" fillId="15" borderId="0" applyProtection="0">
      <alignment vertical="top"/>
    </xf>
    <xf numFmtId="0" fontId="0" fillId="0"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5" fillId="17" borderId="0" applyProtection="0">
      <alignment vertical="top"/>
    </xf>
    <xf numFmtId="0" fontId="25" fillId="15"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3" fillId="0" borderId="0"/>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2" fillId="0" borderId="0" applyProtection="0"/>
    <xf numFmtId="0" fontId="22" fillId="21" borderId="0" applyNumberFormat="0" applyBorder="0" applyAlignment="0" applyProtection="0">
      <alignment vertical="center"/>
    </xf>
    <xf numFmtId="0" fontId="22" fillId="13" borderId="0" applyNumberFormat="0" applyBorder="0" applyAlignment="0" applyProtection="0">
      <alignment vertical="center"/>
    </xf>
    <xf numFmtId="0" fontId="22" fillId="21"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0" fillId="0" borderId="0">
      <alignment vertical="top"/>
    </xf>
    <xf numFmtId="0" fontId="22" fillId="21" borderId="0" applyProtection="0">
      <alignment vertical="top"/>
    </xf>
    <xf numFmtId="0" fontId="0" fillId="11" borderId="3" applyNumberFormat="0" applyFont="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13"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1" borderId="0" applyProtection="0">
      <alignment vertical="top"/>
    </xf>
    <xf numFmtId="0" fontId="23" fillId="0" borderId="0"/>
    <xf numFmtId="0" fontId="22" fillId="21" borderId="0" applyNumberFormat="0" applyBorder="0" applyAlignment="0" applyProtection="0">
      <alignment vertical="center"/>
    </xf>
    <xf numFmtId="0" fontId="22" fillId="13" borderId="0" applyProtection="0">
      <alignment vertical="top"/>
    </xf>
    <xf numFmtId="0" fontId="22" fillId="0" borderId="0" applyProtection="0"/>
    <xf numFmtId="0" fontId="22" fillId="0" borderId="0" applyProtection="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13" borderId="0" applyProtection="0">
      <alignment vertical="top"/>
    </xf>
    <xf numFmtId="0" fontId="36" fillId="24" borderId="0" applyNumberFormat="0" applyBorder="0" applyAlignment="0" applyProtection="0">
      <alignment vertical="center"/>
    </xf>
    <xf numFmtId="0" fontId="25" fillId="18" borderId="0" applyNumberFormat="0" applyBorder="0" applyAlignment="0" applyProtection="0">
      <alignment vertical="center"/>
    </xf>
    <xf numFmtId="0" fontId="22" fillId="13" borderId="0" applyProtection="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0" borderId="0" applyProtection="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0" borderId="0" applyProtection="0"/>
    <xf numFmtId="0" fontId="22" fillId="21"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5" fillId="26" borderId="0" applyNumberFormat="0" applyBorder="0" applyAlignment="0" applyProtection="0">
      <alignment vertical="center"/>
    </xf>
    <xf numFmtId="0" fontId="25" fillId="17"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Protection="0">
      <alignment vertical="top"/>
    </xf>
    <xf numFmtId="0" fontId="25" fillId="16" borderId="0" applyProtection="0">
      <alignment vertical="top"/>
    </xf>
    <xf numFmtId="0" fontId="22" fillId="13" borderId="0" applyProtection="0">
      <alignment vertical="top"/>
    </xf>
    <xf numFmtId="0" fontId="22" fillId="13" borderId="0" applyProtection="0">
      <alignment vertical="top"/>
    </xf>
    <xf numFmtId="0" fontId="37" fillId="2" borderId="8" applyNumberFormat="0" applyAlignment="0" applyProtection="0">
      <alignment vertical="center"/>
    </xf>
    <xf numFmtId="0" fontId="22" fillId="13" borderId="0" applyProtection="0">
      <alignment vertical="top"/>
    </xf>
    <xf numFmtId="0" fontId="25" fillId="16"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2" fillId="13" borderId="0" applyProtection="0">
      <alignment vertical="top"/>
    </xf>
    <xf numFmtId="0" fontId="23" fillId="0" borderId="0"/>
    <xf numFmtId="0" fontId="22" fillId="13"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5" fillId="25" borderId="0" applyNumberFormat="0" applyBorder="0" applyAlignment="0" applyProtection="0">
      <alignment vertical="center"/>
    </xf>
    <xf numFmtId="0" fontId="0" fillId="0" borderId="0">
      <alignment vertical="top"/>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pplyProtection="0">
      <alignment vertical="top"/>
    </xf>
    <xf numFmtId="0" fontId="22" fillId="13"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0" borderId="0" applyProtection="0"/>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3" borderId="0" applyProtection="0">
      <alignment vertical="top"/>
    </xf>
    <xf numFmtId="0" fontId="22" fillId="0" borderId="0" applyProtection="0"/>
    <xf numFmtId="0" fontId="22" fillId="0" borderId="0" applyProtection="0"/>
    <xf numFmtId="0" fontId="22" fillId="13" borderId="0" applyProtection="0">
      <alignment vertical="top"/>
    </xf>
    <xf numFmtId="0" fontId="22" fillId="11" borderId="0" applyProtection="0">
      <alignment vertical="top"/>
    </xf>
    <xf numFmtId="0" fontId="0" fillId="0" borderId="0">
      <alignment vertical="top"/>
    </xf>
    <xf numFmtId="0" fontId="25" fillId="18" borderId="0" applyNumberFormat="0" applyBorder="0" applyAlignment="0" applyProtection="0">
      <alignment vertical="center"/>
    </xf>
    <xf numFmtId="0" fontId="0" fillId="0" borderId="0">
      <alignment vertical="top"/>
    </xf>
    <xf numFmtId="0" fontId="22" fillId="13" borderId="0" applyProtection="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3" borderId="0" applyProtection="0">
      <alignment vertical="top"/>
    </xf>
    <xf numFmtId="0" fontId="0" fillId="0"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3" fillId="0" borderId="0"/>
    <xf numFmtId="0" fontId="22" fillId="0" borderId="0" applyProtection="0"/>
    <xf numFmtId="0" fontId="37" fillId="2" borderId="8" applyNumberFormat="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0" borderId="0" applyProtection="0"/>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3" borderId="0" applyProtection="0">
      <alignment vertical="top"/>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Protection="0">
      <alignment vertical="top"/>
    </xf>
    <xf numFmtId="0" fontId="25" fillId="16" borderId="0" applyProtection="0">
      <alignment vertical="top"/>
    </xf>
    <xf numFmtId="0" fontId="22" fillId="13"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5" fillId="64" borderId="0" applyNumberFormat="0" applyBorder="0" applyAlignment="0" applyProtection="0">
      <alignment vertical="center"/>
    </xf>
    <xf numFmtId="0" fontId="22" fillId="13"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5" fillId="17"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5" fillId="17" borderId="0" applyNumberFormat="0" applyBorder="0" applyAlignment="0" applyProtection="0">
      <alignment vertical="center"/>
    </xf>
    <xf numFmtId="0" fontId="22" fillId="13"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3" fillId="0" borderId="0"/>
    <xf numFmtId="0" fontId="22" fillId="13" borderId="0" applyNumberFormat="0" applyBorder="0" applyAlignment="0" applyProtection="0">
      <alignment vertical="center"/>
    </xf>
    <xf numFmtId="0" fontId="23" fillId="0" borderId="0"/>
    <xf numFmtId="0" fontId="22" fillId="11" borderId="0" applyProtection="0">
      <alignment vertical="top"/>
    </xf>
    <xf numFmtId="0" fontId="0" fillId="11" borderId="3" applyProtection="0">
      <alignment vertical="top"/>
    </xf>
    <xf numFmtId="0" fontId="0" fillId="0" borderId="0">
      <alignment vertical="center"/>
    </xf>
    <xf numFmtId="0" fontId="0" fillId="0" borderId="0" applyProtection="0">
      <alignment vertical="top"/>
    </xf>
    <xf numFmtId="0" fontId="0" fillId="0" borderId="0"/>
    <xf numFmtId="0" fontId="0" fillId="0" borderId="0">
      <alignment vertical="center"/>
    </xf>
    <xf numFmtId="0" fontId="22" fillId="13" borderId="0" applyProtection="0">
      <alignment vertical="top"/>
    </xf>
    <xf numFmtId="0" fontId="27" fillId="17" borderId="2" applyNumberFormat="0" applyAlignment="0" applyProtection="0">
      <alignment vertical="center"/>
    </xf>
    <xf numFmtId="0" fontId="0" fillId="0" borderId="0">
      <alignment vertical="center"/>
    </xf>
    <xf numFmtId="0" fontId="22" fillId="17" borderId="0" applyProtection="0">
      <alignment vertical="top"/>
    </xf>
    <xf numFmtId="0" fontId="22" fillId="13" borderId="0" applyProtection="0">
      <alignment vertical="top"/>
    </xf>
    <xf numFmtId="0" fontId="22" fillId="21" borderId="0"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pplyProtection="0">
      <alignment vertical="top"/>
    </xf>
    <xf numFmtId="0" fontId="0" fillId="0" borderId="0"/>
    <xf numFmtId="0" fontId="0" fillId="0" borderId="0">
      <alignment vertical="top"/>
    </xf>
    <xf numFmtId="0" fontId="34" fillId="0" borderId="13" applyNumberFormat="0" applyFill="0" applyAlignment="0" applyProtection="0">
      <alignment vertical="center"/>
    </xf>
    <xf numFmtId="0" fontId="22" fillId="13" borderId="0" applyProtection="0">
      <alignment vertical="top"/>
    </xf>
    <xf numFmtId="0" fontId="53" fillId="0" borderId="17" applyProtection="0">
      <alignment vertical="top"/>
    </xf>
    <xf numFmtId="0" fontId="22" fillId="11" borderId="0" applyProtection="0">
      <alignment vertical="top"/>
    </xf>
    <xf numFmtId="0" fontId="23" fillId="0" borderId="0"/>
    <xf numFmtId="0" fontId="0" fillId="0" borderId="0">
      <alignment vertical="center"/>
    </xf>
    <xf numFmtId="0" fontId="25" fillId="18"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3" borderId="0" applyProtection="0">
      <alignment vertical="top"/>
    </xf>
    <xf numFmtId="0" fontId="22" fillId="13" borderId="0" applyProtection="0">
      <alignment vertical="top"/>
    </xf>
    <xf numFmtId="0" fontId="34" fillId="0" borderId="6" applyNumberFormat="0" applyFill="0" applyAlignment="0" applyProtection="0">
      <alignment vertical="center"/>
    </xf>
    <xf numFmtId="0" fontId="47" fillId="0" borderId="0" applyNumberFormat="0" applyFill="0" applyBorder="0" applyAlignment="0" applyProtection="0">
      <alignment vertical="center"/>
    </xf>
    <xf numFmtId="0" fontId="22" fillId="14" borderId="0" applyProtection="0">
      <alignment vertical="top"/>
    </xf>
    <xf numFmtId="0" fontId="47" fillId="0" borderId="0" applyNumberFormat="0" applyFill="0" applyBorder="0" applyAlignment="0" applyProtection="0">
      <alignment vertical="center"/>
    </xf>
    <xf numFmtId="0" fontId="22" fillId="14"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47" fillId="0" borderId="0" applyNumberFormat="0" applyFill="0" applyBorder="0" applyAlignment="0" applyProtection="0">
      <alignment vertical="center"/>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3" fillId="0" borderId="0"/>
    <xf numFmtId="0" fontId="25" fillId="16" borderId="0" applyProtection="0">
      <alignment vertical="top"/>
    </xf>
    <xf numFmtId="0" fontId="22"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2" fillId="0" borderId="0" applyProtection="0"/>
    <xf numFmtId="0" fontId="0" fillId="11" borderId="3" applyNumberFormat="0" applyFon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2" fillId="11" borderId="0" applyProtection="0">
      <alignment vertical="top"/>
    </xf>
    <xf numFmtId="0" fontId="0" fillId="0" borderId="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5" fillId="30" borderId="0" applyNumberFormat="0" applyBorder="0" applyAlignment="0" applyProtection="0">
      <alignment vertical="center"/>
    </xf>
    <xf numFmtId="0" fontId="22" fillId="11" borderId="0" applyProtection="0">
      <alignment vertical="top"/>
    </xf>
    <xf numFmtId="0" fontId="25" fillId="30"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25" fillId="30"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1" borderId="0" applyProtection="0">
      <alignment vertical="top"/>
    </xf>
    <xf numFmtId="0" fontId="26" fillId="15" borderId="2" applyNumberForma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22" fillId="11"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lignment vertical="center"/>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22" fillId="11"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2" fillId="11" borderId="0" applyProtection="0">
      <alignment vertical="top"/>
    </xf>
    <xf numFmtId="0" fontId="0" fillId="0" borderId="0">
      <alignment vertical="top"/>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22" fillId="15" borderId="0" applyProtection="0">
      <alignment vertical="top"/>
    </xf>
    <xf numFmtId="0" fontId="26" fillId="15" borderId="2" applyNumberFormat="0" applyAlignment="0" applyProtection="0">
      <alignment vertical="center"/>
    </xf>
    <xf numFmtId="0" fontId="22" fillId="11" borderId="0" applyProtection="0">
      <alignment vertical="top"/>
    </xf>
    <xf numFmtId="0" fontId="23" fillId="0" borderId="0"/>
    <xf numFmtId="0" fontId="0" fillId="0" borderId="0">
      <alignment vertical="center"/>
    </xf>
    <xf numFmtId="0" fontId="23" fillId="0" borderId="0"/>
    <xf numFmtId="0" fontId="0" fillId="0" borderId="0">
      <alignment vertical="center"/>
    </xf>
    <xf numFmtId="0" fontId="25" fillId="18" borderId="0" applyProtection="0">
      <alignment vertical="top"/>
    </xf>
    <xf numFmtId="0" fontId="37" fillId="2" borderId="8"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0" borderId="0">
      <alignment vertical="center"/>
    </xf>
    <xf numFmtId="0" fontId="0" fillId="0" borderId="0" applyProtection="0">
      <alignment vertical="center"/>
    </xf>
    <xf numFmtId="0" fontId="23" fillId="0" borderId="0"/>
    <xf numFmtId="0" fontId="0" fillId="0" borderId="0">
      <alignment vertical="center"/>
    </xf>
    <xf numFmtId="0" fontId="0" fillId="11" borderId="3" applyProtection="0">
      <alignment vertical="top"/>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1" borderId="0" applyProtection="0">
      <alignment vertical="top"/>
    </xf>
    <xf numFmtId="0" fontId="22" fillId="14"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36" fillId="24" borderId="0" applyNumberFormat="0" applyBorder="0" applyAlignment="0" applyProtection="0">
      <alignment vertical="center"/>
    </xf>
    <xf numFmtId="0" fontId="28" fillId="19"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2" fillId="0" borderId="0" applyProtection="0"/>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2" fillId="11" borderId="0" applyProtection="0">
      <alignment vertical="top"/>
    </xf>
    <xf numFmtId="0" fontId="0" fillId="0" borderId="0">
      <alignment vertical="center"/>
    </xf>
    <xf numFmtId="0" fontId="0" fillId="0" borderId="0">
      <alignment vertical="center"/>
    </xf>
    <xf numFmtId="0" fontId="0" fillId="0" borderId="0">
      <alignment vertical="top"/>
    </xf>
    <xf numFmtId="0" fontId="0" fillId="11" borderId="3" applyProtection="0">
      <alignment vertical="top"/>
    </xf>
    <xf numFmtId="0" fontId="0" fillId="0" borderId="0">
      <alignment vertical="top"/>
    </xf>
    <xf numFmtId="0" fontId="25" fillId="26" borderId="0" applyNumberFormat="0" applyBorder="0" applyAlignment="0" applyProtection="0">
      <alignment vertical="center"/>
    </xf>
    <xf numFmtId="0" fontId="25" fillId="25"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7"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2" fillId="17" borderId="0" applyProtection="0">
      <alignment vertical="top"/>
    </xf>
    <xf numFmtId="0" fontId="22" fillId="11" borderId="0" applyProtection="0">
      <alignment vertical="top"/>
    </xf>
    <xf numFmtId="0" fontId="22" fillId="11" borderId="0" applyProtection="0">
      <alignment vertical="top"/>
    </xf>
    <xf numFmtId="0" fontId="26" fillId="15" borderId="2" applyNumberFormat="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61" fillId="0" borderId="21" applyNumberFormat="0" applyFill="0" applyAlignment="0" applyProtection="0">
      <alignment vertical="center"/>
    </xf>
    <xf numFmtId="0" fontId="22" fillId="11" borderId="0" applyProtection="0">
      <alignment vertical="top"/>
    </xf>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center"/>
    </xf>
    <xf numFmtId="0" fontId="0" fillId="0" borderId="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0" fillId="0" borderId="0"/>
    <xf numFmtId="0" fontId="0" fillId="0" borderId="0">
      <alignment vertical="center"/>
    </xf>
    <xf numFmtId="0" fontId="0" fillId="0" borderId="0" applyProtection="0">
      <alignment vertical="top"/>
    </xf>
    <xf numFmtId="0" fontId="0" fillId="0" borderId="0">
      <alignment vertical="top"/>
    </xf>
    <xf numFmtId="0" fontId="23" fillId="0" borderId="0"/>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1" borderId="0" applyProtection="0">
      <alignment vertical="top"/>
    </xf>
    <xf numFmtId="0" fontId="23" fillId="0" borderId="0"/>
    <xf numFmtId="0" fontId="22" fillId="11" borderId="0" applyNumberFormat="0" applyBorder="0" applyAlignment="0" applyProtection="0">
      <alignment vertical="center"/>
    </xf>
    <xf numFmtId="0" fontId="36" fillId="24"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22" fillId="11" borderId="0" applyProtection="0">
      <alignment vertical="top"/>
    </xf>
    <xf numFmtId="0" fontId="0" fillId="0" borderId="0">
      <alignment vertical="center"/>
    </xf>
    <xf numFmtId="0" fontId="0" fillId="0" borderId="0"/>
    <xf numFmtId="0" fontId="0" fillId="0" borderId="0">
      <alignment vertical="center"/>
    </xf>
    <xf numFmtId="0" fontId="22" fillId="11" borderId="0" applyNumberFormat="0" applyBorder="0" applyAlignment="0" applyProtection="0">
      <alignment vertical="center"/>
    </xf>
    <xf numFmtId="0" fontId="0" fillId="0" borderId="0">
      <alignment vertical="center"/>
    </xf>
    <xf numFmtId="0" fontId="0" fillId="0" borderId="0" applyProtection="0">
      <alignment vertical="top"/>
    </xf>
    <xf numFmtId="0" fontId="0" fillId="0" borderId="0"/>
    <xf numFmtId="0" fontId="0" fillId="0" borderId="0">
      <alignment vertical="center"/>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25" fillId="16" borderId="0" applyProtection="0">
      <alignment vertical="top"/>
    </xf>
    <xf numFmtId="0" fontId="22" fillId="11" borderId="0" applyNumberFormat="0" applyBorder="0" applyAlignment="0" applyProtection="0">
      <alignment vertical="center"/>
    </xf>
    <xf numFmtId="0" fontId="23" fillId="0" borderId="0"/>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Protection="0">
      <alignment vertical="top"/>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5" fillId="15" borderId="0" applyNumberFormat="0" applyBorder="0" applyAlignment="0" applyProtection="0">
      <alignment vertical="center"/>
    </xf>
    <xf numFmtId="0" fontId="0" fillId="0" borderId="0">
      <alignment vertical="center"/>
    </xf>
    <xf numFmtId="0" fontId="22" fillId="11" borderId="0" applyProtection="0">
      <alignment vertical="top"/>
    </xf>
    <xf numFmtId="0" fontId="23" fillId="0" borderId="0"/>
    <xf numFmtId="0" fontId="27" fillId="2" borderId="2"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0" fillId="0" borderId="0">
      <alignment vertical="center"/>
    </xf>
    <xf numFmtId="0" fontId="0" fillId="0" borderId="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0" borderId="0">
      <alignment vertical="top"/>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5" fillId="16" borderId="0" applyProtection="0">
      <alignment vertical="top"/>
    </xf>
    <xf numFmtId="0" fontId="22" fillId="11" borderId="0" applyNumberFormat="0" applyBorder="0" applyAlignment="0" applyProtection="0">
      <alignment vertical="center"/>
    </xf>
    <xf numFmtId="0" fontId="0" fillId="0" borderId="0">
      <alignment vertical="top"/>
    </xf>
    <xf numFmtId="0" fontId="22" fillId="0" borderId="0" applyProtection="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2" fillId="11" borderId="0" applyProtection="0">
      <alignment vertical="top"/>
    </xf>
    <xf numFmtId="0" fontId="27" fillId="17" borderId="2" applyNumberFormat="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22" fillId="17"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31" fillId="23" borderId="5" applyNumberForma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7" fillId="2" borderId="2" applyProtection="0">
      <alignment vertical="top"/>
    </xf>
    <xf numFmtId="0" fontId="0" fillId="0" borderId="0">
      <alignment vertical="center"/>
    </xf>
    <xf numFmtId="0" fontId="22" fillId="11" borderId="0" applyProtection="0">
      <alignment vertical="top"/>
    </xf>
    <xf numFmtId="0" fontId="0" fillId="0" borderId="0">
      <alignment vertical="top"/>
    </xf>
    <xf numFmtId="0" fontId="0" fillId="0" borderId="0">
      <alignment vertical="top"/>
    </xf>
    <xf numFmtId="0" fontId="22" fillId="11" borderId="0" applyProtection="0">
      <alignment vertical="top"/>
    </xf>
    <xf numFmtId="0" fontId="23" fillId="0" borderId="0"/>
    <xf numFmtId="0" fontId="27" fillId="2" borderId="2" applyNumberFormat="0" applyAlignment="0" applyProtection="0">
      <alignment vertical="center"/>
    </xf>
    <xf numFmtId="0" fontId="22" fillId="11" borderId="0" applyProtection="0">
      <alignment vertical="top"/>
    </xf>
    <xf numFmtId="0" fontId="23" fillId="0" borderId="0"/>
    <xf numFmtId="0" fontId="26" fillId="15" borderId="2" applyNumberFormat="0" applyAlignment="0" applyProtection="0">
      <alignment vertical="center"/>
    </xf>
    <xf numFmtId="0" fontId="0" fillId="0" borderId="0">
      <alignment vertical="center"/>
    </xf>
    <xf numFmtId="0" fontId="22" fillId="11" borderId="0" applyProtection="0">
      <alignment vertical="top"/>
    </xf>
    <xf numFmtId="0" fontId="25" fillId="25"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0" fillId="0" borderId="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6" fillId="15" borderId="2" applyNumberFormat="0" applyAlignment="0" applyProtection="0">
      <alignment vertical="center"/>
    </xf>
    <xf numFmtId="0" fontId="22" fillId="11" borderId="0" applyProtection="0">
      <alignment vertical="top"/>
    </xf>
    <xf numFmtId="0" fontId="34" fillId="0" borderId="6" applyNumberFormat="0" applyFill="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NumberFormat="0" applyBorder="0" applyAlignment="0" applyProtection="0">
      <alignment vertical="center"/>
    </xf>
    <xf numFmtId="0" fontId="38" fillId="0" borderId="9" applyProtection="0">
      <alignment vertical="top"/>
    </xf>
    <xf numFmtId="0" fontId="22" fillId="11" borderId="0" applyProtection="0">
      <alignment vertical="top"/>
    </xf>
    <xf numFmtId="0" fontId="38" fillId="0" borderId="9" applyProtection="0">
      <alignment vertical="top"/>
    </xf>
    <xf numFmtId="0" fontId="0" fillId="0"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38" fillId="0" borderId="9" applyProtection="0">
      <alignment vertical="top"/>
    </xf>
    <xf numFmtId="0" fontId="0" fillId="0" borderId="0">
      <alignment vertical="top"/>
    </xf>
    <xf numFmtId="0" fontId="23" fillId="0" borderId="0">
      <alignment vertical="center"/>
    </xf>
    <xf numFmtId="0" fontId="22" fillId="0" borderId="0" applyProtection="0"/>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38" fillId="0" borderId="9" applyProtection="0">
      <alignment vertical="top"/>
    </xf>
    <xf numFmtId="0" fontId="0" fillId="0" borderId="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53" fillId="0" borderId="17" applyProtection="0">
      <alignment vertical="top"/>
    </xf>
    <xf numFmtId="0" fontId="22" fillId="11" borderId="0" applyProtection="0">
      <alignment vertical="top"/>
    </xf>
    <xf numFmtId="0" fontId="26" fillId="15" borderId="2" applyNumberFormat="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0" fillId="0" borderId="0">
      <alignment vertical="top"/>
    </xf>
    <xf numFmtId="0" fontId="0" fillId="0" borderId="0">
      <alignment vertical="center"/>
    </xf>
    <xf numFmtId="0" fontId="22" fillId="11" borderId="0" applyProtection="0">
      <alignment vertical="top"/>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1" borderId="0" applyProtection="0">
      <alignment vertical="top"/>
    </xf>
    <xf numFmtId="0" fontId="0" fillId="0" borderId="0">
      <alignment vertical="top"/>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pplyProtection="0">
      <alignment vertical="center"/>
    </xf>
    <xf numFmtId="0" fontId="27" fillId="2" borderId="2"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4" fillId="15" borderId="0" applyProtection="0">
      <alignment vertical="top"/>
    </xf>
    <xf numFmtId="0" fontId="22" fillId="0" borderId="0" applyProtection="0"/>
    <xf numFmtId="0" fontId="0" fillId="0" borderId="0">
      <alignment vertical="center"/>
    </xf>
    <xf numFmtId="0" fontId="22" fillId="11" borderId="0" applyProtection="0">
      <alignment vertical="top"/>
    </xf>
    <xf numFmtId="0" fontId="27" fillId="2" borderId="2" applyProtection="0">
      <alignment vertical="top"/>
    </xf>
    <xf numFmtId="0" fontId="22" fillId="11" borderId="0" applyProtection="0">
      <alignment vertical="top"/>
    </xf>
    <xf numFmtId="0" fontId="27" fillId="2" borderId="2" applyProtection="0">
      <alignment vertical="top"/>
    </xf>
    <xf numFmtId="0" fontId="22" fillId="11"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23" fillId="0" borderId="0"/>
    <xf numFmtId="0" fontId="0" fillId="11" borderId="3" applyProtection="0">
      <alignment vertical="top"/>
    </xf>
    <xf numFmtId="0" fontId="22" fillId="11" borderId="0" applyNumberFormat="0" applyBorder="0" applyAlignment="0" applyProtection="0">
      <alignment vertical="center"/>
    </xf>
    <xf numFmtId="0" fontId="0" fillId="0" borderId="0" applyProtection="0">
      <alignment vertical="center"/>
    </xf>
    <xf numFmtId="0" fontId="22" fillId="11" borderId="0" applyProtection="0">
      <alignment vertical="top"/>
    </xf>
    <xf numFmtId="0" fontId="0" fillId="0" borderId="0">
      <alignment vertical="top"/>
    </xf>
    <xf numFmtId="0" fontId="0" fillId="0" borderId="0">
      <alignment vertical="center"/>
    </xf>
    <xf numFmtId="0" fontId="22" fillId="0" borderId="0" applyProtection="0"/>
    <xf numFmtId="0" fontId="23" fillId="0" borderId="0"/>
    <xf numFmtId="0" fontId="0" fillId="0" borderId="0">
      <alignment vertical="center"/>
    </xf>
    <xf numFmtId="0" fontId="22" fillId="11" borderId="0" applyProtection="0">
      <alignment vertical="top"/>
    </xf>
    <xf numFmtId="0" fontId="37" fillId="2" borderId="8" applyNumberFormat="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23" fillId="0" borderId="0"/>
    <xf numFmtId="0" fontId="0" fillId="0" borderId="0">
      <alignment vertical="center"/>
    </xf>
    <xf numFmtId="0" fontId="23" fillId="0" borderId="0"/>
    <xf numFmtId="0" fontId="22" fillId="11" borderId="0" applyNumberFormat="0" applyBorder="0" applyAlignment="0" applyProtection="0">
      <alignment vertical="center"/>
    </xf>
    <xf numFmtId="0" fontId="22" fillId="0" borderId="0" applyProtection="0"/>
    <xf numFmtId="0" fontId="0" fillId="0" borderId="0">
      <alignment vertical="top"/>
    </xf>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1" borderId="0" applyProtection="0">
      <alignment vertical="top"/>
    </xf>
    <xf numFmtId="0" fontId="23" fillId="0" borderId="0"/>
    <xf numFmtId="0" fontId="22" fillId="18"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Protection="0">
      <alignment vertical="top"/>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center"/>
    </xf>
    <xf numFmtId="0" fontId="22" fillId="11" borderId="0" applyNumberFormat="0" applyBorder="0" applyAlignment="0" applyProtection="0">
      <alignment vertical="center"/>
    </xf>
    <xf numFmtId="0" fontId="0" fillId="0" borderId="0">
      <alignment vertical="center"/>
    </xf>
    <xf numFmtId="0" fontId="26" fillId="15" borderId="2" applyNumberFormat="0" applyAlignment="0" applyProtection="0">
      <alignment vertical="center"/>
    </xf>
    <xf numFmtId="0" fontId="22" fillId="11" borderId="0" applyProtection="0">
      <alignment vertical="top"/>
    </xf>
    <xf numFmtId="0" fontId="0" fillId="0" borderId="0">
      <alignment vertical="center"/>
    </xf>
    <xf numFmtId="0" fontId="26" fillId="15" borderId="2" applyNumberFormat="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top"/>
    </xf>
    <xf numFmtId="0" fontId="22" fillId="11" borderId="0" applyProtection="0">
      <alignment vertical="top"/>
    </xf>
    <xf numFmtId="0" fontId="23" fillId="0" borderId="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11" borderId="3" applyProtection="0">
      <alignment vertical="top"/>
    </xf>
    <xf numFmtId="0" fontId="22" fillId="11" borderId="0" applyNumberFormat="0" applyBorder="0" applyAlignment="0" applyProtection="0">
      <alignment vertical="center"/>
    </xf>
    <xf numFmtId="0" fontId="0" fillId="0" borderId="0" applyProtection="0">
      <alignment vertical="center"/>
    </xf>
    <xf numFmtId="0" fontId="0" fillId="11" borderId="3" applyNumberFormat="0" applyFont="0" applyAlignment="0" applyProtection="0">
      <alignment vertical="center"/>
    </xf>
    <xf numFmtId="0" fontId="22" fillId="11" borderId="0" applyProtection="0">
      <alignment vertical="top"/>
    </xf>
    <xf numFmtId="0" fontId="27" fillId="2" borderId="2" applyNumberForma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0" borderId="0" applyProtection="0"/>
    <xf numFmtId="0" fontId="23" fillId="0" borderId="0"/>
    <xf numFmtId="0" fontId="25" fillId="15"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0" fillId="0" borderId="0">
      <alignment vertical="top"/>
    </xf>
    <xf numFmtId="0" fontId="23" fillId="0" borderId="0"/>
    <xf numFmtId="0" fontId="22" fillId="11" borderId="0" applyProtection="0">
      <alignment vertical="top"/>
    </xf>
    <xf numFmtId="0" fontId="23" fillId="0" borderId="0"/>
    <xf numFmtId="0" fontId="23" fillId="0" borderId="0"/>
    <xf numFmtId="0" fontId="22" fillId="11"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1" borderId="0" applyProtection="0">
      <alignment vertical="top"/>
    </xf>
    <xf numFmtId="0" fontId="22" fillId="0" borderId="0" applyProtection="0"/>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3" fillId="0" borderId="0"/>
    <xf numFmtId="0" fontId="23" fillId="0" borderId="0"/>
    <xf numFmtId="0" fontId="23" fillId="0" borderId="0"/>
    <xf numFmtId="0" fontId="22" fillId="11" borderId="0" applyNumberFormat="0" applyBorder="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2" fillId="11" borderId="0" applyProtection="0">
      <alignment vertical="top"/>
    </xf>
    <xf numFmtId="0" fontId="0" fillId="0" borderId="0">
      <alignment vertical="center"/>
    </xf>
    <xf numFmtId="0" fontId="23" fillId="0" borderId="0"/>
    <xf numFmtId="0" fontId="22" fillId="11" borderId="0" applyProtection="0">
      <alignment vertical="top"/>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2" fillId="11" borderId="0" applyProtection="0">
      <alignment vertical="top"/>
    </xf>
    <xf numFmtId="0" fontId="0" fillId="0" borderId="0">
      <alignment vertical="top"/>
    </xf>
    <xf numFmtId="0" fontId="22" fillId="14" borderId="0" applyNumberFormat="0" applyBorder="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0" fillId="0" borderId="0">
      <alignment vertical="top"/>
    </xf>
    <xf numFmtId="0" fontId="0" fillId="0" borderId="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Protection="0">
      <alignment vertical="top"/>
    </xf>
    <xf numFmtId="0" fontId="22" fillId="14" borderId="0" applyNumberFormat="0" applyBorder="0" applyAlignment="0" applyProtection="0">
      <alignment vertical="center"/>
    </xf>
    <xf numFmtId="0" fontId="23" fillId="0" borderId="0"/>
    <xf numFmtId="0" fontId="23" fillId="0" borderId="0"/>
    <xf numFmtId="0" fontId="22" fillId="14" borderId="0" applyProtection="0">
      <alignment vertical="top"/>
    </xf>
    <xf numFmtId="0" fontId="22" fillId="14"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23" fillId="0" borderId="0"/>
    <xf numFmtId="0" fontId="22" fillId="14" borderId="0" applyNumberFormat="0" applyBorder="0" applyAlignment="0" applyProtection="0">
      <alignment vertical="center"/>
    </xf>
    <xf numFmtId="0" fontId="0" fillId="11" borderId="3" applyProtection="0">
      <alignment vertical="top"/>
    </xf>
    <xf numFmtId="0" fontId="23" fillId="0" borderId="0"/>
    <xf numFmtId="0" fontId="0" fillId="0" borderId="0">
      <alignment vertical="top"/>
    </xf>
    <xf numFmtId="0" fontId="0" fillId="0" borderId="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Protection="0">
      <alignment vertical="top"/>
    </xf>
    <xf numFmtId="0" fontId="36" fillId="24" borderId="0" applyNumberFormat="0" applyBorder="0" applyAlignment="0" applyProtection="0">
      <alignment vertical="center"/>
    </xf>
    <xf numFmtId="0" fontId="0" fillId="0" borderId="0">
      <alignment vertical="center"/>
    </xf>
    <xf numFmtId="0" fontId="22" fillId="14" borderId="0" applyProtection="0">
      <alignment vertical="top"/>
    </xf>
    <xf numFmtId="0" fontId="36" fillId="24" borderId="0" applyProtection="0">
      <alignment vertical="top"/>
    </xf>
    <xf numFmtId="0" fontId="25" fillId="29" borderId="0" applyNumberFormat="0" applyBorder="0" applyAlignment="0" applyProtection="0">
      <alignment vertical="center"/>
    </xf>
    <xf numFmtId="0" fontId="0" fillId="0" borderId="0">
      <alignment vertical="center"/>
    </xf>
    <xf numFmtId="0" fontId="25" fillId="25" borderId="0" applyNumberFormat="0" applyBorder="0" applyAlignment="0" applyProtection="0">
      <alignment vertical="center"/>
    </xf>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22" fillId="14"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0" fillId="0" borderId="0">
      <alignment vertical="center"/>
    </xf>
    <xf numFmtId="0" fontId="0" fillId="0" borderId="0">
      <alignment vertical="top"/>
    </xf>
    <xf numFmtId="0" fontId="25" fillId="25" borderId="0" applyNumberFormat="0" applyBorder="0" applyAlignment="0" applyProtection="0">
      <alignment vertical="center"/>
    </xf>
    <xf numFmtId="0" fontId="22" fillId="14" borderId="0" applyProtection="0">
      <alignment vertical="top"/>
    </xf>
    <xf numFmtId="0" fontId="22" fillId="0" borderId="0" applyProtection="0"/>
    <xf numFmtId="0" fontId="0" fillId="0" borderId="0">
      <alignment vertical="center"/>
    </xf>
    <xf numFmtId="0" fontId="22" fillId="14" borderId="0" applyProtection="0">
      <alignment vertical="top"/>
    </xf>
    <xf numFmtId="0" fontId="22" fillId="15" borderId="0" applyNumberFormat="0" applyBorder="0" applyAlignment="0" applyProtection="0">
      <alignment vertical="center"/>
    </xf>
    <xf numFmtId="0" fontId="22" fillId="0" borderId="0" applyProtection="0"/>
    <xf numFmtId="0" fontId="25" fillId="29" borderId="0" applyNumberFormat="0" applyBorder="0" applyAlignment="0" applyProtection="0">
      <alignment vertical="center"/>
    </xf>
    <xf numFmtId="0" fontId="23" fillId="0" borderId="0"/>
    <xf numFmtId="0" fontId="0" fillId="0" borderId="0">
      <alignment vertical="center"/>
    </xf>
    <xf numFmtId="0" fontId="23" fillId="0" borderId="0"/>
    <xf numFmtId="0" fontId="22" fillId="14" borderId="0" applyNumberFormat="0" applyBorder="0" applyAlignment="0" applyProtection="0">
      <alignment vertical="center"/>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36" fillId="24" borderId="0" applyNumberFormat="0" applyBorder="0" applyAlignment="0" applyProtection="0">
      <alignment vertical="center"/>
    </xf>
    <xf numFmtId="0" fontId="22" fillId="14" borderId="0" applyProtection="0">
      <alignment vertical="top"/>
    </xf>
    <xf numFmtId="0" fontId="27" fillId="2" borderId="2" applyNumberFormat="0" applyAlignment="0" applyProtection="0">
      <alignment vertical="center"/>
    </xf>
    <xf numFmtId="0" fontId="0" fillId="0" borderId="0">
      <alignment vertical="center"/>
    </xf>
    <xf numFmtId="0" fontId="22" fillId="14" borderId="0" applyProtection="0">
      <alignment vertical="top"/>
    </xf>
    <xf numFmtId="0" fontId="27" fillId="2" borderId="2" applyNumberFormat="0" applyAlignment="0" applyProtection="0">
      <alignment vertical="center"/>
    </xf>
    <xf numFmtId="0" fontId="36" fillId="24" borderId="0" applyProtection="0">
      <alignment vertical="top"/>
    </xf>
    <xf numFmtId="0" fontId="27" fillId="2" borderId="2" applyNumberFormat="0" applyAlignment="0" applyProtection="0">
      <alignment vertical="center"/>
    </xf>
    <xf numFmtId="0" fontId="0" fillId="0" borderId="0">
      <alignment vertical="center"/>
    </xf>
    <xf numFmtId="0" fontId="36" fillId="24" borderId="0" applyProtection="0">
      <alignment vertical="top"/>
    </xf>
    <xf numFmtId="0" fontId="27" fillId="2" borderId="2" applyNumberFormat="0" applyAlignment="0" applyProtection="0">
      <alignment vertical="center"/>
    </xf>
    <xf numFmtId="0" fontId="22" fillId="1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3" fillId="0" borderId="0"/>
    <xf numFmtId="0" fontId="23" fillId="0" borderId="0"/>
    <xf numFmtId="0" fontId="0" fillId="0" borderId="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2" fillId="11" borderId="0" applyNumberFormat="0" applyBorder="0" applyAlignment="0" applyProtection="0">
      <alignment vertical="center"/>
    </xf>
    <xf numFmtId="0" fontId="22" fillId="0" borderId="0" applyProtection="0"/>
    <xf numFmtId="0" fontId="27" fillId="2" borderId="2" applyProtection="0">
      <alignment vertical="top"/>
    </xf>
    <xf numFmtId="0" fontId="22" fillId="0" borderId="0" applyProtection="0"/>
    <xf numFmtId="0" fontId="23" fillId="0" borderId="0"/>
    <xf numFmtId="0" fontId="22" fillId="11"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0" borderId="0" applyProtection="0"/>
    <xf numFmtId="0" fontId="23" fillId="0" borderId="0"/>
    <xf numFmtId="0" fontId="27" fillId="2" borderId="2" applyProtection="0">
      <alignment vertical="top"/>
    </xf>
    <xf numFmtId="0" fontId="22" fillId="0" borderId="0" applyProtection="0"/>
    <xf numFmtId="0" fontId="22" fillId="0" borderId="0" applyProtection="0"/>
    <xf numFmtId="0" fontId="0" fillId="0" borderId="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0" borderId="0" applyProtection="0"/>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0" fillId="0" borderId="0">
      <alignment vertical="top"/>
    </xf>
    <xf numFmtId="0" fontId="22" fillId="0" borderId="0" applyProtection="0"/>
    <xf numFmtId="0" fontId="22" fillId="11"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Protection="0">
      <alignment vertical="top"/>
    </xf>
    <xf numFmtId="0" fontId="0" fillId="0" borderId="0" applyProtection="0">
      <alignment vertical="top"/>
    </xf>
    <xf numFmtId="0" fontId="25" fillId="15" borderId="0" applyProtection="0">
      <alignment vertical="top"/>
    </xf>
    <xf numFmtId="0" fontId="22" fillId="11"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26" fillId="15" borderId="2" applyNumberFormat="0" applyAlignment="0" applyProtection="0">
      <alignment vertical="center"/>
    </xf>
    <xf numFmtId="0" fontId="0" fillId="0" borderId="0">
      <alignment vertical="center"/>
    </xf>
    <xf numFmtId="0" fontId="0" fillId="0" borderId="0">
      <alignment vertical="top"/>
    </xf>
    <xf numFmtId="0" fontId="22" fillId="11" borderId="0" applyProtection="0">
      <alignment vertical="top"/>
    </xf>
    <xf numFmtId="0" fontId="24" fillId="15" borderId="0" applyNumberFormat="0" applyBorder="0" applyAlignment="0" applyProtection="0">
      <alignment vertical="center"/>
    </xf>
    <xf numFmtId="0" fontId="23" fillId="0" borderId="0"/>
    <xf numFmtId="0" fontId="22" fillId="17" borderId="0" applyProtection="0">
      <alignment vertical="top"/>
    </xf>
    <xf numFmtId="0" fontId="37" fillId="2" borderId="8" applyNumberFormat="0" applyAlignment="0" applyProtection="0">
      <alignment vertical="center"/>
    </xf>
    <xf numFmtId="0" fontId="22" fillId="11" borderId="0" applyProtection="0">
      <alignment vertical="top"/>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5" fillId="15" borderId="0" applyProtection="0">
      <alignment vertical="top"/>
    </xf>
    <xf numFmtId="0" fontId="22" fillId="11" borderId="0" applyNumberFormat="0" applyBorder="0" applyAlignment="0" applyProtection="0">
      <alignment vertical="center"/>
    </xf>
    <xf numFmtId="0" fontId="0" fillId="0" borderId="0">
      <alignment vertical="center"/>
    </xf>
    <xf numFmtId="0" fontId="22" fillId="11" borderId="0" applyProtection="0">
      <alignment vertical="top"/>
    </xf>
    <xf numFmtId="0" fontId="0" fillId="0" borderId="0">
      <alignment vertical="center"/>
    </xf>
    <xf numFmtId="0" fontId="22" fillId="11" borderId="0" applyProtection="0">
      <alignment vertical="top"/>
    </xf>
    <xf numFmtId="0" fontId="0" fillId="0" borderId="0">
      <alignment vertical="center"/>
    </xf>
    <xf numFmtId="0" fontId="0" fillId="0" borderId="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3" fillId="0" borderId="0"/>
    <xf numFmtId="0" fontId="22" fillId="11" borderId="0" applyNumberFormat="0" applyBorder="0" applyAlignment="0" applyProtection="0">
      <alignment vertical="center"/>
    </xf>
    <xf numFmtId="0" fontId="23" fillId="0" borderId="0"/>
    <xf numFmtId="0" fontId="25" fillId="15" borderId="0" applyProtection="0">
      <alignment vertical="top"/>
    </xf>
    <xf numFmtId="0" fontId="27" fillId="2" borderId="2" applyProtection="0">
      <alignment vertical="top"/>
    </xf>
    <xf numFmtId="0" fontId="0" fillId="0" borderId="0" applyProtection="0">
      <alignment vertical="top"/>
    </xf>
    <xf numFmtId="0" fontId="22" fillId="0" borderId="0" applyProtection="0"/>
    <xf numFmtId="0" fontId="0" fillId="0" borderId="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0" borderId="0" applyProtection="0"/>
    <xf numFmtId="0" fontId="22" fillId="11" borderId="0" applyProtection="0">
      <alignment vertical="top"/>
    </xf>
    <xf numFmtId="0" fontId="22" fillId="11" borderId="0" applyProtection="0">
      <alignment vertical="top"/>
    </xf>
    <xf numFmtId="0" fontId="22" fillId="11" borderId="0" applyProtection="0">
      <alignment vertical="top"/>
    </xf>
    <xf numFmtId="0" fontId="25" fillId="15"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3" fillId="0" borderId="0"/>
    <xf numFmtId="0" fontId="0" fillId="0" borderId="0">
      <alignment vertical="center"/>
    </xf>
    <xf numFmtId="0" fontId="27" fillId="2" borderId="2" applyNumberForma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3" fillId="0" borderId="0"/>
    <xf numFmtId="0" fontId="0" fillId="11" borderId="3" applyProtection="0">
      <alignment vertical="top"/>
    </xf>
    <xf numFmtId="0" fontId="22" fillId="11" borderId="0" applyProtection="0">
      <alignment vertical="top"/>
    </xf>
    <xf numFmtId="0" fontId="0" fillId="11" borderId="3" applyProtection="0">
      <alignment vertical="top"/>
    </xf>
    <xf numFmtId="0" fontId="23" fillId="0" borderId="0"/>
    <xf numFmtId="0" fontId="22" fillId="11"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0" borderId="0" applyProtection="0"/>
    <xf numFmtId="0" fontId="0" fillId="0" borderId="0" applyProtection="0">
      <alignment vertical="top"/>
    </xf>
    <xf numFmtId="0" fontId="22" fillId="11" borderId="0" applyNumberFormat="0" applyBorder="0" applyAlignment="0" applyProtection="0">
      <alignment vertical="center"/>
    </xf>
    <xf numFmtId="0" fontId="0" fillId="0" borderId="0">
      <alignment vertical="center"/>
    </xf>
    <xf numFmtId="0" fontId="27" fillId="2" borderId="2" applyProtection="0">
      <alignment vertical="top"/>
    </xf>
    <xf numFmtId="0" fontId="22" fillId="11" borderId="0" applyProtection="0">
      <alignment vertical="top"/>
    </xf>
    <xf numFmtId="0" fontId="22" fillId="11" borderId="0" applyProtection="0">
      <alignment vertical="top"/>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4" fillId="15"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7" fillId="2" borderId="2" applyProtection="0">
      <alignment vertical="top"/>
    </xf>
    <xf numFmtId="0" fontId="24" fillId="15" borderId="0" applyProtection="0">
      <alignment vertical="top"/>
    </xf>
    <xf numFmtId="0" fontId="22" fillId="11" borderId="0" applyProtection="0">
      <alignment vertical="top"/>
    </xf>
    <xf numFmtId="0" fontId="0" fillId="0" borderId="0">
      <alignment vertical="top"/>
    </xf>
    <xf numFmtId="0" fontId="22" fillId="11" borderId="0" applyProtection="0">
      <alignment vertical="top"/>
    </xf>
    <xf numFmtId="0" fontId="0" fillId="0" borderId="0">
      <alignment vertical="center"/>
    </xf>
    <xf numFmtId="0" fontId="22" fillId="11" borderId="0" applyProtection="0">
      <alignment vertical="top"/>
    </xf>
    <xf numFmtId="0" fontId="23" fillId="0" borderId="0"/>
    <xf numFmtId="0" fontId="0" fillId="0" borderId="0" applyProtection="0">
      <alignment vertical="center"/>
    </xf>
    <xf numFmtId="0" fontId="22" fillId="11" borderId="0" applyProtection="0">
      <alignment vertical="top"/>
    </xf>
    <xf numFmtId="0" fontId="23" fillId="0" borderId="0"/>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0" fillId="0" borderId="0" applyProtection="0">
      <alignment vertical="center"/>
    </xf>
    <xf numFmtId="0" fontId="22" fillId="11" borderId="0" applyProtection="0">
      <alignment vertical="top"/>
    </xf>
    <xf numFmtId="0" fontId="0" fillId="0" borderId="0" applyProtection="0">
      <alignment vertical="top"/>
    </xf>
    <xf numFmtId="0" fontId="0" fillId="0" borderId="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7" fillId="2" borderId="2" applyProtection="0">
      <alignment vertical="top"/>
    </xf>
    <xf numFmtId="0" fontId="22" fillId="11" borderId="0" applyProtection="0">
      <alignment vertical="top"/>
    </xf>
    <xf numFmtId="0" fontId="0" fillId="11" borderId="3" applyNumberFormat="0" applyFont="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Protection="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pplyProtection="0">
      <alignment vertical="center"/>
    </xf>
    <xf numFmtId="0" fontId="23" fillId="0" borderId="0"/>
    <xf numFmtId="0" fontId="22" fillId="11"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36" fillId="24" borderId="0" applyNumberFormat="0" applyBorder="0" applyAlignment="0" applyProtection="0">
      <alignment vertical="center"/>
    </xf>
    <xf numFmtId="0" fontId="0" fillId="0" borderId="0">
      <alignment vertical="center"/>
    </xf>
    <xf numFmtId="0" fontId="22" fillId="11" borderId="0" applyNumberFormat="0" applyBorder="0" applyAlignment="0" applyProtection="0">
      <alignment vertical="center"/>
    </xf>
    <xf numFmtId="0" fontId="23" fillId="0" borderId="0"/>
    <xf numFmtId="0" fontId="0" fillId="0" borderId="0">
      <alignment vertical="center"/>
    </xf>
    <xf numFmtId="0" fontId="22" fillId="11" borderId="0" applyProtection="0">
      <alignment vertical="top"/>
    </xf>
    <xf numFmtId="0" fontId="23" fillId="0" borderId="0"/>
    <xf numFmtId="0" fontId="0" fillId="0" borderId="0">
      <alignment vertical="center"/>
    </xf>
    <xf numFmtId="0" fontId="0" fillId="0" borderId="0">
      <alignment vertical="top"/>
    </xf>
    <xf numFmtId="0" fontId="0" fillId="0" borderId="0">
      <alignment vertical="top"/>
    </xf>
    <xf numFmtId="0" fontId="22" fillId="11" borderId="0" applyProtection="0">
      <alignment vertical="top"/>
    </xf>
    <xf numFmtId="0" fontId="23" fillId="0" borderId="0"/>
    <xf numFmtId="0" fontId="0" fillId="0" borderId="0">
      <alignment vertical="center"/>
    </xf>
    <xf numFmtId="0" fontId="23" fillId="0" borderId="0"/>
    <xf numFmtId="0" fontId="22" fillId="11" borderId="0" applyProtection="0">
      <alignment vertical="top"/>
    </xf>
    <xf numFmtId="0" fontId="0" fillId="0" borderId="0">
      <alignment vertical="center"/>
    </xf>
    <xf numFmtId="0" fontId="0" fillId="0" borderId="0">
      <alignment vertical="top"/>
    </xf>
    <xf numFmtId="0" fontId="22" fillId="11" borderId="0" applyProtection="0">
      <alignment vertical="top"/>
    </xf>
    <xf numFmtId="0" fontId="27" fillId="2" borderId="2" applyNumberFormat="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5" fillId="2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0" fillId="0" borderId="0">
      <alignment vertical="center"/>
    </xf>
    <xf numFmtId="0" fontId="0" fillId="0" borderId="0">
      <alignment vertical="top"/>
    </xf>
    <xf numFmtId="0" fontId="22"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23" fillId="0" borderId="0"/>
    <xf numFmtId="0" fontId="0" fillId="0" borderId="0">
      <alignment vertical="top"/>
    </xf>
    <xf numFmtId="0" fontId="22" fillId="15" borderId="0" applyProtection="0">
      <alignment vertical="top"/>
    </xf>
    <xf numFmtId="0" fontId="22" fillId="0" borderId="0" applyProtection="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2" fillId="11" borderId="0" applyNumberFormat="0" applyBorder="0" applyAlignment="0" applyProtection="0">
      <alignment vertical="center"/>
    </xf>
    <xf numFmtId="0" fontId="22" fillId="0" borderId="0" applyProtection="0"/>
    <xf numFmtId="0" fontId="0" fillId="0" borderId="0">
      <alignment vertical="top"/>
    </xf>
    <xf numFmtId="0" fontId="22" fillId="11" borderId="0" applyProtection="0">
      <alignment vertical="top"/>
    </xf>
    <xf numFmtId="0" fontId="23" fillId="0" borderId="0"/>
    <xf numFmtId="0" fontId="0" fillId="0" borderId="0">
      <alignment vertical="top"/>
    </xf>
    <xf numFmtId="0" fontId="26" fillId="15" borderId="2" applyNumberFormat="0" applyAlignment="0" applyProtection="0">
      <alignment vertical="center"/>
    </xf>
    <xf numFmtId="0" fontId="25" fillId="18" borderId="0" applyProtection="0">
      <alignment vertical="top"/>
    </xf>
    <xf numFmtId="0" fontId="0" fillId="11" borderId="3" applyNumberFormat="0" applyFont="0" applyAlignment="0" applyProtection="0">
      <alignment vertical="center"/>
    </xf>
    <xf numFmtId="0" fontId="34" fillId="0" borderId="6" applyProtection="0">
      <alignment vertical="top"/>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22" fillId="11" borderId="0" applyProtection="0">
      <alignment vertical="top"/>
    </xf>
    <xf numFmtId="0" fontId="0" fillId="0" borderId="0">
      <alignment vertical="top"/>
    </xf>
    <xf numFmtId="0" fontId="0" fillId="0" borderId="0">
      <alignment vertical="center"/>
    </xf>
    <xf numFmtId="0" fontId="22" fillId="11" borderId="0" applyProtection="0">
      <alignment vertical="top"/>
    </xf>
    <xf numFmtId="0" fontId="28" fillId="19"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center"/>
    </xf>
    <xf numFmtId="0" fontId="0" fillId="0" borderId="0">
      <alignment vertical="center"/>
    </xf>
    <xf numFmtId="0" fontId="23" fillId="0" borderId="0"/>
    <xf numFmtId="0" fontId="0" fillId="0" borderId="0" applyProtection="0">
      <alignment vertical="top"/>
    </xf>
    <xf numFmtId="0" fontId="26" fillId="15" borderId="2" applyNumberFormat="0" applyAlignment="0" applyProtection="0">
      <alignment vertical="center"/>
    </xf>
    <xf numFmtId="0" fontId="28" fillId="19"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3" fillId="0" borderId="0"/>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top"/>
    </xf>
    <xf numFmtId="0" fontId="22" fillId="0" borderId="0" applyProtection="0"/>
    <xf numFmtId="0" fontId="22" fillId="11"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25" fillId="15" borderId="0" applyProtection="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23" fillId="0" borderId="0"/>
    <xf numFmtId="0" fontId="0" fillId="0" borderId="0">
      <alignment vertical="center"/>
    </xf>
    <xf numFmtId="0" fontId="0" fillId="11" borderId="3" applyNumberFormat="0" applyFon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2" fillId="11" borderId="0" applyNumberFormat="0" applyBorder="0" applyAlignment="0" applyProtection="0">
      <alignment vertical="center"/>
    </xf>
    <xf numFmtId="0" fontId="22" fillId="11" borderId="0" applyProtection="0">
      <alignment vertical="top"/>
    </xf>
    <xf numFmtId="0" fontId="38" fillId="0" borderId="9" applyNumberFormat="0" applyFill="0" applyAlignment="0" applyProtection="0">
      <alignment vertical="center"/>
    </xf>
    <xf numFmtId="0" fontId="23" fillId="0" borderId="0"/>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28" fillId="19" borderId="0" applyNumberFormat="0" applyBorder="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28" fillId="19" borderId="0" applyNumberFormat="0" applyBorder="0" applyAlignment="0" applyProtection="0">
      <alignment vertical="center"/>
    </xf>
    <xf numFmtId="9" fontId="0" fillId="0" borderId="0" applyFont="0" applyFill="0" applyBorder="0" applyAlignment="0" applyProtection="0"/>
    <xf numFmtId="0" fontId="22" fillId="11" borderId="0" applyProtection="0">
      <alignment vertical="top"/>
    </xf>
    <xf numFmtId="0" fontId="23" fillId="0" borderId="0"/>
    <xf numFmtId="0" fontId="22" fillId="11" borderId="0" applyNumberFormat="0" applyBorder="0" applyAlignment="0" applyProtection="0">
      <alignment vertical="center"/>
    </xf>
    <xf numFmtId="0" fontId="25" fillId="25" borderId="0" applyProtection="0">
      <alignment vertical="top"/>
    </xf>
    <xf numFmtId="0" fontId="22" fillId="11" borderId="0" applyNumberFormat="0" applyBorder="0" applyAlignment="0" applyProtection="0">
      <alignment vertical="center"/>
    </xf>
    <xf numFmtId="0" fontId="22" fillId="11" borderId="0" applyProtection="0">
      <alignment vertical="top"/>
    </xf>
    <xf numFmtId="0" fontId="0" fillId="0" borderId="0">
      <alignment vertical="center"/>
    </xf>
    <xf numFmtId="0" fontId="22" fillId="11" borderId="0" applyNumberFormat="0" applyBorder="0" applyAlignment="0" applyProtection="0">
      <alignment vertical="center"/>
    </xf>
    <xf numFmtId="0" fontId="0" fillId="0" borderId="0">
      <alignment vertical="center"/>
    </xf>
    <xf numFmtId="0" fontId="0" fillId="0" borderId="0">
      <alignment vertical="center"/>
    </xf>
    <xf numFmtId="0" fontId="22" fillId="11" borderId="0" applyProtection="0">
      <alignment vertical="top"/>
    </xf>
    <xf numFmtId="0" fontId="27" fillId="2" borderId="2" applyNumberFormat="0" applyAlignment="0" applyProtection="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0" fillId="11" borderId="3" applyNumberFormat="0" applyFont="0" applyAlignment="0" applyProtection="0">
      <alignment vertical="center"/>
    </xf>
    <xf numFmtId="0" fontId="22" fillId="11" borderId="0" applyProtection="0">
      <alignment vertical="top"/>
    </xf>
    <xf numFmtId="0" fontId="0" fillId="0" borderId="0">
      <alignment vertical="top"/>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NumberFormat="0" applyBorder="0" applyAlignment="0" applyProtection="0">
      <alignment vertical="center"/>
    </xf>
    <xf numFmtId="0" fontId="22" fillId="11" borderId="0" applyProtection="0">
      <alignment vertical="top"/>
    </xf>
    <xf numFmtId="0" fontId="0" fillId="0" borderId="0">
      <alignment vertical="top"/>
    </xf>
    <xf numFmtId="0" fontId="0" fillId="0" borderId="0">
      <alignment vertical="center"/>
    </xf>
    <xf numFmtId="0" fontId="22" fillId="11" borderId="0" applyNumberFormat="0" applyBorder="0" applyAlignment="0" applyProtection="0">
      <alignment vertical="center"/>
    </xf>
    <xf numFmtId="0" fontId="23" fillId="0" borderId="0"/>
    <xf numFmtId="0" fontId="0" fillId="0" borderId="0">
      <alignment vertical="center"/>
    </xf>
    <xf numFmtId="0" fontId="22" fillId="11" borderId="0" applyProtection="0">
      <alignment vertical="top"/>
    </xf>
    <xf numFmtId="0" fontId="36" fillId="24" borderId="0" applyNumberFormat="0" applyBorder="0" applyAlignment="0" applyProtection="0">
      <alignment vertical="center"/>
    </xf>
    <xf numFmtId="0" fontId="0" fillId="0" borderId="0">
      <alignment vertical="center"/>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6" fillId="15" borderId="2" applyNumberFormat="0" applyAlignment="0" applyProtection="0">
      <alignment vertical="center"/>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0" borderId="0" applyProtection="0"/>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2" fillId="0" borderId="0" applyProtection="0"/>
    <xf numFmtId="0" fontId="25" fillId="17" borderId="0" applyProtection="0">
      <alignment vertical="top"/>
    </xf>
    <xf numFmtId="0" fontId="22" fillId="11" borderId="0" applyProtection="0">
      <alignment vertical="top"/>
    </xf>
    <xf numFmtId="0" fontId="0" fillId="0" borderId="0">
      <alignment vertical="center"/>
    </xf>
    <xf numFmtId="0" fontId="23" fillId="0" borderId="0"/>
    <xf numFmtId="0" fontId="22" fillId="11" borderId="0" applyProtection="0">
      <alignment vertical="top"/>
    </xf>
    <xf numFmtId="0" fontId="22" fillId="11" borderId="0" applyProtection="0">
      <alignment vertical="top"/>
    </xf>
    <xf numFmtId="0" fontId="22" fillId="11" borderId="0" applyProtection="0">
      <alignment vertical="top"/>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3" fillId="0" borderId="0"/>
    <xf numFmtId="0" fontId="22" fillId="11" borderId="0" applyNumberFormat="0" applyBorder="0" applyAlignment="0" applyProtection="0">
      <alignment vertical="center"/>
    </xf>
    <xf numFmtId="0" fontId="23" fillId="0" borderId="0"/>
    <xf numFmtId="0" fontId="22" fillId="1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0" borderId="0" applyProtection="0"/>
    <xf numFmtId="0" fontId="22" fillId="11" borderId="0" applyNumberFormat="0" applyBorder="0" applyAlignment="0" applyProtection="0">
      <alignment vertical="center"/>
    </xf>
    <xf numFmtId="0" fontId="22" fillId="0" borderId="0" applyProtection="0"/>
    <xf numFmtId="0" fontId="27" fillId="2" borderId="2" applyProtection="0">
      <alignment vertical="top"/>
    </xf>
    <xf numFmtId="0" fontId="22" fillId="11" borderId="0" applyProtection="0">
      <alignment vertical="top"/>
    </xf>
    <xf numFmtId="0" fontId="22" fillId="0" borderId="0" applyProtection="0"/>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22" fillId="0" borderId="0" applyProtection="0"/>
    <xf numFmtId="0" fontId="22" fillId="11" borderId="0" applyProtection="0">
      <alignment vertical="top"/>
    </xf>
    <xf numFmtId="0" fontId="22" fillId="0" borderId="0" applyProtection="0"/>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2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2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0" fillId="11" borderId="3" applyNumberFormat="0" applyFont="0" applyAlignment="0" applyProtection="0">
      <alignment vertical="center"/>
    </xf>
    <xf numFmtId="0" fontId="22" fillId="11" borderId="0" applyProtection="0">
      <alignment vertical="top"/>
    </xf>
    <xf numFmtId="0" fontId="23" fillId="0" borderId="0"/>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2" fillId="0" borderId="0" applyProtection="0"/>
    <xf numFmtId="0" fontId="25" fillId="16" borderId="0" applyProtection="0">
      <alignment vertical="top"/>
    </xf>
    <xf numFmtId="0" fontId="22" fillId="11" borderId="0" applyProtection="0">
      <alignment vertical="top"/>
    </xf>
    <xf numFmtId="0" fontId="22" fillId="0" borderId="0" applyProtection="0"/>
    <xf numFmtId="0" fontId="25" fillId="16" borderId="0" applyProtection="0">
      <alignment vertical="top"/>
    </xf>
    <xf numFmtId="0" fontId="22" fillId="11"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Protection="0">
      <alignment vertical="top"/>
    </xf>
    <xf numFmtId="0" fontId="22" fillId="11" borderId="0" applyNumberFormat="0" applyBorder="0" applyAlignment="0" applyProtection="0">
      <alignment vertical="center"/>
    </xf>
    <xf numFmtId="0" fontId="25" fillId="16" borderId="0" applyProtection="0">
      <alignment vertical="top"/>
    </xf>
    <xf numFmtId="0" fontId="22" fillId="11" borderId="0" applyProtection="0">
      <alignment vertical="top"/>
    </xf>
    <xf numFmtId="0" fontId="22" fillId="11" borderId="0" applyProtection="0">
      <alignment vertical="top"/>
    </xf>
    <xf numFmtId="0" fontId="22" fillId="0" borderId="0" applyProtection="0"/>
    <xf numFmtId="0" fontId="0" fillId="0" borderId="0" applyProtection="0">
      <alignment vertical="top"/>
    </xf>
    <xf numFmtId="0" fontId="0" fillId="0" borderId="0">
      <alignment vertical="top"/>
    </xf>
    <xf numFmtId="0" fontId="23" fillId="0" borderId="0"/>
    <xf numFmtId="0" fontId="0" fillId="0" borderId="0" applyProtection="0">
      <alignment vertical="top"/>
    </xf>
    <xf numFmtId="0" fontId="23" fillId="0" borderId="0"/>
    <xf numFmtId="0" fontId="25" fillId="16" borderId="0" applyProtection="0">
      <alignment vertical="top"/>
    </xf>
    <xf numFmtId="0" fontId="22" fillId="11" borderId="0" applyProtection="0">
      <alignment vertical="top"/>
    </xf>
    <xf numFmtId="0" fontId="25" fillId="16" borderId="0" applyProtection="0">
      <alignment vertical="top"/>
    </xf>
    <xf numFmtId="0" fontId="22" fillId="11" borderId="0" applyProtection="0">
      <alignment vertical="top"/>
    </xf>
    <xf numFmtId="0" fontId="22" fillId="11" borderId="0" applyNumberFormat="0" applyBorder="0" applyAlignment="0" applyProtection="0">
      <alignment vertical="center"/>
    </xf>
    <xf numFmtId="0" fontId="23" fillId="0" borderId="0"/>
    <xf numFmtId="0" fontId="22" fillId="11" borderId="0" applyProtection="0">
      <alignment vertical="top"/>
    </xf>
    <xf numFmtId="0" fontId="23" fillId="0" borderId="0"/>
    <xf numFmtId="0" fontId="0" fillId="0" borderId="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0" fillId="0" borderId="0" applyProtection="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2" fillId="15" borderId="0" applyProtection="0">
      <alignment vertical="top"/>
    </xf>
    <xf numFmtId="0" fontId="22" fillId="11" borderId="0" applyProtection="0">
      <alignment vertical="top"/>
    </xf>
    <xf numFmtId="0" fontId="0" fillId="0" borderId="0">
      <alignment vertical="top"/>
    </xf>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5" fillId="16" borderId="0" applyProtection="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15" borderId="0" applyProtection="0">
      <alignment vertical="top"/>
    </xf>
    <xf numFmtId="0" fontId="22" fillId="11" borderId="0" applyProtection="0">
      <alignment vertical="top"/>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22" fillId="11" borderId="0" applyProtection="0">
      <alignment vertical="top"/>
    </xf>
    <xf numFmtId="0" fontId="22" fillId="15" borderId="0" applyNumberFormat="0" applyBorder="0" applyAlignment="0" applyProtection="0">
      <alignment vertical="center"/>
    </xf>
    <xf numFmtId="0" fontId="22" fillId="11" borderId="0" applyProtection="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5" borderId="0" applyProtection="0">
      <alignment vertical="top"/>
    </xf>
    <xf numFmtId="0" fontId="22" fillId="11" borderId="0" applyProtection="0">
      <alignment vertical="top"/>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1" borderId="0" applyNumberFormat="0" applyBorder="0" applyAlignment="0" applyProtection="0">
      <alignment vertical="center"/>
    </xf>
    <xf numFmtId="0" fontId="0" fillId="0" borderId="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22" fillId="21" borderId="0" applyProtection="0">
      <alignment vertical="top"/>
    </xf>
    <xf numFmtId="0" fontId="22" fillId="11"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15" borderId="0" applyProtection="0">
      <alignment vertical="top"/>
    </xf>
    <xf numFmtId="0" fontId="22" fillId="11" borderId="0" applyProtection="0">
      <alignment vertical="top"/>
    </xf>
    <xf numFmtId="0" fontId="0" fillId="0" borderId="0" applyProtection="0">
      <alignment vertical="center"/>
    </xf>
    <xf numFmtId="0" fontId="23" fillId="0" borderId="0"/>
    <xf numFmtId="0" fontId="0" fillId="11" borderId="3" applyNumberFormat="0" applyFont="0" applyAlignment="0" applyProtection="0">
      <alignment vertical="center"/>
    </xf>
    <xf numFmtId="0" fontId="22" fillId="15" borderId="0" applyProtection="0">
      <alignment vertical="top"/>
    </xf>
    <xf numFmtId="0" fontId="22" fillId="11" borderId="0" applyProtection="0">
      <alignment vertical="top"/>
    </xf>
    <xf numFmtId="0" fontId="22" fillId="17" borderId="0" applyNumberFormat="0" applyBorder="0" applyAlignment="0" applyProtection="0">
      <alignment vertical="center"/>
    </xf>
    <xf numFmtId="0" fontId="22" fillId="21" borderId="0" applyProtection="0">
      <alignment vertical="top"/>
    </xf>
    <xf numFmtId="0" fontId="23" fillId="0" borderId="0"/>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61" fillId="0" borderId="21" applyNumberFormat="0" applyFill="0" applyAlignment="0" applyProtection="0">
      <alignment vertical="center"/>
    </xf>
    <xf numFmtId="0" fontId="0" fillId="0" borderId="0">
      <alignment vertical="top"/>
    </xf>
    <xf numFmtId="0" fontId="22" fillId="17" borderId="0" applyProtection="0">
      <alignment vertical="top"/>
    </xf>
    <xf numFmtId="0" fontId="61" fillId="0" borderId="21" applyNumberFormat="0" applyFill="0" applyAlignment="0" applyProtection="0">
      <alignment vertical="center"/>
    </xf>
    <xf numFmtId="0" fontId="25" fillId="22" borderId="0" applyNumberFormat="0" applyBorder="0" applyAlignment="0" applyProtection="0">
      <alignment vertical="center"/>
    </xf>
    <xf numFmtId="0" fontId="22" fillId="17" borderId="0" applyProtection="0">
      <alignment vertical="top"/>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3" fillId="0" borderId="0"/>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3" fillId="0" borderId="0"/>
    <xf numFmtId="0" fontId="23" fillId="0" borderId="0"/>
    <xf numFmtId="0" fontId="23" fillId="0" borderId="0"/>
    <xf numFmtId="0" fontId="22" fillId="17"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5" fillId="22" borderId="0" applyNumberFormat="0" applyBorder="0" applyAlignment="0" applyProtection="0">
      <alignment vertical="center"/>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22" fillId="17" borderId="0" applyProtection="0">
      <alignment vertical="top"/>
    </xf>
    <xf numFmtId="0" fontId="22" fillId="18" borderId="0" applyProtection="0">
      <alignment vertical="top"/>
    </xf>
    <xf numFmtId="0" fontId="27" fillId="2" borderId="2" applyNumberFormat="0" applyAlignment="0" applyProtection="0">
      <alignment vertical="center"/>
    </xf>
    <xf numFmtId="0" fontId="23" fillId="0" borderId="0"/>
    <xf numFmtId="0" fontId="22" fillId="17" borderId="0" applyProtection="0">
      <alignment vertical="top"/>
    </xf>
    <xf numFmtId="0" fontId="22" fillId="0" borderId="0" applyProtection="0"/>
    <xf numFmtId="0" fontId="22" fillId="18" borderId="0" applyProtection="0">
      <alignment vertical="top"/>
    </xf>
    <xf numFmtId="0" fontId="25" fillId="15" borderId="0" applyNumberFormat="0" applyBorder="0" applyAlignment="0" applyProtection="0">
      <alignment vertical="center"/>
    </xf>
    <xf numFmtId="0" fontId="22" fillId="0" borderId="0" applyProtection="0"/>
    <xf numFmtId="0" fontId="27" fillId="2" borderId="2" applyNumberForma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Protection="0">
      <alignment vertical="top"/>
    </xf>
    <xf numFmtId="0" fontId="22" fillId="17" borderId="0" applyNumberFormat="0" applyBorder="0" applyAlignment="0" applyProtection="0">
      <alignment vertical="center"/>
    </xf>
    <xf numFmtId="0" fontId="0" fillId="0" borderId="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5" fillId="16" borderId="0" applyProtection="0">
      <alignment vertical="top"/>
    </xf>
    <xf numFmtId="0" fontId="22" fillId="17" borderId="0" applyProtection="0">
      <alignment vertical="top"/>
    </xf>
    <xf numFmtId="0" fontId="34" fillId="0" borderId="6" applyProtection="0">
      <alignment vertical="top"/>
    </xf>
    <xf numFmtId="0" fontId="22" fillId="17" borderId="0" applyNumberFormat="0" applyBorder="0" applyAlignment="0" applyProtection="0">
      <alignment vertical="center"/>
    </xf>
    <xf numFmtId="0" fontId="22" fillId="17" borderId="0" applyProtection="0">
      <alignment vertical="top"/>
    </xf>
    <xf numFmtId="0" fontId="0" fillId="0" borderId="0">
      <alignment vertical="center"/>
    </xf>
    <xf numFmtId="0" fontId="0" fillId="0" borderId="0" applyProtection="0">
      <alignment vertical="top"/>
    </xf>
    <xf numFmtId="0" fontId="22" fillId="17" borderId="0" applyProtection="0">
      <alignment vertical="top"/>
    </xf>
    <xf numFmtId="0" fontId="0" fillId="0" borderId="0">
      <alignment vertical="center"/>
    </xf>
    <xf numFmtId="0" fontId="0" fillId="0"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7"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0" fillId="11" borderId="3" applyNumberFormat="0" applyFont="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3" fillId="0" borderId="0"/>
    <xf numFmtId="0" fontId="23" fillId="0" borderId="0"/>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0" fillId="11" borderId="3" applyNumberFormat="0" applyFon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5" fillId="39" borderId="0" applyNumberFormat="0" applyBorder="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3" fillId="0" borderId="0"/>
    <xf numFmtId="0" fontId="22" fillId="17" borderId="0" applyProtection="0">
      <alignment vertical="top"/>
    </xf>
    <xf numFmtId="0" fontId="23" fillId="0" borderId="0"/>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2" fillId="18" borderId="0" applyNumberFormat="0" applyBorder="0" applyAlignment="0" applyProtection="0">
      <alignment vertical="center"/>
    </xf>
    <xf numFmtId="0" fontId="22" fillId="0" borderId="0" applyProtection="0"/>
    <xf numFmtId="0" fontId="27" fillId="2" borderId="2" applyProtection="0">
      <alignment vertical="top"/>
    </xf>
    <xf numFmtId="0" fontId="27" fillId="2" borderId="2" applyProtection="0">
      <alignment vertical="top"/>
    </xf>
    <xf numFmtId="0" fontId="22" fillId="17" borderId="0" applyProtection="0">
      <alignment vertical="top"/>
    </xf>
    <xf numFmtId="0" fontId="22" fillId="18" borderId="0" applyNumberFormat="0" applyBorder="0" applyAlignment="0" applyProtection="0">
      <alignment vertical="center"/>
    </xf>
    <xf numFmtId="0" fontId="22" fillId="0" borderId="0" applyProtection="0"/>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0" fillId="0" borderId="0" applyProtection="0">
      <alignment vertical="center"/>
    </xf>
    <xf numFmtId="0" fontId="22" fillId="0" borderId="0" applyProtection="0"/>
    <xf numFmtId="0" fontId="22" fillId="17" borderId="0" applyNumberFormat="0" applyBorder="0" applyAlignment="0" applyProtection="0">
      <alignment vertical="center"/>
    </xf>
    <xf numFmtId="0" fontId="22" fillId="18" borderId="0" applyProtection="0">
      <alignment vertical="top"/>
    </xf>
    <xf numFmtId="0" fontId="23" fillId="0" borderId="0"/>
    <xf numFmtId="0" fontId="23" fillId="0" borderId="0"/>
    <xf numFmtId="0" fontId="22" fillId="0" borderId="0" applyProtection="0"/>
    <xf numFmtId="0" fontId="22" fillId="17" borderId="0" applyProtection="0">
      <alignment vertical="top"/>
    </xf>
    <xf numFmtId="0" fontId="22" fillId="18" borderId="0" applyProtection="0">
      <alignment vertical="top"/>
    </xf>
    <xf numFmtId="0" fontId="0" fillId="0" borderId="0">
      <alignment vertical="top"/>
    </xf>
    <xf numFmtId="0" fontId="23" fillId="0" borderId="0"/>
    <xf numFmtId="0" fontId="0" fillId="0" borderId="0">
      <alignment vertical="top"/>
    </xf>
    <xf numFmtId="0" fontId="34" fillId="0" borderId="6" applyNumberFormat="0" applyFill="0" applyAlignment="0" applyProtection="0">
      <alignment vertical="center"/>
    </xf>
    <xf numFmtId="0" fontId="22" fillId="0" borderId="0" applyProtection="0"/>
    <xf numFmtId="0" fontId="22" fillId="17" borderId="0" applyProtection="0">
      <alignment vertical="top"/>
    </xf>
    <xf numFmtId="0" fontId="22" fillId="18" borderId="0" applyProtection="0">
      <alignment vertical="top"/>
    </xf>
    <xf numFmtId="0" fontId="0" fillId="0" borderId="0" applyProtection="0">
      <alignment vertical="center"/>
    </xf>
    <xf numFmtId="0" fontId="0" fillId="0" borderId="0">
      <alignment vertical="top"/>
    </xf>
    <xf numFmtId="0" fontId="0" fillId="0" borderId="0">
      <alignment vertical="top"/>
    </xf>
    <xf numFmtId="0" fontId="34" fillId="0" borderId="6" applyNumberFormat="0" applyFill="0" applyAlignment="0" applyProtection="0">
      <alignment vertical="center"/>
    </xf>
    <xf numFmtId="0" fontId="22" fillId="18" borderId="0" applyProtection="0">
      <alignment vertical="top"/>
    </xf>
    <xf numFmtId="0" fontId="22" fillId="0" borderId="0" applyProtection="0"/>
    <xf numFmtId="0" fontId="22" fillId="17" borderId="0" applyProtection="0">
      <alignment vertical="top"/>
    </xf>
    <xf numFmtId="0" fontId="0" fillId="0" borderId="0">
      <alignment vertical="center"/>
    </xf>
    <xf numFmtId="0" fontId="22" fillId="18" borderId="0" applyNumberFormat="0" applyBorder="0" applyAlignment="0" applyProtection="0">
      <alignment vertical="center"/>
    </xf>
    <xf numFmtId="0" fontId="25" fillId="29"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2" fillId="17" borderId="0" applyProtection="0">
      <alignment vertical="top"/>
    </xf>
    <xf numFmtId="0" fontId="23" fillId="0" borderId="0"/>
    <xf numFmtId="0" fontId="22" fillId="18"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34" fillId="0" borderId="6" applyNumberFormat="0" applyFill="0" applyAlignment="0" applyProtection="0">
      <alignment vertical="center"/>
    </xf>
    <xf numFmtId="0" fontId="25" fillId="29" borderId="0" applyProtection="0">
      <alignment vertical="top"/>
    </xf>
    <xf numFmtId="0" fontId="23" fillId="0" borderId="0"/>
    <xf numFmtId="0" fontId="22" fillId="17" borderId="0" applyProtection="0">
      <alignment vertical="top"/>
    </xf>
    <xf numFmtId="0" fontId="22" fillId="0" borderId="0" applyProtection="0"/>
    <xf numFmtId="0" fontId="22" fillId="18" borderId="0" applyProtection="0">
      <alignment vertical="top"/>
    </xf>
    <xf numFmtId="0" fontId="27" fillId="2" borderId="2" applyNumberFormat="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7" borderId="0" applyProtection="0">
      <alignment vertical="top"/>
    </xf>
    <xf numFmtId="0" fontId="0"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7" fillId="2" borderId="2" applyProtection="0">
      <alignment vertical="top"/>
    </xf>
    <xf numFmtId="0" fontId="0" fillId="11" borderId="3" applyProtection="0">
      <alignment vertical="top"/>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31" fillId="23" borderId="5" applyNumberFormat="0" applyAlignment="0" applyProtection="0">
      <alignment vertical="center"/>
    </xf>
    <xf numFmtId="0" fontId="22" fillId="0" borderId="0" applyProtection="0"/>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3" fillId="0" borderId="0"/>
    <xf numFmtId="0" fontId="22" fillId="17"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31" fillId="23" borderId="5" applyNumberFormat="0" applyAlignment="0" applyProtection="0">
      <alignment vertical="center"/>
    </xf>
    <xf numFmtId="0" fontId="0" fillId="0" borderId="0"/>
    <xf numFmtId="0" fontId="22" fillId="17"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31" fillId="23" borderId="5" applyProtection="0">
      <alignment vertical="top"/>
    </xf>
    <xf numFmtId="0" fontId="22" fillId="17" borderId="0" applyProtection="0">
      <alignment vertical="top"/>
    </xf>
    <xf numFmtId="0" fontId="22" fillId="0" borderId="0" applyProtection="0"/>
    <xf numFmtId="0" fontId="22" fillId="17" borderId="0" applyProtection="0">
      <alignment vertical="top"/>
    </xf>
    <xf numFmtId="0" fontId="0" fillId="11" borderId="3" applyProtection="0">
      <alignment vertical="top"/>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0" fillId="11" borderId="3" applyProtection="0">
      <alignment vertical="top"/>
    </xf>
    <xf numFmtId="0" fontId="0" fillId="0" borderId="0" applyProtection="0">
      <alignment vertical="top"/>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0" fillId="0" borderId="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3" fillId="0" borderId="0"/>
    <xf numFmtId="0" fontId="22" fillId="21"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0" fillId="0" borderId="0" applyProtection="0">
      <alignment vertical="top"/>
    </xf>
    <xf numFmtId="0" fontId="25" fillId="16"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2" fillId="17" borderId="0" applyProtection="0">
      <alignment vertical="top"/>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7" fillId="2" borderId="2" applyProtection="0">
      <alignment vertical="top"/>
    </xf>
    <xf numFmtId="0" fontId="0" fillId="11" borderId="3" applyProtection="0">
      <alignment vertical="top"/>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0" fillId="0" borderId="0" applyProtection="0">
      <alignment vertical="top"/>
    </xf>
    <xf numFmtId="0" fontId="22" fillId="17" borderId="0" applyNumberFormat="0" applyBorder="0" applyAlignment="0" applyProtection="0">
      <alignment vertical="center"/>
    </xf>
    <xf numFmtId="0" fontId="23" fillId="0" borderId="0"/>
    <xf numFmtId="0" fontId="0" fillId="0" borderId="0">
      <alignment vertical="center"/>
    </xf>
    <xf numFmtId="0" fontId="0" fillId="0" borderId="0"/>
    <xf numFmtId="0" fontId="0" fillId="0" borderId="0">
      <alignment vertical="center"/>
    </xf>
    <xf numFmtId="0" fontId="22" fillId="17" borderId="0" applyProtection="0">
      <alignment vertical="top"/>
    </xf>
    <xf numFmtId="0" fontId="23" fillId="0" borderId="0"/>
    <xf numFmtId="0" fontId="22" fillId="17" borderId="0" applyProtection="0">
      <alignment vertical="top"/>
    </xf>
    <xf numFmtId="0" fontId="0" fillId="0" borderId="0">
      <alignment vertical="center"/>
    </xf>
    <xf numFmtId="0" fontId="23" fillId="0" borderId="0"/>
    <xf numFmtId="0" fontId="0" fillId="11" borderId="3"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2" fillId="17" borderId="0" applyProtection="0">
      <alignment vertical="top"/>
    </xf>
    <xf numFmtId="0" fontId="22" fillId="18" borderId="0" applyProtection="0">
      <alignment vertical="top"/>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Protection="0">
      <alignment vertical="top"/>
    </xf>
    <xf numFmtId="0" fontId="22" fillId="17" borderId="0" applyProtection="0">
      <alignment vertical="top"/>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7" fillId="2" borderId="2" applyProtection="0">
      <alignment vertical="top"/>
    </xf>
    <xf numFmtId="0" fontId="0" fillId="0"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0" fillId="0" borderId="0" applyProtection="0">
      <alignment vertical="top"/>
    </xf>
    <xf numFmtId="0" fontId="22" fillId="17" borderId="0" applyNumberFormat="0" applyBorder="0" applyAlignment="0" applyProtection="0">
      <alignment vertical="center"/>
    </xf>
    <xf numFmtId="0" fontId="27" fillId="2" borderId="2" applyProtection="0">
      <alignment vertical="top"/>
    </xf>
    <xf numFmtId="0" fontId="0" fillId="11" borderId="3" applyNumberFormat="0" applyFont="0" applyAlignment="0" applyProtection="0">
      <alignment vertical="center"/>
    </xf>
    <xf numFmtId="0" fontId="0" fillId="0" borderId="0">
      <alignment vertical="center"/>
    </xf>
    <xf numFmtId="0" fontId="23" fillId="0" borderId="0"/>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0" fillId="0" borderId="0" applyProtection="0">
      <alignment vertical="top"/>
    </xf>
    <xf numFmtId="0" fontId="22" fillId="17" borderId="0" applyNumberFormat="0" applyBorder="0" applyAlignment="0" applyProtection="0">
      <alignment vertical="center"/>
    </xf>
    <xf numFmtId="0" fontId="38" fillId="0" borderId="9" applyNumberFormat="0" applyFill="0" applyAlignment="0" applyProtection="0">
      <alignment vertical="center"/>
    </xf>
    <xf numFmtId="0" fontId="38" fillId="0" borderId="9" applyNumberFormat="0" applyFill="0" applyAlignment="0" applyProtection="0">
      <alignment vertical="center"/>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0" fillId="0"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0" fillId="0" borderId="0">
      <alignment vertical="top"/>
    </xf>
    <xf numFmtId="0" fontId="22" fillId="17"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0" fillId="0" borderId="0">
      <alignment vertical="center"/>
    </xf>
    <xf numFmtId="0" fontId="22" fillId="17" borderId="0" applyProtection="0">
      <alignment vertical="top"/>
    </xf>
    <xf numFmtId="0" fontId="25" fillId="15" borderId="0" applyNumberFormat="0" applyBorder="0" applyAlignment="0" applyProtection="0">
      <alignment vertical="center"/>
    </xf>
    <xf numFmtId="0" fontId="0" fillId="0" borderId="0">
      <alignment vertical="top"/>
    </xf>
    <xf numFmtId="0" fontId="0" fillId="0" borderId="0">
      <alignment vertical="center"/>
    </xf>
    <xf numFmtId="0" fontId="22" fillId="17" borderId="0" applyProtection="0">
      <alignment vertical="top"/>
    </xf>
    <xf numFmtId="0" fontId="0" fillId="0" borderId="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0" fillId="0" borderId="0">
      <alignment vertical="top"/>
    </xf>
    <xf numFmtId="0" fontId="22" fillId="17" borderId="0" applyProtection="0">
      <alignment vertical="top"/>
    </xf>
    <xf numFmtId="0" fontId="0" fillId="0" borderId="0">
      <alignment vertical="center"/>
    </xf>
    <xf numFmtId="0" fontId="22" fillId="17" borderId="0" applyProtection="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center"/>
    </xf>
    <xf numFmtId="0" fontId="22" fillId="17" borderId="0" applyNumberFormat="0" applyBorder="0" applyAlignment="0" applyProtection="0">
      <alignment vertical="center"/>
    </xf>
    <xf numFmtId="0" fontId="0" fillId="0" borderId="0" applyProtection="0">
      <alignment vertical="top"/>
    </xf>
    <xf numFmtId="0" fontId="0" fillId="0" borderId="0">
      <alignment vertical="center"/>
    </xf>
    <xf numFmtId="0" fontId="22" fillId="17" borderId="0" applyProtection="0">
      <alignment vertical="top"/>
    </xf>
    <xf numFmtId="0" fontId="23" fillId="0" borderId="0"/>
    <xf numFmtId="0" fontId="0" fillId="0" borderId="0">
      <alignment vertical="center"/>
    </xf>
    <xf numFmtId="0" fontId="23" fillId="0" borderId="0"/>
    <xf numFmtId="0" fontId="23" fillId="0" borderId="0"/>
    <xf numFmtId="0" fontId="22" fillId="17" borderId="0" applyProtection="0">
      <alignment vertical="top"/>
    </xf>
    <xf numFmtId="0" fontId="25"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0" fillId="0" borderId="0">
      <alignment vertical="center"/>
    </xf>
    <xf numFmtId="0" fontId="22" fillId="17" borderId="0" applyProtection="0">
      <alignment vertical="top"/>
    </xf>
    <xf numFmtId="0" fontId="0" fillId="0" borderId="0" applyProtection="0">
      <alignment vertical="top"/>
    </xf>
    <xf numFmtId="0" fontId="22" fillId="17" borderId="0" applyNumberFormat="0" applyBorder="0" applyAlignment="0" applyProtection="0">
      <alignment vertical="center"/>
    </xf>
    <xf numFmtId="0" fontId="23" fillId="0" borderId="0"/>
    <xf numFmtId="0" fontId="25" fillId="17" borderId="0" applyProtection="0">
      <alignment vertical="top"/>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5" fillId="22" borderId="0" applyNumberFormat="0" applyBorder="0" applyAlignment="0" applyProtection="0">
      <alignment vertical="center"/>
    </xf>
    <xf numFmtId="0" fontId="25"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0" borderId="0" applyProtection="0"/>
    <xf numFmtId="0" fontId="22" fillId="17" borderId="0" applyProtection="0">
      <alignment vertical="top"/>
    </xf>
    <xf numFmtId="0" fontId="53" fillId="0" borderId="17" applyNumberFormat="0" applyFill="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53" fillId="0" borderId="17" applyNumberFormat="0" applyFill="0" applyAlignment="0" applyProtection="0">
      <alignment vertical="center"/>
    </xf>
    <xf numFmtId="0" fontId="22" fillId="17" borderId="0" applyNumberFormat="0" applyBorder="0" applyAlignment="0" applyProtection="0">
      <alignment vertical="center"/>
    </xf>
    <xf numFmtId="0" fontId="0" fillId="0" borderId="0" applyProtection="0">
      <alignment vertical="top"/>
    </xf>
    <xf numFmtId="0" fontId="53" fillId="0" borderId="17" applyNumberFormat="0" applyFill="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53" fillId="0" borderId="17" applyNumberFormat="0" applyFill="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63" fillId="0" borderId="17" applyNumberFormat="0" applyFill="0" applyAlignment="0" applyProtection="0">
      <alignment vertical="center"/>
    </xf>
    <xf numFmtId="0" fontId="22" fillId="17" borderId="0" applyProtection="0">
      <alignment vertical="top"/>
    </xf>
    <xf numFmtId="0" fontId="0" fillId="0" borderId="0" applyProtection="0">
      <alignment vertical="top"/>
    </xf>
    <xf numFmtId="0" fontId="63" fillId="0" borderId="17" applyNumberFormat="0" applyFill="0" applyAlignment="0" applyProtection="0">
      <alignment vertical="center"/>
    </xf>
    <xf numFmtId="0" fontId="22" fillId="17" borderId="0" applyProtection="0">
      <alignment vertical="top"/>
    </xf>
    <xf numFmtId="0" fontId="22" fillId="21"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0" borderId="0" applyProtection="0"/>
    <xf numFmtId="0" fontId="0" fillId="11" borderId="3"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0" fillId="0" borderId="0">
      <alignment vertical="top"/>
    </xf>
    <xf numFmtId="0" fontId="22" fillId="21" borderId="0" applyProtection="0">
      <alignment vertical="top"/>
    </xf>
    <xf numFmtId="0" fontId="23" fillId="0" borderId="0"/>
    <xf numFmtId="0" fontId="22" fillId="21"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2" fillId="21"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Protection="0">
      <alignment vertical="top"/>
    </xf>
    <xf numFmtId="0" fontId="22" fillId="21"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0" borderId="0" applyProtection="0"/>
    <xf numFmtId="0" fontId="23" fillId="0" borderId="0"/>
    <xf numFmtId="0" fontId="0" fillId="11" borderId="3" applyProtection="0">
      <alignment vertical="top"/>
    </xf>
    <xf numFmtId="0" fontId="22" fillId="21" borderId="0" applyNumberFormat="0" applyBorder="0" applyAlignment="0" applyProtection="0">
      <alignment vertical="center"/>
    </xf>
    <xf numFmtId="0" fontId="23" fillId="0" borderId="0"/>
    <xf numFmtId="0" fontId="22" fillId="21" borderId="0" applyProtection="0">
      <alignment vertical="top"/>
    </xf>
    <xf numFmtId="0" fontId="22" fillId="0" borderId="0" applyProtection="0"/>
    <xf numFmtId="0" fontId="25" fillId="26"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2" fillId="21" borderId="0" applyProtection="0">
      <alignment vertical="top"/>
    </xf>
    <xf numFmtId="0" fontId="22" fillId="0" borderId="0" applyProtection="0"/>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22" fillId="0" borderId="0" applyProtection="0"/>
    <xf numFmtId="0" fontId="23" fillId="0" borderId="0"/>
    <xf numFmtId="0" fontId="41" fillId="0" borderId="10" applyNumberFormat="0" applyFill="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0" borderId="0" applyProtection="0"/>
    <xf numFmtId="0" fontId="41" fillId="0" borderId="10" applyNumberFormat="0" applyFill="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2" fillId="21" borderId="0" applyProtection="0">
      <alignment vertical="top"/>
    </xf>
    <xf numFmtId="0" fontId="22" fillId="0" borderId="0" applyProtection="0"/>
    <xf numFmtId="0" fontId="44" fillId="0" borderId="20" applyNumberFormat="0" applyFill="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2" fillId="21" borderId="0" applyProtection="0">
      <alignment vertical="top"/>
    </xf>
    <xf numFmtId="0" fontId="22" fillId="21" borderId="0" applyNumberFormat="0" applyBorder="0" applyAlignment="0" applyProtection="0">
      <alignment vertical="center"/>
    </xf>
    <xf numFmtId="0" fontId="22" fillId="15" borderId="0" applyProtection="0">
      <alignment vertical="top"/>
    </xf>
    <xf numFmtId="0" fontId="22" fillId="21" borderId="0" applyProtection="0">
      <alignment vertical="top"/>
    </xf>
    <xf numFmtId="0" fontId="22" fillId="18" borderId="0" applyProtection="0">
      <alignment vertical="top"/>
    </xf>
    <xf numFmtId="0" fontId="22" fillId="0" borderId="0" applyProtection="0"/>
    <xf numFmtId="0" fontId="22" fillId="21" borderId="0" applyNumberFormat="0" applyBorder="0" applyAlignment="0" applyProtection="0">
      <alignment vertical="center"/>
    </xf>
    <xf numFmtId="0" fontId="23" fillId="0" borderId="0"/>
    <xf numFmtId="0" fontId="0" fillId="0" borderId="0">
      <alignment vertical="top"/>
    </xf>
    <xf numFmtId="0" fontId="22" fillId="21" borderId="0" applyProtection="0">
      <alignment vertical="top"/>
    </xf>
    <xf numFmtId="0" fontId="22" fillId="0" borderId="0" applyProtection="0"/>
    <xf numFmtId="0" fontId="0" fillId="0" borderId="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22" fillId="0" borderId="0" applyProtection="0"/>
    <xf numFmtId="0" fontId="0" fillId="0" borderId="0">
      <alignment vertical="top"/>
    </xf>
    <xf numFmtId="0" fontId="41" fillId="0" borderId="0" applyNumberFormat="0" applyFill="0" applyBorder="0" applyAlignment="0" applyProtection="0">
      <alignment vertical="center"/>
    </xf>
    <xf numFmtId="0" fontId="22" fillId="21" borderId="0" applyProtection="0">
      <alignment vertical="top"/>
    </xf>
    <xf numFmtId="0" fontId="0" fillId="11" borderId="3" applyProtection="0">
      <alignment vertical="top"/>
    </xf>
    <xf numFmtId="0" fontId="26" fillId="15" borderId="2" applyProtection="0">
      <alignment vertical="top"/>
    </xf>
    <xf numFmtId="0" fontId="37" fillId="2" borderId="8" applyNumberForma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6" borderId="0" applyProtection="0">
      <alignment vertical="top"/>
    </xf>
    <xf numFmtId="0" fontId="22" fillId="0" borderId="0" applyProtection="0"/>
    <xf numFmtId="0" fontId="0" fillId="0" borderId="0" applyProtection="0"/>
    <xf numFmtId="0" fontId="22" fillId="15" borderId="0" applyProtection="0">
      <alignment vertical="top"/>
    </xf>
    <xf numFmtId="0" fontId="22" fillId="21" borderId="0" applyProtection="0">
      <alignment vertical="top"/>
    </xf>
    <xf numFmtId="0" fontId="23" fillId="0" borderId="0"/>
    <xf numFmtId="0" fontId="47" fillId="0" borderId="0" applyNumberFormat="0" applyFill="0" applyBorder="0" applyAlignment="0" applyProtection="0">
      <alignment vertical="center"/>
    </xf>
    <xf numFmtId="0" fontId="22" fillId="17" borderId="0" applyProtection="0">
      <alignment vertical="top"/>
    </xf>
    <xf numFmtId="0" fontId="22" fillId="15" borderId="0" applyProtection="0">
      <alignment vertical="top"/>
    </xf>
    <xf numFmtId="0" fontId="22" fillId="21" borderId="0" applyProtection="0">
      <alignment vertical="top"/>
    </xf>
    <xf numFmtId="0" fontId="22" fillId="0" borderId="0" applyProtection="0"/>
    <xf numFmtId="0" fontId="0" fillId="0" borderId="0" applyProtection="0"/>
    <xf numFmtId="0" fontId="22" fillId="21" borderId="0" applyNumberFormat="0" applyBorder="0" applyAlignment="0" applyProtection="0">
      <alignment vertical="center"/>
    </xf>
    <xf numFmtId="0" fontId="0" fillId="0" borderId="0">
      <alignment vertical="center"/>
    </xf>
    <xf numFmtId="0" fontId="22" fillId="17" borderId="0" applyProtection="0">
      <alignment vertical="top"/>
    </xf>
    <xf numFmtId="0" fontId="22" fillId="21" borderId="0" applyProtection="0">
      <alignment vertical="top"/>
    </xf>
    <xf numFmtId="0" fontId="0" fillId="0" borderId="0" applyProtection="0">
      <alignment vertical="center"/>
    </xf>
    <xf numFmtId="0" fontId="22" fillId="21" borderId="0" applyProtection="0">
      <alignment vertical="top"/>
    </xf>
    <xf numFmtId="0" fontId="0" fillId="0" borderId="0" applyProtection="0">
      <alignment vertical="center"/>
    </xf>
    <xf numFmtId="0" fontId="27" fillId="17"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7" fillId="2" borderId="2" applyProtection="0">
      <alignment vertical="top"/>
    </xf>
    <xf numFmtId="0" fontId="22" fillId="17" borderId="0" applyProtection="0">
      <alignment vertical="top"/>
    </xf>
    <xf numFmtId="0" fontId="27" fillId="2" borderId="2" applyProtection="0">
      <alignment vertical="top"/>
    </xf>
    <xf numFmtId="0" fontId="22" fillId="17" borderId="0" applyProtection="0">
      <alignment vertical="top"/>
    </xf>
    <xf numFmtId="0" fontId="23" fillId="0" borderId="0"/>
    <xf numFmtId="0" fontId="22" fillId="17"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6" fillId="15" borderId="2" applyNumberFormat="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5" borderId="0" applyProtection="0">
      <alignment vertical="top"/>
    </xf>
    <xf numFmtId="0" fontId="27" fillId="2" borderId="2" applyProtection="0">
      <alignment vertical="top"/>
    </xf>
    <xf numFmtId="0" fontId="22" fillId="17" borderId="0" applyProtection="0">
      <alignment vertical="top"/>
    </xf>
    <xf numFmtId="0" fontId="27" fillId="2" borderId="2" applyNumberFormat="0" applyAlignment="0" applyProtection="0">
      <alignment vertical="center"/>
    </xf>
    <xf numFmtId="0" fontId="22" fillId="17" borderId="0" applyProtection="0">
      <alignment vertical="top"/>
    </xf>
    <xf numFmtId="0" fontId="23" fillId="0" borderId="0"/>
    <xf numFmtId="0" fontId="26" fillId="15" borderId="2" applyNumberFormat="0" applyAlignment="0" applyProtection="0">
      <alignment vertical="center"/>
    </xf>
    <xf numFmtId="0" fontId="25" fillId="15" borderId="0" applyProtection="0">
      <alignment vertical="top"/>
    </xf>
    <xf numFmtId="0" fontId="27" fillId="2" borderId="2" applyNumberFormat="0" applyAlignment="0" applyProtection="0">
      <alignment vertical="center"/>
    </xf>
    <xf numFmtId="0" fontId="23" fillId="0" borderId="0"/>
    <xf numFmtId="0" fontId="25" fillId="15" borderId="0" applyNumberFormat="0" applyBorder="0" applyAlignment="0" applyProtection="0">
      <alignment vertical="center"/>
    </xf>
    <xf numFmtId="0" fontId="22" fillId="17"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2" fillId="17"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2" fillId="17" borderId="0" applyProtection="0">
      <alignment vertical="top"/>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2" fillId="17" borderId="0" applyNumberFormat="0" applyBorder="0" applyAlignment="0" applyProtection="0">
      <alignment vertical="center"/>
    </xf>
    <xf numFmtId="0" fontId="23" fillId="0" borderId="0"/>
    <xf numFmtId="0" fontId="27" fillId="2" borderId="2" applyProtection="0">
      <alignment vertical="top"/>
    </xf>
    <xf numFmtId="0" fontId="27" fillId="2" borderId="2" applyNumberFormat="0" applyAlignment="0" applyProtection="0">
      <alignment vertical="center"/>
    </xf>
    <xf numFmtId="0" fontId="37" fillId="2" borderId="8" applyNumberFormat="0" applyAlignment="0" applyProtection="0">
      <alignment vertical="center"/>
    </xf>
    <xf numFmtId="0" fontId="22" fillId="17" borderId="0" applyProtection="0">
      <alignment vertical="top"/>
    </xf>
    <xf numFmtId="0" fontId="0" fillId="0" borderId="0">
      <alignment vertical="top"/>
    </xf>
    <xf numFmtId="0" fontId="27" fillId="2" borderId="2"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3" fillId="0" borderId="0"/>
    <xf numFmtId="0" fontId="22" fillId="17" borderId="0" applyProtection="0">
      <alignment vertical="top"/>
    </xf>
    <xf numFmtId="0" fontId="25" fillId="15" borderId="0" applyNumberFormat="0" applyBorder="0" applyAlignment="0" applyProtection="0">
      <alignment vertical="center"/>
    </xf>
    <xf numFmtId="0" fontId="22" fillId="0" borderId="0" applyProtection="0"/>
    <xf numFmtId="0" fontId="22" fillId="18"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5" fillId="15"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6" fillId="15" borderId="2" applyNumberFormat="0" applyAlignment="0" applyProtection="0">
      <alignment vertical="center"/>
    </xf>
    <xf numFmtId="0" fontId="22" fillId="0" borderId="0" applyProtection="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2" fillId="0" borderId="0" applyProtection="0"/>
    <xf numFmtId="0" fontId="27" fillId="17" borderId="2" applyNumberFormat="0" applyAlignment="0" applyProtection="0">
      <alignment vertical="center"/>
    </xf>
    <xf numFmtId="0" fontId="0" fillId="11" borderId="3" applyNumberFormat="0" applyFont="0" applyAlignment="0" applyProtection="0">
      <alignment vertical="center"/>
    </xf>
    <xf numFmtId="0" fontId="26" fillId="15" borderId="2" applyProtection="0">
      <alignment vertical="top"/>
    </xf>
    <xf numFmtId="0" fontId="23" fillId="0" borderId="0"/>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6" fillId="15" borderId="2" applyProtection="0">
      <alignment vertical="top"/>
    </xf>
    <xf numFmtId="0" fontId="25" fillId="16" borderId="0" applyProtection="0">
      <alignment vertical="top"/>
    </xf>
    <xf numFmtId="0" fontId="25" fillId="15" borderId="0" applyNumberFormat="0" applyBorder="0" applyAlignment="0" applyProtection="0">
      <alignment vertical="center"/>
    </xf>
    <xf numFmtId="0" fontId="22" fillId="15" borderId="0" applyProtection="0">
      <alignment vertical="top"/>
    </xf>
    <xf numFmtId="0" fontId="23" fillId="0" borderId="0"/>
    <xf numFmtId="0" fontId="22" fillId="17" borderId="0" applyProtection="0">
      <alignment vertical="top"/>
    </xf>
    <xf numFmtId="0" fontId="22" fillId="17" borderId="0" applyProtection="0">
      <alignment vertical="top"/>
    </xf>
    <xf numFmtId="0" fontId="26" fillId="15" borderId="2" applyNumberFormat="0" applyAlignment="0" applyProtection="0">
      <alignment vertical="center"/>
    </xf>
    <xf numFmtId="0" fontId="22" fillId="0" borderId="0" applyProtection="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2" fillId="0" borderId="0" applyProtection="0"/>
    <xf numFmtId="0" fontId="0" fillId="0" borderId="0">
      <alignment vertical="top"/>
    </xf>
    <xf numFmtId="0" fontId="27" fillId="17" borderId="2" applyNumberFormat="0" applyAlignment="0" applyProtection="0">
      <alignment vertical="center"/>
    </xf>
    <xf numFmtId="0" fontId="22" fillId="17" borderId="0" applyProtection="0">
      <alignment vertical="top"/>
    </xf>
    <xf numFmtId="0" fontId="26" fillId="15" borderId="2" applyNumberFormat="0" applyAlignment="0" applyProtection="0">
      <alignment vertical="center"/>
    </xf>
    <xf numFmtId="0" fontId="23" fillId="0" borderId="0"/>
    <xf numFmtId="0" fontId="22" fillId="15" borderId="0" applyProtection="0">
      <alignment vertical="top"/>
    </xf>
    <xf numFmtId="0" fontId="23" fillId="0" borderId="0"/>
    <xf numFmtId="0" fontId="23" fillId="0" borderId="0"/>
    <xf numFmtId="0" fontId="27" fillId="17" borderId="2" applyNumberFormat="0" applyAlignment="0" applyProtection="0">
      <alignment vertical="center"/>
    </xf>
    <xf numFmtId="0" fontId="23" fillId="0" borderId="0"/>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3" fillId="0" borderId="0"/>
    <xf numFmtId="0" fontId="22"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31" fillId="23" borderId="5" applyNumberFormat="0" applyAlignment="0" applyProtection="0">
      <alignment vertical="center"/>
    </xf>
    <xf numFmtId="0" fontId="22" fillId="17" borderId="0" applyProtection="0">
      <alignment vertical="top"/>
    </xf>
    <xf numFmtId="0" fontId="22" fillId="0" borderId="0" applyProtection="0"/>
    <xf numFmtId="0" fontId="22" fillId="15" borderId="0" applyProtection="0">
      <alignment vertical="top"/>
    </xf>
    <xf numFmtId="0" fontId="23" fillId="0" borderId="0"/>
    <xf numFmtId="0" fontId="27" fillId="2" borderId="2" applyNumberFormat="0" applyAlignment="0" applyProtection="0">
      <alignment vertical="center"/>
    </xf>
    <xf numFmtId="0" fontId="0" fillId="0" borderId="0">
      <alignment vertical="center"/>
    </xf>
    <xf numFmtId="0" fontId="31" fillId="23" borderId="5" applyNumberFormat="0" applyAlignment="0" applyProtection="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2" fillId="17" borderId="0" applyProtection="0">
      <alignment vertical="top"/>
    </xf>
    <xf numFmtId="0" fontId="23" fillId="0" borderId="0"/>
    <xf numFmtId="0" fontId="22" fillId="17" borderId="0" applyNumberFormat="0" applyBorder="0" applyAlignment="0" applyProtection="0">
      <alignment vertical="center"/>
    </xf>
    <xf numFmtId="0" fontId="22" fillId="0" borderId="0" applyProtection="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6" fillId="15" borderId="2" applyProtection="0">
      <alignment vertical="top"/>
    </xf>
    <xf numFmtId="0" fontId="28" fillId="19"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2" fillId="17" borderId="0" applyNumberFormat="0" applyBorder="0" applyAlignment="0" applyProtection="0">
      <alignment vertical="center"/>
    </xf>
    <xf numFmtId="0" fontId="0" fillId="0" borderId="0" applyProtection="0">
      <alignment vertical="center"/>
    </xf>
    <xf numFmtId="0" fontId="0" fillId="0" borderId="0">
      <alignment vertical="center"/>
    </xf>
    <xf numFmtId="0" fontId="23" fillId="0" borderId="0"/>
    <xf numFmtId="0" fontId="34" fillId="0" borderId="13" applyNumberFormat="0" applyFill="0" applyAlignment="0" applyProtection="0">
      <alignment vertical="center"/>
    </xf>
    <xf numFmtId="0" fontId="28" fillId="19" borderId="0" applyNumberFormat="0" applyBorder="0" applyAlignment="0" applyProtection="0">
      <alignment vertical="center"/>
    </xf>
    <xf numFmtId="0" fontId="23" fillId="0" borderId="0"/>
    <xf numFmtId="0" fontId="22" fillId="17" borderId="0" applyProtection="0">
      <alignment vertical="top"/>
    </xf>
    <xf numFmtId="0" fontId="0" fillId="0" borderId="0" applyProtection="0">
      <alignment vertical="center"/>
    </xf>
    <xf numFmtId="0" fontId="0" fillId="0" borderId="0">
      <alignment vertical="top"/>
    </xf>
    <xf numFmtId="0" fontId="28" fillId="19" borderId="0" applyProtection="0">
      <alignment vertical="top"/>
    </xf>
    <xf numFmtId="0" fontId="22" fillId="17" borderId="0" applyProtection="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2" fillId="17" borderId="0" applyProtection="0">
      <alignment vertical="top"/>
    </xf>
    <xf numFmtId="0" fontId="27" fillId="2" borderId="2" applyProtection="0">
      <alignment vertical="top"/>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6" fillId="15" borderId="2" applyProtection="0">
      <alignment vertical="top"/>
    </xf>
    <xf numFmtId="0" fontId="28" fillId="19" borderId="0" applyNumberFormat="0" applyBorder="0" applyAlignment="0" applyProtection="0">
      <alignment vertical="center"/>
    </xf>
    <xf numFmtId="0" fontId="22" fillId="17" borderId="0" applyNumberFormat="0" applyBorder="0" applyAlignment="0" applyProtection="0">
      <alignment vertical="center"/>
    </xf>
    <xf numFmtId="0" fontId="28" fillId="19" borderId="0" applyProtection="0">
      <alignment vertical="top"/>
    </xf>
    <xf numFmtId="0" fontId="22" fillId="17" borderId="0" applyProtection="0">
      <alignment vertical="top"/>
    </xf>
    <xf numFmtId="0" fontId="0" fillId="0" borderId="0">
      <alignment vertical="center"/>
    </xf>
    <xf numFmtId="0" fontId="23" fillId="0" borderId="0"/>
    <xf numFmtId="0" fontId="28" fillId="19" borderId="0" applyProtection="0">
      <alignment vertical="top"/>
    </xf>
    <xf numFmtId="0" fontId="22" fillId="17" borderId="0" applyProtection="0">
      <alignment vertical="top"/>
    </xf>
    <xf numFmtId="0" fontId="26" fillId="15" borderId="2" applyProtection="0">
      <alignment vertical="top"/>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2" fillId="17" borderId="0" applyProtection="0">
      <alignment vertical="top"/>
    </xf>
    <xf numFmtId="0" fontId="27" fillId="2" borderId="2" applyProtection="0">
      <alignment vertical="top"/>
    </xf>
    <xf numFmtId="0" fontId="25" fillId="25" borderId="0" applyProtection="0">
      <alignment vertical="top"/>
    </xf>
    <xf numFmtId="0" fontId="25" fillId="17" borderId="0" applyNumberFormat="0" applyBorder="0" applyAlignment="0" applyProtection="0">
      <alignment vertical="center"/>
    </xf>
    <xf numFmtId="0" fontId="25" fillId="18" borderId="0" applyProtection="0">
      <alignment vertical="top"/>
    </xf>
    <xf numFmtId="0" fontId="22" fillId="17" borderId="0" applyProtection="0">
      <alignment vertical="top"/>
    </xf>
    <xf numFmtId="0" fontId="27" fillId="2" borderId="2" applyProtection="0">
      <alignment vertical="top"/>
    </xf>
    <xf numFmtId="0" fontId="25" fillId="25" borderId="0" applyProtection="0">
      <alignment vertical="top"/>
    </xf>
    <xf numFmtId="0" fontId="23" fillId="0" borderId="0"/>
    <xf numFmtId="0" fontId="25" fillId="16" borderId="0" applyNumberFormat="0" applyBorder="0" applyAlignment="0" applyProtection="0">
      <alignment vertical="center"/>
    </xf>
    <xf numFmtId="0" fontId="0"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2" fillId="0" borderId="0" applyProtection="0"/>
    <xf numFmtId="0" fontId="28" fillId="19" borderId="0" applyProtection="0">
      <alignment vertical="top"/>
    </xf>
    <xf numFmtId="0" fontId="22" fillId="17" borderId="0" applyProtection="0">
      <alignment vertical="top"/>
    </xf>
    <xf numFmtId="0" fontId="28" fillId="19" borderId="0" applyProtection="0">
      <alignment vertical="top"/>
    </xf>
    <xf numFmtId="0" fontId="25"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5" fillId="17" borderId="0" applyNumberFormat="0" applyBorder="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22" fillId="0" borderId="0" applyProtection="0"/>
    <xf numFmtId="0" fontId="0" fillId="0" borderId="0">
      <alignment vertical="top"/>
    </xf>
    <xf numFmtId="0" fontId="0" fillId="0" borderId="0" applyProtection="0">
      <alignment vertical="top"/>
    </xf>
    <xf numFmtId="0" fontId="22" fillId="17" borderId="0" applyNumberFormat="0" applyBorder="0" applyAlignment="0" applyProtection="0">
      <alignment vertical="center"/>
    </xf>
    <xf numFmtId="0" fontId="0" fillId="0" borderId="0" applyProtection="0">
      <alignment vertical="top"/>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7" fillId="2" borderId="2" applyProtection="0">
      <alignment vertical="top"/>
    </xf>
    <xf numFmtId="0" fontId="26" fillId="15" borderId="2"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7" fillId="2" borderId="2" applyProtection="0">
      <alignment vertical="top"/>
    </xf>
    <xf numFmtId="0" fontId="25" fillId="16" borderId="0" applyNumberFormat="0" applyBorder="0" applyAlignment="0" applyProtection="0">
      <alignment vertical="center"/>
    </xf>
    <xf numFmtId="0" fontId="22" fillId="17" borderId="0" applyProtection="0">
      <alignment vertical="top"/>
    </xf>
    <xf numFmtId="0" fontId="0" fillId="0" borderId="0" applyProtection="0">
      <alignment vertical="top"/>
    </xf>
    <xf numFmtId="0" fontId="22" fillId="17"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37" fillId="2" borderId="8" applyNumberFormat="0" applyAlignment="0" applyProtection="0">
      <alignment vertical="center"/>
    </xf>
    <xf numFmtId="0" fontId="0" fillId="0" borderId="0">
      <alignment vertical="center"/>
    </xf>
    <xf numFmtId="0" fontId="22" fillId="17" borderId="0" applyProtection="0">
      <alignment vertical="top"/>
    </xf>
    <xf numFmtId="0" fontId="23" fillId="0" borderId="0"/>
    <xf numFmtId="0" fontId="24" fillId="15"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0" fillId="0" borderId="0">
      <alignment vertical="center"/>
    </xf>
    <xf numFmtId="0" fontId="22" fillId="17" borderId="0" applyProtection="0">
      <alignment vertical="top"/>
    </xf>
    <xf numFmtId="0" fontId="23" fillId="0" borderId="0"/>
    <xf numFmtId="0" fontId="0" fillId="11" borderId="3" applyNumberFormat="0" applyFont="0" applyAlignment="0" applyProtection="0">
      <alignment vertical="center"/>
    </xf>
    <xf numFmtId="0" fontId="0" fillId="0" borderId="0" applyProtection="0">
      <alignment vertical="top"/>
    </xf>
    <xf numFmtId="0" fontId="28" fillId="19" borderId="0" applyNumberFormat="0" applyBorder="0" applyAlignment="0" applyProtection="0">
      <alignment vertical="center"/>
    </xf>
    <xf numFmtId="0" fontId="0" fillId="0" borderId="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36" fillId="24" borderId="0" applyProtection="0">
      <alignment vertical="top"/>
    </xf>
    <xf numFmtId="0" fontId="23" fillId="0" borderId="0"/>
    <xf numFmtId="0" fontId="22" fillId="17" borderId="0" applyProtection="0">
      <alignment vertical="top"/>
    </xf>
    <xf numFmtId="0" fontId="22" fillId="0" borderId="0" applyProtection="0"/>
    <xf numFmtId="0" fontId="22" fillId="15" borderId="0" applyProtection="0">
      <alignment vertical="top"/>
    </xf>
    <xf numFmtId="0" fontId="22" fillId="17" borderId="0" applyProtection="0">
      <alignment vertical="top"/>
    </xf>
    <xf numFmtId="0" fontId="22" fillId="0" borderId="0" applyProtection="0"/>
    <xf numFmtId="0" fontId="22" fillId="17"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applyNumberFormat="0" applyFill="0" applyBorder="0" applyAlignment="0" applyProtection="0">
      <alignment vertical="center"/>
    </xf>
    <xf numFmtId="0" fontId="0" fillId="11" borderId="3" applyNumberFormat="0" applyFont="0" applyAlignment="0" applyProtection="0">
      <alignment vertical="center"/>
    </xf>
    <xf numFmtId="0" fontId="23" fillId="0" borderId="0" applyNumberFormat="0" applyFill="0" applyBorder="0" applyAlignment="0" applyProtection="0">
      <alignment vertical="center"/>
    </xf>
    <xf numFmtId="0" fontId="22" fillId="0" borderId="0" applyProtection="0"/>
    <xf numFmtId="0" fontId="22" fillId="17" borderId="0" applyProtection="0">
      <alignment vertical="top"/>
    </xf>
    <xf numFmtId="0" fontId="22" fillId="17" borderId="0" applyProtection="0">
      <alignment vertical="top"/>
    </xf>
    <xf numFmtId="0" fontId="0" fillId="0" borderId="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7"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pplyNumberFormat="0" applyFill="0" applyBorder="0" applyAlignment="0" applyProtection="0">
      <alignment vertical="center"/>
    </xf>
    <xf numFmtId="0" fontId="27" fillId="2" borderId="2" applyProtection="0">
      <alignment vertical="top"/>
    </xf>
    <xf numFmtId="0" fontId="22" fillId="0" borderId="0" applyProtection="0"/>
    <xf numFmtId="0" fontId="22" fillId="17" borderId="0" applyProtection="0">
      <alignment vertical="top"/>
    </xf>
    <xf numFmtId="0" fontId="22" fillId="18" borderId="0" applyNumberFormat="0" applyBorder="0" applyAlignment="0" applyProtection="0">
      <alignment vertical="center"/>
    </xf>
    <xf numFmtId="0" fontId="0" fillId="0" borderId="0">
      <alignment vertical="top"/>
    </xf>
    <xf numFmtId="0" fontId="22" fillId="17" borderId="0" applyProtection="0">
      <alignment vertical="top"/>
    </xf>
    <xf numFmtId="0" fontId="27" fillId="2" borderId="2" applyNumberFormat="0" applyAlignment="0" applyProtection="0">
      <alignment vertical="center"/>
    </xf>
    <xf numFmtId="0" fontId="23" fillId="0" borderId="0"/>
    <xf numFmtId="0" fontId="25" fillId="18" borderId="0" applyNumberFormat="0" applyBorder="0" applyAlignment="0" applyProtection="0">
      <alignment vertical="center"/>
    </xf>
    <xf numFmtId="0" fontId="25" fillId="16" borderId="0" applyProtection="0">
      <alignment vertical="top"/>
    </xf>
    <xf numFmtId="0" fontId="25" fillId="15" borderId="0" applyNumberFormat="0" applyBorder="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7" fillId="2" borderId="2" applyProtection="0">
      <alignment vertical="top"/>
    </xf>
    <xf numFmtId="0" fontId="25" fillId="16" borderId="0" applyProtection="0">
      <alignment vertical="top"/>
    </xf>
    <xf numFmtId="0" fontId="27" fillId="2" borderId="2" applyNumberFormat="0" applyAlignment="0" applyProtection="0">
      <alignment vertical="center"/>
    </xf>
    <xf numFmtId="0" fontId="22" fillId="17" borderId="0" applyProtection="0">
      <alignment vertical="top"/>
    </xf>
    <xf numFmtId="0" fontId="25" fillId="16" borderId="0" applyProtection="0">
      <alignment vertical="top"/>
    </xf>
    <xf numFmtId="0" fontId="22" fillId="17" borderId="0" applyProtection="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21" borderId="0" applyNumberFormat="0" applyBorder="0" applyAlignment="0" applyProtection="0">
      <alignment vertical="center"/>
    </xf>
    <xf numFmtId="0" fontId="0" fillId="0" borderId="0"/>
    <xf numFmtId="0" fontId="22" fillId="17" borderId="0" applyProtection="0">
      <alignment vertical="top"/>
    </xf>
    <xf numFmtId="0" fontId="23" fillId="0" borderId="0"/>
    <xf numFmtId="0" fontId="22" fillId="17" borderId="0" applyProtection="0">
      <alignment vertical="top"/>
    </xf>
    <xf numFmtId="0" fontId="0" fillId="0" borderId="0" applyNumberFormat="0" applyFill="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7" fillId="17" borderId="2" applyNumberFormat="0" applyAlignment="0" applyProtection="0">
      <alignment vertical="center"/>
    </xf>
    <xf numFmtId="0" fontId="22" fillId="17" borderId="0" applyProtection="0">
      <alignment vertical="top"/>
    </xf>
    <xf numFmtId="0" fontId="22" fillId="17" borderId="0" applyProtection="0">
      <alignment vertical="top"/>
    </xf>
    <xf numFmtId="0" fontId="27" fillId="17" borderId="2" applyNumberFormat="0" applyAlignment="0" applyProtection="0">
      <alignment vertical="center"/>
    </xf>
    <xf numFmtId="0" fontId="22" fillId="17" borderId="0" applyNumberFormat="0" applyBorder="0" applyAlignment="0" applyProtection="0">
      <alignment vertical="center"/>
    </xf>
    <xf numFmtId="0" fontId="0" fillId="0" borderId="0" applyNumberFormat="0" applyFill="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5" fillId="16"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6" fillId="15" borderId="2" applyProtection="0">
      <alignment vertical="top"/>
    </xf>
    <xf numFmtId="0" fontId="37" fillId="2" borderId="8" applyNumberFormat="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37" fillId="2" borderId="8" applyNumberFormat="0" applyAlignment="0" applyProtection="0">
      <alignment vertical="center"/>
    </xf>
    <xf numFmtId="0" fontId="28" fillId="19" borderId="0" applyNumberFormat="0" applyBorder="0" applyAlignment="0" applyProtection="0">
      <alignment vertical="center"/>
    </xf>
    <xf numFmtId="0" fontId="22" fillId="17" borderId="0" applyProtection="0">
      <alignment vertical="top"/>
    </xf>
    <xf numFmtId="0" fontId="25" fillId="16" borderId="0" applyProtection="0">
      <alignment vertical="top"/>
    </xf>
    <xf numFmtId="0" fontId="0" fillId="0" borderId="0">
      <alignment vertical="top"/>
    </xf>
    <xf numFmtId="0" fontId="0" fillId="0" borderId="0" applyNumberFormat="0" applyFill="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37" fillId="2" borderId="8"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pplyProtection="0">
      <alignment vertical="center"/>
    </xf>
    <xf numFmtId="0" fontId="22" fillId="17" borderId="0" applyProtection="0">
      <alignment vertical="top"/>
    </xf>
    <xf numFmtId="0" fontId="0" fillId="0" borderId="0" applyProtection="0">
      <alignment vertical="center"/>
    </xf>
    <xf numFmtId="0" fontId="22" fillId="17" borderId="0" applyProtection="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0" fillId="0" borderId="0">
      <alignment vertical="top"/>
    </xf>
    <xf numFmtId="0" fontId="22" fillId="17" borderId="0" applyProtection="0">
      <alignment vertical="top"/>
    </xf>
    <xf numFmtId="0" fontId="22" fillId="21"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0" borderId="0" applyProtection="0"/>
    <xf numFmtId="0" fontId="25" fillId="16" borderId="0" applyNumberFormat="0" applyBorder="0" applyAlignment="0" applyProtection="0">
      <alignment vertical="center"/>
    </xf>
    <xf numFmtId="0" fontId="22" fillId="17" borderId="0" applyProtection="0">
      <alignment vertical="top"/>
    </xf>
    <xf numFmtId="0" fontId="22" fillId="0" borderId="0" applyProtection="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0" fillId="0" borderId="0" applyProtection="0">
      <alignment vertical="top"/>
    </xf>
    <xf numFmtId="0" fontId="22" fillId="17" borderId="0" applyProtection="0">
      <alignment vertical="top"/>
    </xf>
    <xf numFmtId="0" fontId="22" fillId="0" borderId="0" applyProtection="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2" fillId="17" borderId="0" applyProtection="0">
      <alignment vertical="top"/>
    </xf>
    <xf numFmtId="0" fontId="22" fillId="0" borderId="0" applyProtection="0"/>
    <xf numFmtId="0" fontId="23" fillId="0" borderId="0"/>
    <xf numFmtId="0" fontId="0" fillId="0" borderId="0">
      <alignment vertical="top"/>
    </xf>
    <xf numFmtId="0" fontId="0" fillId="0" borderId="0">
      <alignment vertical="center"/>
    </xf>
    <xf numFmtId="0" fontId="0"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3" fillId="0" borderId="0"/>
    <xf numFmtId="0" fontId="0" fillId="0" borderId="0">
      <alignment vertical="top"/>
    </xf>
    <xf numFmtId="0" fontId="0" fillId="0" borderId="0"/>
    <xf numFmtId="0" fontId="22" fillId="17" borderId="0" applyProtection="0">
      <alignment vertical="top"/>
    </xf>
    <xf numFmtId="0" fontId="22" fillId="0" borderId="0" applyProtection="0">
      <alignment vertical="center"/>
    </xf>
    <xf numFmtId="0" fontId="0" fillId="0" borderId="0">
      <alignment vertical="top"/>
    </xf>
    <xf numFmtId="0" fontId="27" fillId="2" borderId="2" applyNumberForma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34" fillId="0" borderId="6" applyNumberFormat="0" applyFill="0" applyAlignment="0" applyProtection="0">
      <alignment vertical="center"/>
    </xf>
    <xf numFmtId="0" fontId="22" fillId="17" borderId="0" applyNumberFormat="0" applyBorder="0" applyAlignment="0" applyProtection="0">
      <alignment vertical="center"/>
    </xf>
    <xf numFmtId="0" fontId="23" fillId="0" borderId="0">
      <alignment vertical="center"/>
    </xf>
    <xf numFmtId="0" fontId="27" fillId="2" borderId="2" applyNumberFormat="0" applyAlignment="0" applyProtection="0">
      <alignment vertical="center"/>
    </xf>
    <xf numFmtId="0" fontId="41" fillId="0" borderId="0" applyNumberFormat="0" applyFill="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2" fillId="18" borderId="0" applyProtection="0">
      <alignment vertical="top"/>
    </xf>
    <xf numFmtId="0" fontId="27" fillId="2" borderId="2" applyProtection="0">
      <alignment vertical="top"/>
    </xf>
    <xf numFmtId="0" fontId="25" fillId="18"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28" fillId="19" borderId="0" applyProtection="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26"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2" fillId="0" borderId="0" applyProtection="0"/>
    <xf numFmtId="0" fontId="22" fillId="18" borderId="0" applyNumberFormat="0" applyBorder="0" applyAlignment="0" applyProtection="0">
      <alignment vertical="center"/>
    </xf>
    <xf numFmtId="0" fontId="28" fillId="19" borderId="0" applyNumberFormat="0" applyBorder="0" applyAlignment="0" applyProtection="0">
      <alignment vertical="center"/>
    </xf>
    <xf numFmtId="0" fontId="26" fillId="15"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7" fillId="17"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22" fillId="18" borderId="0" applyProtection="0">
      <alignment vertical="top"/>
    </xf>
    <xf numFmtId="0" fontId="27" fillId="17" borderId="2" applyProtection="0">
      <alignment vertical="top"/>
    </xf>
    <xf numFmtId="0" fontId="22" fillId="0" borderId="0" applyProtection="0"/>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44" fillId="0" borderId="20" applyProtection="0">
      <alignment vertical="top"/>
    </xf>
    <xf numFmtId="0" fontId="22" fillId="18" borderId="0" applyNumberFormat="0" applyBorder="0" applyAlignment="0" applyProtection="0">
      <alignment vertical="center"/>
    </xf>
    <xf numFmtId="0" fontId="0" fillId="0" borderId="0"/>
    <xf numFmtId="0" fontId="0" fillId="0" borderId="0">
      <alignment vertical="center"/>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6" fillId="14" borderId="2" applyNumberFormat="0" applyAlignment="0" applyProtection="0">
      <alignment vertical="center"/>
    </xf>
    <xf numFmtId="0" fontId="22" fillId="18" borderId="0" applyNumberFormat="0" applyBorder="0" applyAlignment="0" applyProtection="0">
      <alignment vertical="center"/>
    </xf>
    <xf numFmtId="0" fontId="34" fillId="0" borderId="6" applyNumberFormat="0" applyFill="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3" fillId="0" borderId="0"/>
    <xf numFmtId="0" fontId="25" fillId="16"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3" fillId="0" borderId="0"/>
    <xf numFmtId="0" fontId="22" fillId="18"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22" fillId="0" borderId="0" applyProtection="0"/>
    <xf numFmtId="0" fontId="22" fillId="18" borderId="0" applyProtection="0">
      <alignment vertical="top"/>
    </xf>
    <xf numFmtId="0" fontId="22" fillId="0" borderId="0" applyProtection="0"/>
    <xf numFmtId="0" fontId="25" fillId="17" borderId="0" applyNumberFormat="0" applyBorder="0" applyAlignment="0" applyProtection="0">
      <alignment vertical="center"/>
    </xf>
    <xf numFmtId="0" fontId="22" fillId="18" borderId="0" applyProtection="0">
      <alignment vertical="top"/>
    </xf>
    <xf numFmtId="0" fontId="22" fillId="0" borderId="0" applyProtection="0"/>
    <xf numFmtId="0" fontId="22" fillId="0" borderId="0" applyProtection="0"/>
    <xf numFmtId="0" fontId="22" fillId="18" borderId="0" applyNumberFormat="0" applyBorder="0" applyAlignment="0" applyProtection="0">
      <alignment vertical="center"/>
    </xf>
    <xf numFmtId="0" fontId="0" fillId="0" borderId="0">
      <alignment vertical="top"/>
    </xf>
    <xf numFmtId="0" fontId="22" fillId="0" borderId="0" applyProtection="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0" fillId="0" borderId="0" applyProtection="0">
      <alignment vertical="top"/>
    </xf>
    <xf numFmtId="0" fontId="22" fillId="18" borderId="0" applyNumberFormat="0" applyBorder="0" applyAlignment="0" applyProtection="0">
      <alignment vertical="center"/>
    </xf>
    <xf numFmtId="0" fontId="0" fillId="0" borderId="0">
      <alignment vertical="top"/>
    </xf>
    <xf numFmtId="0" fontId="23" fillId="0" borderId="0"/>
    <xf numFmtId="0" fontId="22" fillId="18" borderId="0" applyProtection="0">
      <alignment vertical="top"/>
    </xf>
    <xf numFmtId="0" fontId="22" fillId="0" borderId="0" applyProtection="0"/>
    <xf numFmtId="0" fontId="0" fillId="0" borderId="0">
      <alignment vertical="top"/>
    </xf>
    <xf numFmtId="0" fontId="22" fillId="18"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2" fillId="18" borderId="0" applyProtection="0">
      <alignment vertical="top"/>
    </xf>
    <xf numFmtId="0" fontId="0" fillId="0" borderId="0">
      <alignment vertical="top"/>
    </xf>
    <xf numFmtId="0" fontId="0" fillId="0" borderId="0">
      <alignment vertical="center"/>
    </xf>
    <xf numFmtId="0" fontId="22" fillId="18" borderId="0" applyProtection="0">
      <alignment vertical="top"/>
    </xf>
    <xf numFmtId="0" fontId="34" fillId="0" borderId="6" applyNumberFormat="0" applyFill="0" applyAlignment="0" applyProtection="0">
      <alignment vertical="center"/>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Protection="0">
      <alignment vertical="top"/>
    </xf>
    <xf numFmtId="0" fontId="27" fillId="2" borderId="2" applyProtection="0">
      <alignment vertical="top"/>
    </xf>
    <xf numFmtId="0" fontId="0" fillId="0" borderId="0">
      <alignment vertical="top"/>
    </xf>
    <xf numFmtId="0" fontId="0" fillId="0" borderId="0">
      <alignment vertical="center"/>
    </xf>
    <xf numFmtId="0" fontId="22" fillId="18" borderId="0" applyProtection="0">
      <alignment vertical="top"/>
    </xf>
    <xf numFmtId="0" fontId="34" fillId="0" borderId="6" applyNumberFormat="0" applyFill="0" applyAlignment="0" applyProtection="0">
      <alignment vertical="center"/>
    </xf>
    <xf numFmtId="0" fontId="25" fillId="18" borderId="0" applyProtection="0">
      <alignment vertical="top"/>
    </xf>
    <xf numFmtId="0" fontId="22" fillId="18" borderId="0" applyNumberFormat="0" applyBorder="0" applyAlignment="0" applyProtection="0">
      <alignment vertical="center"/>
    </xf>
    <xf numFmtId="0" fontId="22" fillId="0" borderId="0" applyProtection="0"/>
    <xf numFmtId="0" fontId="27" fillId="2" borderId="2" applyProtection="0">
      <alignment vertical="top"/>
    </xf>
    <xf numFmtId="0" fontId="28" fillId="19" borderId="0" applyProtection="0">
      <alignment vertical="top"/>
    </xf>
    <xf numFmtId="0" fontId="25" fillId="17" borderId="0" applyNumberFormat="0" applyBorder="0" applyAlignment="0" applyProtection="0">
      <alignment vertical="center"/>
    </xf>
    <xf numFmtId="0" fontId="0" fillId="0" borderId="0" applyProtection="0">
      <alignment vertical="top"/>
    </xf>
    <xf numFmtId="0" fontId="25" fillId="65"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0" borderId="0" applyProtection="0"/>
    <xf numFmtId="0" fontId="0" fillId="0" borderId="0">
      <alignment vertical="top"/>
    </xf>
    <xf numFmtId="0" fontId="0" fillId="0" borderId="0">
      <alignment vertical="center"/>
    </xf>
    <xf numFmtId="0" fontId="22" fillId="18" borderId="0" applyProtection="0">
      <alignment vertical="top"/>
    </xf>
    <xf numFmtId="0" fontId="22" fillId="0" borderId="0" applyProtection="0"/>
    <xf numFmtId="0" fontId="25" fillId="18" borderId="0" applyProtection="0">
      <alignment vertical="top"/>
    </xf>
    <xf numFmtId="0" fontId="25" fillId="65" borderId="0" applyNumberFormat="0" applyBorder="0" applyAlignment="0" applyProtection="0">
      <alignment vertical="center"/>
    </xf>
    <xf numFmtId="0" fontId="23" fillId="0" borderId="0"/>
    <xf numFmtId="0" fontId="25" fillId="18" borderId="0" applyProtection="0">
      <alignment vertical="top"/>
    </xf>
    <xf numFmtId="0" fontId="25" fillId="65" borderId="0" applyNumberFormat="0" applyBorder="0" applyAlignment="0" applyProtection="0">
      <alignment vertical="center"/>
    </xf>
    <xf numFmtId="0" fontId="0" fillId="0" borderId="0">
      <alignment vertical="top"/>
    </xf>
    <xf numFmtId="0" fontId="22" fillId="18" borderId="0" applyProtection="0">
      <alignment vertical="top"/>
    </xf>
    <xf numFmtId="0" fontId="25" fillId="6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5" fillId="18"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6" fillId="15" borderId="2" applyNumberFormat="0" applyAlignment="0" applyProtection="0">
      <alignment vertical="center"/>
    </xf>
    <xf numFmtId="0" fontId="0" fillId="0" borderId="0">
      <alignment vertical="top"/>
    </xf>
    <xf numFmtId="0" fontId="23" fillId="0" borderId="0"/>
    <xf numFmtId="0" fontId="25" fillId="17" borderId="0" applyProtection="0">
      <alignment vertical="top"/>
    </xf>
    <xf numFmtId="0" fontId="25" fillId="18" borderId="0" applyProtection="0">
      <alignment vertical="top"/>
    </xf>
    <xf numFmtId="0" fontId="25" fillId="17"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22" fillId="18" borderId="0" applyNumberFormat="0" applyBorder="0" applyAlignment="0" applyProtection="0">
      <alignment vertical="center"/>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27" fillId="2" borderId="2" applyNumberFormat="0" applyAlignment="0" applyProtection="0">
      <alignment vertical="center"/>
    </xf>
    <xf numFmtId="0" fontId="25" fillId="18" borderId="0" applyProtection="0">
      <alignment vertical="top"/>
    </xf>
    <xf numFmtId="0" fontId="22" fillId="18" borderId="0" applyProtection="0">
      <alignment vertical="top"/>
    </xf>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7" fillId="2" borderId="2" applyProtection="0">
      <alignment vertical="top"/>
    </xf>
    <xf numFmtId="0" fontId="0" fillId="0" borderId="0" applyProtection="0">
      <alignment vertical="top"/>
    </xf>
    <xf numFmtId="0" fontId="25" fillId="18" borderId="0" applyNumberFormat="0" applyBorder="0" applyAlignment="0" applyProtection="0">
      <alignment vertical="center"/>
    </xf>
    <xf numFmtId="0" fontId="22" fillId="0" borderId="0" applyProtection="0"/>
    <xf numFmtId="0" fontId="22" fillId="18"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22" fillId="18" borderId="0" applyProtection="0">
      <alignment vertical="top"/>
    </xf>
    <xf numFmtId="0" fontId="26" fillId="15"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Protection="0">
      <alignment vertical="top"/>
    </xf>
    <xf numFmtId="0" fontId="23" fillId="0" borderId="0"/>
    <xf numFmtId="0" fontId="0" fillId="0" borderId="0">
      <alignment vertical="center"/>
    </xf>
    <xf numFmtId="0" fontId="22" fillId="18" borderId="0" applyProtection="0">
      <alignment vertical="top"/>
    </xf>
    <xf numFmtId="0" fontId="0" fillId="0" borderId="0">
      <alignment vertical="top"/>
    </xf>
    <xf numFmtId="0" fontId="25" fillId="16" borderId="0" applyNumberFormat="0" applyBorder="0" applyAlignment="0" applyProtection="0">
      <alignment vertical="center"/>
    </xf>
    <xf numFmtId="0" fontId="25" fillId="18" borderId="0"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2" fillId="15" borderId="0" applyProtection="0">
      <alignment vertical="top"/>
    </xf>
    <xf numFmtId="0" fontId="23" fillId="0" borderId="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7" fillId="2" borderId="2" applyProtection="0">
      <alignment vertical="top"/>
    </xf>
    <xf numFmtId="0" fontId="25"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8" borderId="0" applyProtection="0">
      <alignment vertical="top"/>
    </xf>
    <xf numFmtId="0" fontId="45" fillId="0" borderId="14" applyNumberFormat="0" applyFill="0" applyAlignment="0" applyProtection="0">
      <alignment vertical="center"/>
    </xf>
    <xf numFmtId="0" fontId="22" fillId="18" borderId="0" applyProtection="0">
      <alignment vertical="top"/>
    </xf>
    <xf numFmtId="0" fontId="0" fillId="0" borderId="0">
      <alignment vertical="top"/>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Protection="0">
      <alignment vertical="top"/>
    </xf>
    <xf numFmtId="0" fontId="23" fillId="0" borderId="0"/>
    <xf numFmtId="0" fontId="22" fillId="18" borderId="0" applyProtection="0">
      <alignment vertical="top"/>
    </xf>
    <xf numFmtId="0" fontId="0" fillId="0" borderId="0">
      <alignment vertical="top"/>
    </xf>
    <xf numFmtId="0" fontId="22" fillId="18" borderId="0" applyProtection="0">
      <alignment vertical="top"/>
    </xf>
    <xf numFmtId="0" fontId="0" fillId="0" borderId="0">
      <alignment vertical="top"/>
    </xf>
    <xf numFmtId="0" fontId="23" fillId="0" borderId="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0" fillId="11" borderId="3"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2" fillId="0" borderId="0" applyProtection="0"/>
    <xf numFmtId="0" fontId="22" fillId="18" borderId="0" applyProtection="0">
      <alignment vertical="top"/>
    </xf>
    <xf numFmtId="0" fontId="0" fillId="0" borderId="0">
      <alignment vertical="top"/>
    </xf>
    <xf numFmtId="0" fontId="26" fillId="15" borderId="2" applyNumberFormat="0" applyAlignment="0" applyProtection="0">
      <alignment vertical="center"/>
    </xf>
    <xf numFmtId="0" fontId="25" fillId="30" borderId="0" applyNumberFormat="0" applyBorder="0" applyAlignment="0" applyProtection="0">
      <alignment vertical="center"/>
    </xf>
    <xf numFmtId="0" fontId="25" fillId="18" borderId="0" applyProtection="0">
      <alignment vertical="top"/>
    </xf>
    <xf numFmtId="0" fontId="22" fillId="0" borderId="0" applyProtection="0"/>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3" fillId="0" borderId="0"/>
    <xf numFmtId="0" fontId="0" fillId="0" borderId="0">
      <alignment vertical="top"/>
    </xf>
    <xf numFmtId="0" fontId="23" fillId="0" borderId="0"/>
    <xf numFmtId="0" fontId="22" fillId="18" borderId="0" applyNumberFormat="0" applyBorder="0" applyAlignment="0" applyProtection="0">
      <alignment vertical="center"/>
    </xf>
    <xf numFmtId="0" fontId="26" fillId="15" borderId="2" applyNumberFormat="0" applyAlignment="0" applyProtection="0">
      <alignment vertical="center"/>
    </xf>
    <xf numFmtId="0" fontId="25" fillId="29"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5" fillId="16" borderId="0" applyProtection="0">
      <alignment vertical="top"/>
    </xf>
    <xf numFmtId="0" fontId="25" fillId="18" borderId="0" applyProtection="0">
      <alignment vertical="top"/>
    </xf>
    <xf numFmtId="0" fontId="22" fillId="15" borderId="0" applyProtection="0">
      <alignment vertical="top"/>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3" fillId="0" borderId="0"/>
    <xf numFmtId="0" fontId="0" fillId="0" borderId="0">
      <alignment vertical="top"/>
    </xf>
    <xf numFmtId="0" fontId="22" fillId="18" borderId="0" applyNumberFormat="0" applyBorder="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top"/>
    </xf>
    <xf numFmtId="0" fontId="0" fillId="0" borderId="0">
      <alignment vertical="center"/>
    </xf>
    <xf numFmtId="0" fontId="22" fillId="18" borderId="0" applyProtection="0">
      <alignment vertical="top"/>
    </xf>
    <xf numFmtId="0" fontId="26" fillId="15" borderId="2" applyNumberFormat="0" applyAlignment="0" applyProtection="0">
      <alignment vertical="center"/>
    </xf>
    <xf numFmtId="0" fontId="0" fillId="0" borderId="0" applyProtection="0">
      <alignment vertical="top"/>
    </xf>
    <xf numFmtId="0" fontId="25" fillId="15" borderId="0" applyProtection="0">
      <alignment vertical="top"/>
    </xf>
    <xf numFmtId="0" fontId="27" fillId="2" borderId="2" applyNumberFormat="0" applyAlignment="0" applyProtection="0">
      <alignment vertical="center"/>
    </xf>
    <xf numFmtId="0" fontId="0" fillId="0" borderId="0">
      <alignment vertical="center"/>
    </xf>
    <xf numFmtId="0" fontId="22" fillId="18" borderId="0" applyProtection="0">
      <alignment vertical="top"/>
    </xf>
    <xf numFmtId="0" fontId="27" fillId="2" borderId="2" applyNumberFormat="0" applyAlignment="0" applyProtection="0">
      <alignment vertical="center"/>
    </xf>
    <xf numFmtId="0" fontId="25" fillId="15"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Protection="0">
      <alignment vertical="top"/>
    </xf>
    <xf numFmtId="0" fontId="25" fillId="18"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5" borderId="0" applyNumberFormat="0" applyBorder="0" applyAlignment="0" applyProtection="0">
      <alignment vertical="center"/>
    </xf>
    <xf numFmtId="0" fontId="22" fillId="0" borderId="0" applyProtection="0"/>
    <xf numFmtId="0" fontId="22" fillId="18" borderId="0" applyProtection="0">
      <alignment vertical="top"/>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22" fillId="18" borderId="0" applyProtection="0">
      <alignment vertical="top"/>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25" fillId="15" borderId="0" applyNumberFormat="0" applyBorder="0" applyAlignment="0" applyProtection="0">
      <alignment vertical="center"/>
    </xf>
    <xf numFmtId="0" fontId="22" fillId="18" borderId="0" applyNumberFormat="0" applyBorder="0" applyAlignment="0" applyProtection="0">
      <alignment vertical="center"/>
    </xf>
    <xf numFmtId="0" fontId="41" fillId="0" borderId="0" applyProtection="0">
      <alignment vertical="top"/>
    </xf>
    <xf numFmtId="0" fontId="22" fillId="18" borderId="0" applyNumberFormat="0" applyBorder="0" applyAlignment="0" applyProtection="0">
      <alignment vertical="center"/>
    </xf>
    <xf numFmtId="0" fontId="25" fillId="20"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NumberFormat="0" applyBorder="0" applyAlignment="0" applyProtection="0">
      <alignment vertical="center"/>
    </xf>
    <xf numFmtId="0" fontId="25" fillId="18" borderId="0" applyNumberFormat="0" applyBorder="0" applyAlignment="0" applyProtection="0">
      <alignment vertical="center"/>
    </xf>
    <xf numFmtId="0" fontId="22" fillId="18" borderId="0" applyNumberFormat="0" applyBorder="0" applyAlignment="0" applyProtection="0">
      <alignment vertical="center"/>
    </xf>
    <xf numFmtId="0" fontId="26" fillId="15" borderId="2" applyProtection="0">
      <alignment vertical="top"/>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2" fillId="18" borderId="0" applyProtection="0">
      <alignment vertical="top"/>
    </xf>
    <xf numFmtId="0" fontId="0" fillId="11" borderId="3" applyNumberFormat="0" applyFon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22" fillId="0" borderId="0" applyProtection="0"/>
    <xf numFmtId="0" fontId="22" fillId="18" borderId="0" applyProtection="0">
      <alignment vertical="top"/>
    </xf>
    <xf numFmtId="0" fontId="22" fillId="0" borderId="0" applyProtection="0"/>
    <xf numFmtId="0" fontId="28" fillId="19" borderId="0" applyProtection="0">
      <alignment vertical="top"/>
    </xf>
    <xf numFmtId="0" fontId="25" fillId="17" borderId="0" applyNumberFormat="0" applyBorder="0" applyAlignment="0" applyProtection="0">
      <alignment vertical="center"/>
    </xf>
    <xf numFmtId="0" fontId="0" fillId="0" borderId="0" applyProtection="0">
      <alignment vertical="top"/>
    </xf>
    <xf numFmtId="0" fontId="25" fillId="17"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pplyProtection="0">
      <alignment vertical="center"/>
    </xf>
    <xf numFmtId="0" fontId="0" fillId="0" borderId="0">
      <alignment vertical="top"/>
    </xf>
    <xf numFmtId="0" fontId="22" fillId="18" borderId="0" applyProtection="0">
      <alignment vertical="top"/>
    </xf>
    <xf numFmtId="0" fontId="22" fillId="18" borderId="0" applyProtection="0">
      <alignment vertical="top"/>
    </xf>
    <xf numFmtId="0" fontId="22" fillId="0" borderId="0" applyProtection="0"/>
    <xf numFmtId="0" fontId="22" fillId="18" borderId="0" applyProtection="0">
      <alignment vertical="top"/>
    </xf>
    <xf numFmtId="0" fontId="22" fillId="0" borderId="0" applyProtection="0"/>
    <xf numFmtId="0" fontId="22" fillId="18" borderId="0" applyNumberFormat="0" applyBorder="0" applyAlignment="0" applyProtection="0">
      <alignment vertical="center"/>
    </xf>
    <xf numFmtId="0" fontId="0" fillId="0" borderId="0" applyProtection="0">
      <alignment vertical="center"/>
    </xf>
    <xf numFmtId="0" fontId="22" fillId="0" borderId="0" applyProtection="0"/>
    <xf numFmtId="0" fontId="25" fillId="16" borderId="0" applyProtection="0">
      <alignment vertical="top"/>
    </xf>
    <xf numFmtId="0" fontId="22" fillId="17" borderId="0" applyProtection="0">
      <alignment vertical="top"/>
    </xf>
    <xf numFmtId="0" fontId="22" fillId="18" borderId="0" applyNumberFormat="0" applyBorder="0" applyAlignment="0" applyProtection="0">
      <alignment vertical="center"/>
    </xf>
    <xf numFmtId="0" fontId="27" fillId="2" borderId="2" applyNumberFormat="0" applyAlignment="0" applyProtection="0">
      <alignment vertical="center"/>
    </xf>
    <xf numFmtId="0" fontId="22" fillId="18" borderId="0" applyProtection="0">
      <alignment vertical="top"/>
    </xf>
    <xf numFmtId="0" fontId="0" fillId="0" borderId="0" applyProtection="0">
      <alignment vertical="center"/>
    </xf>
    <xf numFmtId="0" fontId="22" fillId="0" borderId="0" applyProtection="0"/>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3" fillId="0" borderId="0"/>
    <xf numFmtId="0" fontId="22" fillId="18" borderId="0" applyProtection="0">
      <alignment vertical="top"/>
    </xf>
    <xf numFmtId="0" fontId="22" fillId="18"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43" fontId="0" fillId="0" borderId="0" applyFont="0" applyFill="0" applyBorder="0" applyAlignment="0" applyProtection="0"/>
    <xf numFmtId="0" fontId="22" fillId="18" borderId="0" applyNumberFormat="0" applyBorder="0" applyAlignment="0" applyProtection="0">
      <alignment vertical="center"/>
    </xf>
    <xf numFmtId="0" fontId="0" fillId="0" borderId="0">
      <alignment vertical="center"/>
    </xf>
    <xf numFmtId="0" fontId="22" fillId="18" borderId="0" applyNumberFormat="0" applyBorder="0" applyAlignment="0" applyProtection="0">
      <alignment vertical="center"/>
    </xf>
    <xf numFmtId="0" fontId="23"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0" borderId="0" applyProtection="0"/>
    <xf numFmtId="0" fontId="0" fillId="0" borderId="0" applyProtection="0">
      <alignment vertical="center"/>
    </xf>
    <xf numFmtId="0" fontId="22" fillId="18" borderId="0" applyNumberFormat="0" applyBorder="0" applyAlignment="0" applyProtection="0">
      <alignment vertical="center"/>
    </xf>
    <xf numFmtId="0" fontId="22" fillId="0" borderId="0" applyProtection="0"/>
    <xf numFmtId="0" fontId="0" fillId="0" borderId="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0" fillId="0" borderId="0">
      <alignment vertical="center"/>
    </xf>
    <xf numFmtId="0" fontId="0" fillId="0" borderId="0">
      <alignment vertical="center"/>
    </xf>
    <xf numFmtId="0" fontId="23" fillId="0" borderId="0"/>
    <xf numFmtId="0" fontId="22" fillId="18" borderId="0" applyProtection="0">
      <alignment vertical="top"/>
    </xf>
    <xf numFmtId="0" fontId="0" fillId="0" borderId="0">
      <alignment vertical="center"/>
    </xf>
    <xf numFmtId="0" fontId="0" fillId="0" borderId="0">
      <alignment vertical="top"/>
    </xf>
    <xf numFmtId="0" fontId="0" fillId="0" borderId="0">
      <alignment vertical="top"/>
    </xf>
    <xf numFmtId="0" fontId="22" fillId="18" borderId="0" applyProtection="0">
      <alignment vertical="top"/>
    </xf>
    <xf numFmtId="0" fontId="27" fillId="2" borderId="2" applyProtection="0">
      <alignment vertical="top"/>
    </xf>
    <xf numFmtId="0" fontId="0" fillId="0" borderId="0">
      <alignment vertical="center"/>
    </xf>
    <xf numFmtId="0" fontId="22"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2" fillId="18" borderId="0" applyProtection="0">
      <alignment vertical="top"/>
    </xf>
    <xf numFmtId="0" fontId="22" fillId="0" borderId="0" applyProtection="0"/>
    <xf numFmtId="0" fontId="27" fillId="2" borderId="2" applyProtection="0">
      <alignment vertical="top"/>
    </xf>
    <xf numFmtId="0" fontId="27" fillId="2" borderId="2" applyProtection="0">
      <alignment vertical="top"/>
    </xf>
    <xf numFmtId="0" fontId="0" fillId="11" borderId="3" applyNumberFormat="0" applyFont="0" applyAlignment="0" applyProtection="0">
      <alignment vertical="center"/>
    </xf>
    <xf numFmtId="0" fontId="0" fillId="0" borderId="0">
      <alignment vertical="center"/>
    </xf>
    <xf numFmtId="0" fontId="22" fillId="18" borderId="0" applyProtection="0">
      <alignment vertical="top"/>
    </xf>
    <xf numFmtId="0" fontId="22" fillId="0" borderId="0" applyProtection="0"/>
    <xf numFmtId="0" fontId="27" fillId="2" borderId="2" applyNumberFormat="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22" fillId="18" borderId="0" applyProtection="0">
      <alignment vertical="top"/>
    </xf>
    <xf numFmtId="0" fontId="0" fillId="0" borderId="0" applyProtection="0">
      <alignment vertical="center"/>
    </xf>
    <xf numFmtId="0" fontId="23" fillId="0" borderId="0"/>
    <xf numFmtId="0" fontId="27" fillId="2" borderId="2" applyProtection="0">
      <alignment vertical="top"/>
    </xf>
    <xf numFmtId="0" fontId="0" fillId="0" borderId="0">
      <alignment vertical="center"/>
    </xf>
    <xf numFmtId="0" fontId="22" fillId="18" borderId="0" applyProtection="0">
      <alignment vertical="top"/>
    </xf>
    <xf numFmtId="0" fontId="0" fillId="0" borderId="0" applyProtection="0">
      <alignment vertical="center"/>
    </xf>
    <xf numFmtId="0" fontId="22" fillId="0" borderId="0" applyProtection="0"/>
    <xf numFmtId="0" fontId="27" fillId="2" borderId="2" applyProtection="0">
      <alignment vertical="top"/>
    </xf>
    <xf numFmtId="0" fontId="0" fillId="0" borderId="0">
      <alignment vertical="center"/>
    </xf>
    <xf numFmtId="0" fontId="22" fillId="18" borderId="0" applyProtection="0">
      <alignment vertical="top"/>
    </xf>
    <xf numFmtId="0" fontId="22" fillId="0" borderId="0" applyProtection="0"/>
    <xf numFmtId="0" fontId="0" fillId="0" borderId="0">
      <alignment vertical="center"/>
    </xf>
    <xf numFmtId="0" fontId="22" fillId="18" borderId="0" applyProtection="0">
      <alignment vertical="top"/>
    </xf>
    <xf numFmtId="0" fontId="22" fillId="0" borderId="0" applyProtection="0"/>
    <xf numFmtId="0" fontId="44" fillId="0" borderId="20" applyProtection="0">
      <alignment vertical="top"/>
    </xf>
    <xf numFmtId="0" fontId="23" fillId="0" borderId="0"/>
    <xf numFmtId="0" fontId="0" fillId="0" borderId="0">
      <alignment vertical="top"/>
    </xf>
    <xf numFmtId="0" fontId="0" fillId="11" borderId="3" applyProtection="0">
      <alignment vertical="top"/>
    </xf>
    <xf numFmtId="0" fontId="22" fillId="18" borderId="0" applyProtection="0">
      <alignment vertical="top"/>
    </xf>
    <xf numFmtId="0" fontId="22" fillId="0" borderId="0" applyProtection="0"/>
    <xf numFmtId="0" fontId="23" fillId="0" borderId="0"/>
    <xf numFmtId="0" fontId="0" fillId="0" borderId="0">
      <alignment vertical="top"/>
    </xf>
    <xf numFmtId="0" fontId="0" fillId="0" borderId="0">
      <alignment vertical="top"/>
    </xf>
    <xf numFmtId="0" fontId="34" fillId="0" borderId="13" applyNumberFormat="0" applyFill="0" applyAlignment="0" applyProtection="0">
      <alignment vertical="center"/>
    </xf>
    <xf numFmtId="0" fontId="22" fillId="18" borderId="0" applyProtection="0">
      <alignment vertical="top"/>
    </xf>
    <xf numFmtId="0" fontId="22" fillId="0" borderId="0" applyProtection="0"/>
    <xf numFmtId="0" fontId="23" fillId="0" borderId="0"/>
    <xf numFmtId="0" fontId="0" fillId="0" borderId="0">
      <alignment vertical="top"/>
    </xf>
    <xf numFmtId="0" fontId="0" fillId="11" borderId="3" applyProtection="0">
      <alignment vertical="top"/>
    </xf>
    <xf numFmtId="0" fontId="22" fillId="18" borderId="0" applyProtection="0">
      <alignment vertical="top"/>
    </xf>
    <xf numFmtId="0" fontId="0" fillId="0" borderId="0" applyProtection="0">
      <alignment vertical="center"/>
    </xf>
    <xf numFmtId="0" fontId="0" fillId="0" borderId="0">
      <alignment vertical="top"/>
    </xf>
    <xf numFmtId="0" fontId="22" fillId="18" borderId="0" applyNumberFormat="0" applyBorder="0" applyAlignment="0" applyProtection="0">
      <alignment vertical="center"/>
    </xf>
    <xf numFmtId="0" fontId="26" fillId="15" borderId="2" applyNumberFormat="0" applyAlignment="0" applyProtection="0">
      <alignment vertical="center"/>
    </xf>
    <xf numFmtId="0" fontId="24" fillId="15" borderId="0" applyNumberFormat="0" applyBorder="0" applyAlignment="0" applyProtection="0">
      <alignment vertical="center"/>
    </xf>
    <xf numFmtId="0" fontId="22" fillId="18" borderId="0" applyProtection="0">
      <alignment vertical="top"/>
    </xf>
    <xf numFmtId="0" fontId="0" fillId="0" borderId="0">
      <alignment vertical="top"/>
    </xf>
    <xf numFmtId="0" fontId="22" fillId="18" borderId="0" applyNumberFormat="0" applyBorder="0" applyAlignment="0" applyProtection="0">
      <alignment vertical="center"/>
    </xf>
    <xf numFmtId="0" fontId="22" fillId="18"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5" fillId="29" borderId="0" applyProtection="0">
      <alignment vertical="top"/>
    </xf>
    <xf numFmtId="0" fontId="22" fillId="0" borderId="0" applyProtection="0"/>
    <xf numFmtId="0" fontId="22" fillId="18"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20" borderId="0" applyNumberFormat="0" applyBorder="0" applyAlignment="0" applyProtection="0">
      <alignment vertical="center"/>
    </xf>
    <xf numFmtId="0" fontId="0" fillId="0" borderId="0">
      <alignment vertical="center"/>
    </xf>
    <xf numFmtId="0" fontId="22" fillId="15" borderId="0" applyProtection="0">
      <alignment vertical="top"/>
    </xf>
    <xf numFmtId="0" fontId="23" fillId="0" borderId="0"/>
    <xf numFmtId="0" fontId="22" fillId="15" borderId="0" applyProtection="0">
      <alignment vertical="top"/>
    </xf>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Protection="0">
      <alignment vertical="top"/>
    </xf>
    <xf numFmtId="0" fontId="0" fillId="0" borderId="0">
      <alignment vertical="center"/>
    </xf>
    <xf numFmtId="0" fontId="23" fillId="0" borderId="0"/>
    <xf numFmtId="0" fontId="22" fillId="15" borderId="0" applyProtection="0">
      <alignment vertical="top"/>
    </xf>
    <xf numFmtId="0" fontId="22" fillId="15" borderId="0" applyNumberFormat="0" applyBorder="0" applyAlignment="0" applyProtection="0">
      <alignment vertical="center"/>
    </xf>
    <xf numFmtId="0" fontId="22" fillId="0" borderId="0" applyProtection="0"/>
    <xf numFmtId="0" fontId="22" fillId="15" borderId="0" applyProtection="0">
      <alignment vertical="top"/>
    </xf>
    <xf numFmtId="0" fontId="22" fillId="0" borderId="0" applyProtection="0"/>
    <xf numFmtId="0" fontId="22" fillId="15" borderId="0" applyProtection="0">
      <alignment vertical="top"/>
    </xf>
    <xf numFmtId="0" fontId="22" fillId="15" borderId="0" applyNumberFormat="0" applyBorder="0" applyAlignment="0" applyProtection="0">
      <alignment vertical="center"/>
    </xf>
    <xf numFmtId="0" fontId="23" fillId="0" borderId="0"/>
    <xf numFmtId="0" fontId="0" fillId="0" borderId="0">
      <alignment vertical="center"/>
    </xf>
    <xf numFmtId="0" fontId="22" fillId="15" borderId="0" applyNumberFormat="0" applyBorder="0" applyAlignment="0" applyProtection="0">
      <alignment vertical="center"/>
    </xf>
    <xf numFmtId="0" fontId="22" fillId="15" borderId="0" applyProtection="0">
      <alignment vertical="top"/>
    </xf>
    <xf numFmtId="0" fontId="22" fillId="21" borderId="0" applyProtection="0">
      <alignment vertical="top"/>
    </xf>
    <xf numFmtId="0" fontId="22" fillId="15" borderId="0" applyNumberFormat="0" applyBorder="0" applyAlignment="0" applyProtection="0">
      <alignment vertical="center"/>
    </xf>
    <xf numFmtId="9" fontId="0" fillId="0" borderId="0" applyFont="0" applyFill="0" applyBorder="0" applyAlignment="0" applyProtection="0"/>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9" fontId="0" fillId="0" borderId="0" applyFont="0" applyFill="0" applyBorder="0" applyAlignment="0" applyProtection="0"/>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9" fontId="0" fillId="0" borderId="0" applyFont="0" applyFill="0" applyBorder="0" applyAlignment="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9" fontId="0" fillId="0" borderId="0" applyFont="0" applyFill="0" applyBorder="0" applyAlignment="0" applyProtection="0"/>
    <xf numFmtId="0" fontId="0" fillId="0" borderId="0">
      <alignment vertical="top"/>
    </xf>
    <xf numFmtId="0" fontId="22" fillId="15" borderId="0" applyNumberFormat="0" applyBorder="0" applyAlignment="0" applyProtection="0">
      <alignment vertical="center"/>
    </xf>
    <xf numFmtId="9" fontId="0" fillId="0" borderId="0" applyFont="0" applyFill="0" applyBorder="0" applyAlignment="0" applyProtection="0"/>
    <xf numFmtId="0" fontId="0" fillId="11" borderId="3" applyNumberFormat="0" applyFont="0" applyAlignment="0" applyProtection="0">
      <alignment vertical="center"/>
    </xf>
    <xf numFmtId="0" fontId="0" fillId="0" borderId="0" applyProtection="0">
      <alignment vertical="top"/>
    </xf>
    <xf numFmtId="0" fontId="22" fillId="15" borderId="0" applyProtection="0">
      <alignment vertical="top"/>
    </xf>
    <xf numFmtId="9" fontId="0" fillId="0"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2" fillId="15" borderId="0" applyProtection="0">
      <alignment vertical="top"/>
    </xf>
    <xf numFmtId="0" fontId="0" fillId="0" borderId="0">
      <alignment vertical="top"/>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3" fillId="0" borderId="0"/>
    <xf numFmtId="0" fontId="22" fillId="20"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20" borderId="0" applyNumberFormat="0" applyBorder="0" applyAlignment="0" applyProtection="0">
      <alignment vertical="center"/>
    </xf>
    <xf numFmtId="0" fontId="0" fillId="0" borderId="0">
      <alignment vertical="top"/>
    </xf>
    <xf numFmtId="0" fontId="22" fillId="20" borderId="0" applyNumberFormat="0" applyBorder="0" applyAlignment="0" applyProtection="0">
      <alignment vertical="center"/>
    </xf>
    <xf numFmtId="0" fontId="25" fillId="16" borderId="0" applyNumberFormat="0" applyBorder="0" applyAlignment="0" applyProtection="0">
      <alignment vertical="center"/>
    </xf>
    <xf numFmtId="0" fontId="22" fillId="20" borderId="0" applyNumberFormat="0" applyBorder="0" applyAlignment="0" applyProtection="0">
      <alignment vertical="center"/>
    </xf>
    <xf numFmtId="0" fontId="0" fillId="11" borderId="3" applyNumberFormat="0" applyFont="0" applyAlignment="0" applyProtection="0">
      <alignment vertical="center"/>
    </xf>
    <xf numFmtId="0" fontId="22" fillId="20" borderId="0" applyNumberFormat="0" applyBorder="0" applyAlignment="0" applyProtection="0">
      <alignment vertical="center"/>
    </xf>
    <xf numFmtId="0" fontId="22" fillId="20"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top"/>
    </xf>
    <xf numFmtId="0" fontId="22" fillId="20" borderId="0" applyNumberFormat="0" applyBorder="0" applyAlignment="0" applyProtection="0">
      <alignment vertical="center"/>
    </xf>
    <xf numFmtId="0" fontId="25" fillId="16" borderId="0" applyNumberFormat="0" applyBorder="0" applyAlignment="0" applyProtection="0">
      <alignment vertical="center"/>
    </xf>
    <xf numFmtId="0" fontId="25" fillId="25" borderId="0" applyNumberFormat="0" applyBorder="0" applyAlignment="0" applyProtection="0">
      <alignment vertical="center"/>
    </xf>
    <xf numFmtId="0" fontId="22" fillId="20" borderId="0" applyProtection="0">
      <alignment vertical="top"/>
    </xf>
    <xf numFmtId="0" fontId="31" fillId="23" borderId="5" applyNumberFormat="0" applyAlignment="0" applyProtection="0">
      <alignment vertical="center"/>
    </xf>
    <xf numFmtId="0" fontId="22" fillId="15" borderId="0" applyNumberFormat="0" applyBorder="0" applyAlignment="0" applyProtection="0">
      <alignment vertical="center"/>
    </xf>
    <xf numFmtId="0" fontId="22" fillId="20" borderId="0" applyNumberFormat="0" applyBorder="0" applyAlignment="0" applyProtection="0">
      <alignment vertical="center"/>
    </xf>
    <xf numFmtId="0" fontId="22" fillId="15" borderId="0" applyProtection="0">
      <alignment vertical="top"/>
    </xf>
    <xf numFmtId="0" fontId="22" fillId="20" borderId="0" applyNumberFormat="0" applyBorder="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20" borderId="0" applyProtection="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22" fillId="20" borderId="0" applyProtection="0">
      <alignment vertical="top"/>
    </xf>
    <xf numFmtId="0" fontId="22" fillId="15" borderId="0" applyProtection="0">
      <alignment vertical="top"/>
    </xf>
    <xf numFmtId="0" fontId="22" fillId="20" borderId="0" applyProtection="0">
      <alignment vertical="top"/>
    </xf>
    <xf numFmtId="0" fontId="22" fillId="20" borderId="0" applyNumberFormat="0" applyBorder="0" applyAlignment="0" applyProtection="0">
      <alignment vertical="center"/>
    </xf>
    <xf numFmtId="0" fontId="22" fillId="20" borderId="0" applyProtection="0">
      <alignment vertical="top"/>
    </xf>
    <xf numFmtId="0" fontId="0" fillId="11" borderId="3" applyNumberFormat="0" applyFont="0" applyAlignment="0" applyProtection="0">
      <alignment vertical="center"/>
    </xf>
    <xf numFmtId="0" fontId="22" fillId="20" borderId="0" applyProtection="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5" fillId="16" borderId="0" applyProtection="0">
      <alignment vertical="top"/>
    </xf>
    <xf numFmtId="0" fontId="22" fillId="15" borderId="0" applyNumberFormat="0" applyBorder="0" applyAlignment="0" applyProtection="0">
      <alignment vertical="center"/>
    </xf>
    <xf numFmtId="0" fontId="22" fillId="0" borderId="0" applyProtection="0"/>
    <xf numFmtId="0" fontId="25" fillId="16" borderId="0" applyProtection="0">
      <alignment vertical="top"/>
    </xf>
    <xf numFmtId="0" fontId="22" fillId="15" borderId="0" applyProtection="0">
      <alignment vertical="top"/>
    </xf>
    <xf numFmtId="0" fontId="23" fillId="0" borderId="0"/>
    <xf numFmtId="0" fontId="22" fillId="15" borderId="0" applyNumberFormat="0" applyBorder="0" applyAlignment="0" applyProtection="0">
      <alignment vertical="center"/>
    </xf>
    <xf numFmtId="0" fontId="22" fillId="0" borderId="0" applyProtection="0"/>
    <xf numFmtId="0" fontId="22" fillId="15"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Protection="0">
      <alignment vertical="top"/>
    </xf>
    <xf numFmtId="0" fontId="22" fillId="15" borderId="0" applyProtection="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22" fillId="15" borderId="0" applyNumberFormat="0" applyBorder="0" applyAlignment="0" applyProtection="0">
      <alignment vertical="center"/>
    </xf>
    <xf numFmtId="9" fontId="0" fillId="0" borderId="0" applyFont="0" applyFill="0" applyBorder="0" applyAlignment="0" applyProtection="0"/>
    <xf numFmtId="0" fontId="23" fillId="0" borderId="0"/>
    <xf numFmtId="0" fontId="22" fillId="15" borderId="0" applyNumberFormat="0" applyBorder="0" applyAlignment="0" applyProtection="0">
      <alignment vertical="center"/>
    </xf>
    <xf numFmtId="9" fontId="0" fillId="0" borderId="0" applyFont="0" applyFill="0" applyBorder="0" applyAlignment="0" applyProtection="0"/>
    <xf numFmtId="0" fontId="22" fillId="15" borderId="0" applyProtection="0">
      <alignment vertical="top"/>
    </xf>
    <xf numFmtId="0" fontId="0" fillId="11" borderId="3" applyNumberFormat="0" applyFont="0" applyAlignment="0" applyProtection="0">
      <alignment vertical="center"/>
    </xf>
    <xf numFmtId="0" fontId="22" fillId="15" borderId="0" applyProtection="0">
      <alignment vertical="top"/>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37" fillId="2" borderId="8" applyNumberFormat="0" applyAlignment="0" applyProtection="0">
      <alignment vertical="center"/>
    </xf>
    <xf numFmtId="0" fontId="25" fillId="6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5" fillId="6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15"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Protection="0">
      <alignment vertical="top"/>
    </xf>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Protection="0">
      <alignment vertical="top"/>
    </xf>
    <xf numFmtId="0" fontId="22" fillId="15" borderId="0" applyProtection="0">
      <alignment vertical="top"/>
    </xf>
    <xf numFmtId="0" fontId="25" fillId="30" borderId="0" applyNumberFormat="0" applyBorder="0" applyAlignment="0" applyProtection="0">
      <alignment vertical="center"/>
    </xf>
    <xf numFmtId="0" fontId="22" fillId="15" borderId="0" applyProtection="0">
      <alignment vertical="top"/>
    </xf>
    <xf numFmtId="0" fontId="25" fillId="30" borderId="0" applyNumberFormat="0" applyBorder="0" applyAlignment="0" applyProtection="0">
      <alignment vertical="center"/>
    </xf>
    <xf numFmtId="0" fontId="22" fillId="15" borderId="0" applyProtection="0">
      <alignment vertical="top"/>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Protection="0">
      <alignment vertical="top"/>
    </xf>
    <xf numFmtId="0" fontId="22" fillId="15" borderId="0" applyProtection="0">
      <alignment vertical="top"/>
    </xf>
    <xf numFmtId="0" fontId="0" fillId="0" borderId="0">
      <alignment vertical="center"/>
    </xf>
    <xf numFmtId="0" fontId="0" fillId="0" borderId="0">
      <alignment vertical="center"/>
    </xf>
    <xf numFmtId="0" fontId="23" fillId="0" borderId="0"/>
    <xf numFmtId="0" fontId="22" fillId="15" borderId="0" applyNumberFormat="0" applyBorder="0" applyAlignment="0" applyProtection="0">
      <alignment vertical="center"/>
    </xf>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0" borderId="0" applyProtection="0"/>
    <xf numFmtId="0" fontId="25" fillId="17" borderId="0" applyNumberFormat="0" applyBorder="0" applyAlignment="0" applyProtection="0">
      <alignment vertical="center"/>
    </xf>
    <xf numFmtId="0" fontId="22" fillId="15"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2" fillId="15" borderId="0" applyProtection="0">
      <alignment vertical="top"/>
    </xf>
    <xf numFmtId="0" fontId="22" fillId="15"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41" fillId="0" borderId="10" applyNumberFormat="0" applyFill="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11" borderId="3" applyProtection="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pplyProtection="0">
      <alignment vertical="top"/>
    </xf>
    <xf numFmtId="0" fontId="22" fillId="15" borderId="0" applyNumberFormat="0" applyBorder="0" applyAlignment="0" applyProtection="0">
      <alignment vertical="center"/>
    </xf>
    <xf numFmtId="0" fontId="22" fillId="0" borderId="0" applyProtection="0"/>
    <xf numFmtId="0" fontId="27" fillId="2" borderId="2" applyProtection="0">
      <alignment vertical="top"/>
    </xf>
    <xf numFmtId="0" fontId="22" fillId="15" borderId="0" applyProtection="0">
      <alignment vertical="top"/>
    </xf>
    <xf numFmtId="0" fontId="0" fillId="0" borderId="0" applyProtection="0">
      <alignment vertical="top"/>
    </xf>
    <xf numFmtId="0" fontId="22" fillId="15" borderId="0" applyProtection="0">
      <alignment vertical="top"/>
    </xf>
    <xf numFmtId="0" fontId="22" fillId="0" borderId="0" applyProtection="0"/>
    <xf numFmtId="0" fontId="27" fillId="2" borderId="2" applyProtection="0">
      <alignment vertical="top"/>
    </xf>
    <xf numFmtId="0" fontId="22" fillId="15" borderId="0" applyProtection="0">
      <alignment vertical="top"/>
    </xf>
    <xf numFmtId="0" fontId="23" fillId="0" borderId="0"/>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6" fillId="15" borderId="2" applyNumberFormat="0" applyAlignment="0" applyProtection="0">
      <alignment vertical="center"/>
    </xf>
    <xf numFmtId="0" fontId="22" fillId="15"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Protection="0">
      <alignment vertical="top"/>
    </xf>
    <xf numFmtId="0" fontId="23" fillId="0" borderId="0"/>
    <xf numFmtId="0" fontId="22" fillId="15" borderId="0" applyProtection="0">
      <alignment vertical="top"/>
    </xf>
    <xf numFmtId="0" fontId="23" fillId="0" borderId="0"/>
    <xf numFmtId="0" fontId="23" fillId="0" borderId="0"/>
    <xf numFmtId="0" fontId="0" fillId="0" borderId="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0" borderId="0">
      <alignment vertical="center"/>
    </xf>
    <xf numFmtId="0" fontId="22" fillId="15" borderId="0" applyProtection="0">
      <alignment vertical="top"/>
    </xf>
    <xf numFmtId="0" fontId="0" fillId="0" borderId="0">
      <alignment vertical="center"/>
    </xf>
    <xf numFmtId="0" fontId="23" fillId="0" borderId="0"/>
    <xf numFmtId="0" fontId="0" fillId="0" borderId="0">
      <alignment vertical="top"/>
    </xf>
    <xf numFmtId="0" fontId="22" fillId="15" borderId="0" applyProtection="0">
      <alignment vertical="top"/>
    </xf>
    <xf numFmtId="0" fontId="23" fillId="0" borderId="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22" fillId="0" borderId="0" applyProtection="0"/>
    <xf numFmtId="0" fontId="23" fillId="0" borderId="0"/>
    <xf numFmtId="0" fontId="23" fillId="0" borderId="0"/>
    <xf numFmtId="0" fontId="22" fillId="15" borderId="0" applyProtection="0">
      <alignment vertical="top"/>
    </xf>
    <xf numFmtId="0" fontId="23" fillId="0" borderId="0"/>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2" fillId="15" borderId="0" applyProtection="0">
      <alignment vertical="top"/>
    </xf>
    <xf numFmtId="0" fontId="22" fillId="0" borderId="0" applyProtection="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3" fillId="0" borderId="0"/>
    <xf numFmtId="0" fontId="22" fillId="15" borderId="0" applyProtection="0">
      <alignment vertical="top"/>
    </xf>
    <xf numFmtId="0" fontId="0" fillId="0" borderId="0">
      <alignment vertical="top"/>
    </xf>
    <xf numFmtId="0" fontId="0" fillId="11" borderId="3" applyNumberFormat="0" applyFont="0" applyAlignment="0" applyProtection="0">
      <alignment vertical="center"/>
    </xf>
    <xf numFmtId="0" fontId="22" fillId="0" borderId="0" applyProtection="0"/>
    <xf numFmtId="0" fontId="25" fillId="16" borderId="0" applyProtection="0">
      <alignment vertical="top"/>
    </xf>
    <xf numFmtId="0" fontId="22" fillId="15" borderId="0" applyProtection="0">
      <alignment vertical="top"/>
    </xf>
    <xf numFmtId="0" fontId="0" fillId="0" borderId="0" applyProtection="0">
      <alignment vertical="center"/>
    </xf>
    <xf numFmtId="0" fontId="23" fillId="0" borderId="0"/>
    <xf numFmtId="0" fontId="0" fillId="0" borderId="0">
      <alignment vertical="top"/>
    </xf>
    <xf numFmtId="0" fontId="22" fillId="0" borderId="0" applyProtection="0"/>
    <xf numFmtId="0" fontId="25" fillId="16" borderId="0" applyNumberFormat="0" applyBorder="0" applyAlignment="0" applyProtection="0">
      <alignment vertical="center"/>
    </xf>
    <xf numFmtId="0" fontId="22" fillId="15" borderId="0" applyProtection="0">
      <alignment vertical="top"/>
    </xf>
    <xf numFmtId="0" fontId="0" fillId="0" borderId="0">
      <alignment vertical="top"/>
    </xf>
    <xf numFmtId="0" fontId="0" fillId="0" borderId="0">
      <alignment vertical="top"/>
    </xf>
    <xf numFmtId="0" fontId="0" fillId="0" borderId="0">
      <alignment vertical="top"/>
    </xf>
    <xf numFmtId="0" fontId="22" fillId="0" borderId="0" applyProtection="0"/>
    <xf numFmtId="0" fontId="23" fillId="0" borderId="0"/>
    <xf numFmtId="0" fontId="22" fillId="15" borderId="0" applyProtection="0">
      <alignment vertical="top"/>
    </xf>
    <xf numFmtId="0" fontId="23" fillId="0" borderId="0"/>
    <xf numFmtId="0" fontId="0" fillId="0" borderId="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0" fillId="0" borderId="0">
      <alignment vertical="top"/>
    </xf>
    <xf numFmtId="0" fontId="34" fillId="0" borderId="13" applyNumberFormat="0" applyFill="0" applyAlignment="0" applyProtection="0">
      <alignment vertical="center"/>
    </xf>
    <xf numFmtId="0" fontId="0" fillId="0" borderId="0">
      <alignment vertical="center"/>
    </xf>
    <xf numFmtId="0" fontId="23" fillId="0" borderId="0"/>
    <xf numFmtId="0" fontId="0" fillId="0" borderId="0" applyProtection="0">
      <alignment vertical="top"/>
    </xf>
    <xf numFmtId="0" fontId="22" fillId="15"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34" fillId="0" borderId="13" applyNumberFormat="0" applyFill="0" applyAlignment="0" applyProtection="0">
      <alignment vertical="center"/>
    </xf>
    <xf numFmtId="0" fontId="0" fillId="0" borderId="0" applyProtection="0">
      <alignment vertical="top"/>
    </xf>
    <xf numFmtId="0" fontId="22" fillId="15" borderId="0" applyProtection="0">
      <alignment vertical="top"/>
    </xf>
    <xf numFmtId="0" fontId="23" fillId="0" borderId="0"/>
    <xf numFmtId="0" fontId="23" fillId="0" borderId="0"/>
    <xf numFmtId="0" fontId="26" fillId="15" borderId="2" applyProtection="0">
      <alignment vertical="top"/>
    </xf>
    <xf numFmtId="0" fontId="23" fillId="0" borderId="0"/>
    <xf numFmtId="0" fontId="22" fillId="15" borderId="0" applyNumberFormat="0" applyBorder="0" applyAlignment="0" applyProtection="0">
      <alignment vertical="center"/>
    </xf>
    <xf numFmtId="0" fontId="23" fillId="0" borderId="0"/>
    <xf numFmtId="0" fontId="27" fillId="17" borderId="2" applyProtection="0">
      <alignment vertical="top"/>
    </xf>
    <xf numFmtId="0" fontId="0" fillId="0" borderId="0" applyProtection="0">
      <alignment vertical="top"/>
    </xf>
    <xf numFmtId="0" fontId="25" fillId="18" borderId="0" applyProtection="0">
      <alignment vertical="top"/>
    </xf>
    <xf numFmtId="0" fontId="0" fillId="0" borderId="0">
      <alignment vertical="top"/>
    </xf>
    <xf numFmtId="0" fontId="26" fillId="15" borderId="2" applyProtection="0">
      <alignment vertical="top"/>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22" fillId="15" borderId="0" applyProtection="0">
      <alignment vertical="top"/>
    </xf>
    <xf numFmtId="0" fontId="0" fillId="0" borderId="0">
      <alignment vertical="top"/>
    </xf>
    <xf numFmtId="0" fontId="27" fillId="17" borderId="2" applyProtection="0">
      <alignment vertical="top"/>
    </xf>
    <xf numFmtId="0" fontId="22" fillId="15" borderId="0" applyProtection="0">
      <alignment vertical="top"/>
    </xf>
    <xf numFmtId="0" fontId="0" fillId="0" borderId="0">
      <alignment vertical="top"/>
    </xf>
    <xf numFmtId="0" fontId="27" fillId="17" borderId="2" applyNumberFormat="0" applyAlignment="0" applyProtection="0">
      <alignment vertical="center"/>
    </xf>
    <xf numFmtId="0" fontId="22" fillId="0" borderId="0" applyProtection="0"/>
    <xf numFmtId="0" fontId="22" fillId="15" borderId="0" applyProtection="0">
      <alignment vertical="top"/>
    </xf>
    <xf numFmtId="0" fontId="0" fillId="0" borderId="0">
      <alignment vertical="top"/>
    </xf>
    <xf numFmtId="0" fontId="27" fillId="2" borderId="2" applyNumberFormat="0" applyAlignment="0" applyProtection="0">
      <alignment vertical="center"/>
    </xf>
    <xf numFmtId="0" fontId="24"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2" fillId="15"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0" fillId="0" borderId="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2" fillId="21" borderId="0" applyProtection="0">
      <alignment vertical="top"/>
    </xf>
    <xf numFmtId="0" fontId="27" fillId="2" borderId="2" applyNumberFormat="0" applyAlignment="0" applyProtection="0">
      <alignment vertical="center"/>
    </xf>
    <xf numFmtId="0" fontId="22" fillId="17" borderId="0" applyProtection="0">
      <alignment vertical="top"/>
    </xf>
    <xf numFmtId="0" fontId="23" fillId="0" borderId="0"/>
    <xf numFmtId="0" fontId="22" fillId="21" borderId="0" applyProtection="0">
      <alignment vertical="top"/>
    </xf>
    <xf numFmtId="0" fontId="27" fillId="2" borderId="2" applyNumberFormat="0" applyAlignment="0" applyProtection="0">
      <alignment vertical="center"/>
    </xf>
    <xf numFmtId="0" fontId="22" fillId="17" borderId="0" applyProtection="0">
      <alignment vertical="top"/>
    </xf>
    <xf numFmtId="0" fontId="0" fillId="0" borderId="0">
      <alignment vertical="center"/>
    </xf>
    <xf numFmtId="0" fontId="0" fillId="11" borderId="3" applyNumberFormat="0" applyFont="0" applyAlignment="0" applyProtection="0">
      <alignment vertical="center"/>
    </xf>
    <xf numFmtId="0" fontId="22" fillId="21" borderId="0" applyProtection="0">
      <alignment vertical="top"/>
    </xf>
    <xf numFmtId="0" fontId="0" fillId="11" borderId="3" applyProtection="0">
      <alignment vertical="top"/>
    </xf>
    <xf numFmtId="0" fontId="22" fillId="17" borderId="0" applyProtection="0">
      <alignment vertical="top"/>
    </xf>
    <xf numFmtId="0" fontId="22" fillId="0" borderId="0" applyProtection="0"/>
    <xf numFmtId="0" fontId="0" fillId="11" borderId="3" applyNumberFormat="0" applyFont="0" applyAlignment="0" applyProtection="0">
      <alignment vertical="center"/>
    </xf>
    <xf numFmtId="0" fontId="22" fillId="21" borderId="0"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3" fillId="0" borderId="0"/>
    <xf numFmtId="0" fontId="22" fillId="17"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8" fillId="0" borderId="9" applyNumberFormat="0" applyFill="0" applyAlignment="0" applyProtection="0">
      <alignment vertical="center"/>
    </xf>
    <xf numFmtId="0" fontId="22" fillId="17" borderId="0" applyNumberFormat="0" applyBorder="0" applyAlignment="0" applyProtection="0">
      <alignment vertical="center"/>
    </xf>
    <xf numFmtId="0" fontId="38" fillId="0" borderId="9" applyNumberFormat="0" applyFill="0" applyAlignment="0" applyProtection="0">
      <alignment vertical="center"/>
    </xf>
    <xf numFmtId="0" fontId="22" fillId="17" borderId="0" applyNumberFormat="0" applyBorder="0" applyAlignment="0" applyProtection="0">
      <alignment vertical="center"/>
    </xf>
    <xf numFmtId="0" fontId="38" fillId="0" borderId="9" applyNumberFormat="0" applyFill="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38" fillId="0" borderId="9" applyProtection="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0" fillId="0" borderId="0">
      <alignment vertical="top"/>
    </xf>
    <xf numFmtId="0" fontId="63" fillId="0" borderId="17" applyNumberFormat="0" applyFill="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0" fillId="0" borderId="0">
      <alignment vertical="top"/>
    </xf>
    <xf numFmtId="0" fontId="0" fillId="0" borderId="0">
      <alignment vertical="top"/>
    </xf>
    <xf numFmtId="0" fontId="38" fillId="0" borderId="9" applyProtection="0">
      <alignment vertical="top"/>
    </xf>
    <xf numFmtId="0" fontId="34" fillId="0" borderId="6" applyNumberFormat="0" applyFill="0" applyAlignment="0" applyProtection="0">
      <alignment vertical="center"/>
    </xf>
    <xf numFmtId="0" fontId="38" fillId="0" borderId="9" applyNumberFormat="0" applyFill="0" applyAlignment="0" applyProtection="0">
      <alignment vertical="center"/>
    </xf>
    <xf numFmtId="0" fontId="22" fillId="17" borderId="0" applyNumberFormat="0" applyBorder="0" applyAlignment="0" applyProtection="0">
      <alignment vertical="center"/>
    </xf>
    <xf numFmtId="0" fontId="23" fillId="0" borderId="0"/>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5" fillId="26" borderId="0" applyNumberFormat="0" applyBorder="0" applyAlignment="0" applyProtection="0">
      <alignment vertical="center"/>
    </xf>
    <xf numFmtId="0" fontId="25" fillId="29"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0"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4" fillId="0" borderId="13"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4" fillId="0" borderId="6"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22" fillId="17" borderId="0" applyNumberFormat="0" applyBorder="0" applyAlignment="0" applyProtection="0">
      <alignment vertical="center"/>
    </xf>
    <xf numFmtId="0" fontId="34" fillId="0" borderId="6" applyNumberFormat="0" applyFill="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34" fillId="0" borderId="6" applyNumberFormat="0" applyFill="0" applyAlignment="0" applyProtection="0">
      <alignment vertical="center"/>
    </xf>
    <xf numFmtId="0" fontId="22" fillId="17" borderId="0" applyProtection="0">
      <alignment vertical="top"/>
    </xf>
    <xf numFmtId="0" fontId="34" fillId="0" borderId="6" applyNumberFormat="0" applyFill="0" applyAlignment="0" applyProtection="0">
      <alignment vertical="center"/>
    </xf>
    <xf numFmtId="0" fontId="22" fillId="17" borderId="0" applyNumberFormat="0" applyBorder="0" applyAlignment="0" applyProtection="0">
      <alignment vertical="center"/>
    </xf>
    <xf numFmtId="0" fontId="23" fillId="0" borderId="0"/>
    <xf numFmtId="0" fontId="22" fillId="28"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28" borderId="0" applyNumberFormat="0" applyBorder="0" applyAlignment="0" applyProtection="0">
      <alignment vertical="center"/>
    </xf>
    <xf numFmtId="0" fontId="0" fillId="11" borderId="3" applyNumberFormat="0" applyFont="0" applyAlignment="0" applyProtection="0">
      <alignment vertical="center"/>
    </xf>
    <xf numFmtId="0" fontId="22"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0" fillId="11" borderId="3" applyNumberFormat="0" applyFont="0" applyAlignment="0" applyProtection="0">
      <alignment vertical="center"/>
    </xf>
    <xf numFmtId="0" fontId="22" fillId="28" borderId="0" applyProtection="0">
      <alignment vertical="top"/>
    </xf>
    <xf numFmtId="0" fontId="0" fillId="0" borderId="0">
      <alignment vertical="top"/>
    </xf>
    <xf numFmtId="0" fontId="22" fillId="28" borderId="0" applyNumberFormat="0" applyBorder="0" applyAlignment="0" applyProtection="0">
      <alignment vertical="center"/>
    </xf>
    <xf numFmtId="0" fontId="0" fillId="0" borderId="0" applyProtection="0">
      <alignment vertical="top"/>
    </xf>
    <xf numFmtId="0" fontId="22" fillId="28" borderId="0" applyNumberFormat="0" applyBorder="0" applyAlignment="0" applyProtection="0">
      <alignment vertical="center"/>
    </xf>
    <xf numFmtId="0" fontId="0" fillId="11" borderId="3" applyProtection="0">
      <alignment vertical="top"/>
    </xf>
    <xf numFmtId="0" fontId="22" fillId="28" borderId="0" applyProtection="0">
      <alignment vertical="top"/>
    </xf>
    <xf numFmtId="0" fontId="23" fillId="0" borderId="0"/>
    <xf numFmtId="0" fontId="0" fillId="0" borderId="0" applyProtection="0">
      <alignment vertical="top"/>
    </xf>
    <xf numFmtId="0" fontId="22" fillId="28"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2" fillId="28" borderId="0" applyProtection="0">
      <alignment vertical="top"/>
    </xf>
    <xf numFmtId="0" fontId="25" fillId="18" borderId="0" applyNumberFormat="0" applyBorder="0" applyAlignment="0" applyProtection="0">
      <alignment vertical="center"/>
    </xf>
    <xf numFmtId="0" fontId="22" fillId="21" borderId="0" applyProtection="0">
      <alignment vertical="top"/>
    </xf>
    <xf numFmtId="0" fontId="22" fillId="28" borderId="0" applyProtection="0">
      <alignment vertical="top"/>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0" fillId="11" borderId="3" applyNumberFormat="0" applyFont="0" applyAlignment="0" applyProtection="0">
      <alignment vertical="center"/>
    </xf>
    <xf numFmtId="0" fontId="22" fillId="28" borderId="0" applyProtection="0">
      <alignment vertical="top"/>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2" fillId="28" borderId="0" applyProtection="0">
      <alignment vertical="top"/>
    </xf>
    <xf numFmtId="0" fontId="22" fillId="28" borderId="0" applyProtection="0">
      <alignment vertical="top"/>
    </xf>
    <xf numFmtId="0" fontId="22" fillId="28" borderId="0" applyProtection="0">
      <alignment vertical="top"/>
    </xf>
    <xf numFmtId="0" fontId="22" fillId="28" borderId="0" applyProtection="0">
      <alignment vertical="top"/>
    </xf>
    <xf numFmtId="0" fontId="23" fillId="0" borderId="0"/>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2" fillId="17" borderId="0" applyNumberFormat="0" applyBorder="0" applyAlignment="0" applyProtection="0">
      <alignment vertical="center"/>
    </xf>
    <xf numFmtId="0" fontId="26" fillId="15" borderId="2" applyProtection="0">
      <alignment vertical="top"/>
    </xf>
    <xf numFmtId="0" fontId="27" fillId="2" borderId="2" applyProtection="0">
      <alignment vertical="top"/>
    </xf>
    <xf numFmtId="0" fontId="25" fillId="18" borderId="0" applyNumberFormat="0" applyBorder="0" applyAlignment="0" applyProtection="0">
      <alignment vertical="center"/>
    </xf>
    <xf numFmtId="0" fontId="0" fillId="11" borderId="3" applyProtection="0">
      <alignment vertical="top"/>
    </xf>
    <xf numFmtId="0" fontId="25" fillId="18" borderId="0" applyNumberFormat="0" applyBorder="0" applyAlignment="0" applyProtection="0">
      <alignment vertical="center"/>
    </xf>
    <xf numFmtId="0" fontId="22" fillId="17" borderId="0" applyProtection="0">
      <alignment vertical="top"/>
    </xf>
    <xf numFmtId="0" fontId="26" fillId="15" borderId="2" applyProtection="0">
      <alignment vertical="top"/>
    </xf>
    <xf numFmtId="0" fontId="27" fillId="2" borderId="2" applyProtection="0">
      <alignment vertical="top"/>
    </xf>
    <xf numFmtId="0" fontId="0" fillId="0" borderId="0">
      <alignment vertical="top"/>
    </xf>
    <xf numFmtId="0" fontId="22" fillId="17" borderId="0" applyNumberFormat="0" applyBorder="0" applyAlignment="0" applyProtection="0">
      <alignment vertical="center"/>
    </xf>
    <xf numFmtId="0" fontId="24" fillId="15" borderId="0" applyNumberFormat="0" applyBorder="0" applyAlignment="0" applyProtection="0">
      <alignment vertical="center"/>
    </xf>
    <xf numFmtId="0" fontId="22" fillId="17" borderId="0" applyNumberFormat="0" applyBorder="0" applyAlignment="0" applyProtection="0">
      <alignment vertical="center"/>
    </xf>
    <xf numFmtId="0" fontId="24" fillId="15"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2" fillId="17" borderId="0" applyNumberFormat="0" applyBorder="0" applyAlignment="0" applyProtection="0">
      <alignment vertical="center"/>
    </xf>
    <xf numFmtId="0" fontId="25" fillId="17"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41" fillId="0" borderId="10" applyNumberFormat="0" applyFill="0" applyAlignment="0" applyProtection="0">
      <alignment vertical="center"/>
    </xf>
    <xf numFmtId="0" fontId="22" fillId="17" borderId="0" applyNumberFormat="0" applyBorder="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2" fillId="17"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6" fillId="15" borderId="2" applyProtection="0">
      <alignment vertical="top"/>
    </xf>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26" fillId="15" borderId="2" applyProtection="0">
      <alignment vertical="top"/>
    </xf>
    <xf numFmtId="0" fontId="22" fillId="17" borderId="0" applyProtection="0">
      <alignment vertical="top"/>
    </xf>
    <xf numFmtId="0" fontId="25" fillId="18" borderId="0" applyNumberFormat="0" applyBorder="0" applyAlignment="0" applyProtection="0">
      <alignment vertical="center"/>
    </xf>
    <xf numFmtId="0" fontId="22" fillId="17" borderId="0" applyProtection="0">
      <alignment vertical="top"/>
    </xf>
    <xf numFmtId="0" fontId="23" fillId="0" borderId="0"/>
    <xf numFmtId="0" fontId="26" fillId="15" borderId="2" applyNumberFormat="0" applyAlignment="0" applyProtection="0">
      <alignment vertical="center"/>
    </xf>
    <xf numFmtId="0" fontId="22" fillId="17" borderId="0" applyNumberFormat="0" applyBorder="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31" fillId="23" borderId="5" applyNumberFormat="0" applyAlignment="0" applyProtection="0">
      <alignment vertical="center"/>
    </xf>
    <xf numFmtId="0" fontId="0" fillId="0" borderId="0">
      <alignment vertical="top"/>
    </xf>
    <xf numFmtId="0" fontId="22" fillId="17" borderId="0" applyNumberFormat="0" applyBorder="0" applyAlignment="0" applyProtection="0">
      <alignment vertical="center"/>
    </xf>
    <xf numFmtId="0" fontId="22" fillId="17" borderId="0" applyProtection="0">
      <alignment vertical="top"/>
    </xf>
    <xf numFmtId="0" fontId="23" fillId="0" borderId="0"/>
    <xf numFmtId="0" fontId="22" fillId="17" borderId="0" applyProtection="0">
      <alignment vertical="top"/>
    </xf>
    <xf numFmtId="0" fontId="23" fillId="0" borderId="0"/>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0" fillId="0" borderId="0">
      <alignment vertical="center"/>
    </xf>
    <xf numFmtId="0" fontId="22" fillId="17" borderId="0" applyProtection="0">
      <alignment vertical="top"/>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2" fillId="17" borderId="0" applyProtection="0">
      <alignment vertical="top"/>
    </xf>
    <xf numFmtId="0" fontId="25" fillId="16" borderId="0" applyProtection="0">
      <alignment vertical="top"/>
    </xf>
    <xf numFmtId="0" fontId="22" fillId="17" borderId="0" applyProtection="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1" fillId="23" borderId="5" applyNumberFormat="0" applyAlignment="0" applyProtection="0">
      <alignment vertical="center"/>
    </xf>
    <xf numFmtId="0" fontId="23" fillId="0" borderId="0"/>
    <xf numFmtId="0" fontId="0" fillId="0" borderId="0">
      <alignment vertical="top"/>
    </xf>
    <xf numFmtId="0" fontId="22" fillId="17" borderId="0" applyProtection="0">
      <alignment vertical="top"/>
    </xf>
    <xf numFmtId="0" fontId="0"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37" fillId="2" borderId="8" applyNumberFormat="0" applyAlignment="0" applyProtection="0">
      <alignment vertical="center"/>
    </xf>
    <xf numFmtId="0" fontId="22" fillId="17" borderId="0" applyNumberFormat="0" applyBorder="0" applyAlignment="0" applyProtection="0">
      <alignment vertical="center"/>
    </xf>
    <xf numFmtId="0" fontId="27" fillId="17" borderId="2" applyNumberFormat="0" applyAlignment="0" applyProtection="0">
      <alignment vertical="center"/>
    </xf>
    <xf numFmtId="0" fontId="38" fillId="0" borderId="9" applyProtection="0">
      <alignment vertical="top"/>
    </xf>
    <xf numFmtId="0" fontId="0" fillId="0" borderId="0" applyProtection="0">
      <alignment vertical="center"/>
    </xf>
    <xf numFmtId="0" fontId="23"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3" fillId="0" borderId="0"/>
    <xf numFmtId="0" fontId="22" fillId="17" borderId="0" applyNumberFormat="0" applyBorder="0" applyAlignment="0" applyProtection="0">
      <alignment vertical="center"/>
    </xf>
    <xf numFmtId="0" fontId="0" fillId="0" borderId="0" applyProtection="0">
      <alignment vertical="top"/>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8" fillId="19" borderId="0" applyNumberFormat="0" applyBorder="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23" fillId="0" borderId="0"/>
    <xf numFmtId="0" fontId="0" fillId="0" borderId="0">
      <alignment vertical="top"/>
    </xf>
    <xf numFmtId="0" fontId="22" fillId="21" borderId="0" applyProtection="0">
      <alignment vertical="top"/>
    </xf>
    <xf numFmtId="0" fontId="22" fillId="15"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2" fillId="0" borderId="0" applyProtection="0"/>
    <xf numFmtId="0" fontId="22" fillId="21"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34" fillId="0" borderId="13" applyNumberFormat="0" applyFill="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21" borderId="0" applyNumberFormat="0" applyBorder="0" applyAlignment="0" applyProtection="0">
      <alignment vertical="center"/>
    </xf>
    <xf numFmtId="0" fontId="25" fillId="29"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Protection="0">
      <alignment vertical="top"/>
    </xf>
    <xf numFmtId="0" fontId="22" fillId="21" borderId="0" applyProtection="0">
      <alignment vertical="top"/>
    </xf>
    <xf numFmtId="0" fontId="22" fillId="21" borderId="0" applyProtection="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0"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28" fillId="19" borderId="0" applyProtection="0">
      <alignment vertical="top"/>
    </xf>
    <xf numFmtId="0" fontId="22" fillId="21" borderId="0" applyNumberFormat="0" applyBorder="0" applyAlignment="0" applyProtection="0">
      <alignment vertical="center"/>
    </xf>
    <xf numFmtId="0" fontId="25" fillId="15" borderId="0" applyNumberFormat="0" applyBorder="0" applyAlignment="0" applyProtection="0">
      <alignment vertical="center"/>
    </xf>
    <xf numFmtId="0" fontId="36" fillId="24"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6" fillId="15" borderId="2" applyNumberForma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6" fillId="15" borderId="2" applyNumberFormat="0" applyAlignment="0" applyProtection="0">
      <alignment vertical="center"/>
    </xf>
    <xf numFmtId="0" fontId="22" fillId="21" borderId="0" applyNumberFormat="0" applyBorder="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2" fillId="21" borderId="0" applyNumberFormat="0" applyBorder="0" applyAlignment="0" applyProtection="0">
      <alignment vertical="center"/>
    </xf>
    <xf numFmtId="0" fontId="23" fillId="0" borderId="0"/>
    <xf numFmtId="0" fontId="0" fillId="0" borderId="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2" fillId="21" borderId="0" applyProtection="0">
      <alignment vertical="top"/>
    </xf>
    <xf numFmtId="0" fontId="22" fillId="21" borderId="0" applyProtection="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2" fillId="21" borderId="0" applyNumberFormat="0" applyBorder="0" applyAlignment="0" applyProtection="0">
      <alignment vertical="center"/>
    </xf>
    <xf numFmtId="0" fontId="31" fillId="23" borderId="5" applyNumberFormat="0" applyAlignment="0" applyProtection="0">
      <alignment vertical="center"/>
    </xf>
    <xf numFmtId="0" fontId="23" fillId="0" borderId="0"/>
    <xf numFmtId="0" fontId="22" fillId="21" borderId="0" applyNumberFormat="0" applyBorder="0" applyAlignment="0" applyProtection="0">
      <alignment vertical="center"/>
    </xf>
    <xf numFmtId="0" fontId="26" fillId="15" borderId="2" applyNumberFormat="0" applyAlignment="0" applyProtection="0">
      <alignment vertical="center"/>
    </xf>
    <xf numFmtId="0" fontId="22" fillId="21" borderId="0" applyProtection="0">
      <alignment vertical="top"/>
    </xf>
    <xf numFmtId="0" fontId="22" fillId="21" borderId="0" applyProtection="0">
      <alignment vertical="top"/>
    </xf>
    <xf numFmtId="0" fontId="22" fillId="21" borderId="0" applyProtection="0">
      <alignment vertical="top"/>
    </xf>
    <xf numFmtId="0" fontId="22" fillId="21" borderId="0" applyProtection="0">
      <alignment vertical="top"/>
    </xf>
    <xf numFmtId="0" fontId="22" fillId="21" borderId="0" applyProtection="0">
      <alignment vertical="top"/>
    </xf>
    <xf numFmtId="0" fontId="0" fillId="11" borderId="3" applyNumberFormat="0" applyFont="0" applyAlignment="0" applyProtection="0">
      <alignment vertical="center"/>
    </xf>
    <xf numFmtId="0" fontId="62" fillId="0" borderId="0" applyNumberFormat="0" applyFill="0" applyBorder="0" applyAlignment="0" applyProtection="0">
      <alignment vertical="center"/>
    </xf>
    <xf numFmtId="0" fontId="22" fillId="21" borderId="0" applyNumberFormat="0" applyBorder="0" applyAlignment="0" applyProtection="0">
      <alignment vertical="center"/>
    </xf>
    <xf numFmtId="0" fontId="0" fillId="11" borderId="3" applyProtection="0">
      <alignment vertical="top"/>
    </xf>
    <xf numFmtId="0" fontId="62" fillId="0" borderId="0" applyProtection="0">
      <alignment vertical="top"/>
    </xf>
    <xf numFmtId="0" fontId="22" fillId="21" borderId="0" applyNumberFormat="0" applyBorder="0" applyAlignment="0" applyProtection="0">
      <alignment vertical="center"/>
    </xf>
    <xf numFmtId="0" fontId="0" fillId="11" borderId="3" applyProtection="0">
      <alignment vertical="top"/>
    </xf>
    <xf numFmtId="0" fontId="62" fillId="0" borderId="0" applyProtection="0">
      <alignment vertical="top"/>
    </xf>
    <xf numFmtId="0" fontId="22" fillId="21" borderId="0" applyProtection="0">
      <alignment vertical="top"/>
    </xf>
    <xf numFmtId="0" fontId="0" fillId="11" borderId="3" applyNumberFormat="0" applyFont="0" applyAlignment="0" applyProtection="0">
      <alignment vertical="center"/>
    </xf>
    <xf numFmtId="0" fontId="62" fillId="0" borderId="0" applyProtection="0">
      <alignment vertical="top"/>
    </xf>
    <xf numFmtId="0" fontId="22" fillId="21" borderId="0" applyNumberFormat="0" applyBorder="0" applyAlignment="0" applyProtection="0">
      <alignment vertical="center"/>
    </xf>
    <xf numFmtId="0" fontId="0" fillId="11" borderId="3" applyProtection="0">
      <alignment vertical="top"/>
    </xf>
    <xf numFmtId="0" fontId="22" fillId="21" borderId="0" applyProtection="0">
      <alignment vertical="top"/>
    </xf>
    <xf numFmtId="0" fontId="0" fillId="11" borderId="3" applyProtection="0">
      <alignment vertical="top"/>
    </xf>
    <xf numFmtId="0" fontId="22" fillId="21" borderId="0" applyProtection="0">
      <alignment vertical="top"/>
    </xf>
    <xf numFmtId="0" fontId="0" fillId="11" borderId="3" applyProtection="0">
      <alignment vertical="top"/>
    </xf>
    <xf numFmtId="0" fontId="22" fillId="21" borderId="0" applyProtection="0">
      <alignment vertical="top"/>
    </xf>
    <xf numFmtId="0" fontId="0" fillId="11" borderId="3" applyProtection="0">
      <alignment vertical="top"/>
    </xf>
    <xf numFmtId="0" fontId="22" fillId="21" borderId="0" applyProtection="0">
      <alignment vertical="top"/>
    </xf>
    <xf numFmtId="0" fontId="23" fillId="0" borderId="0"/>
    <xf numFmtId="0" fontId="0" fillId="0" borderId="0" applyProtection="0">
      <alignment vertical="top"/>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8" fillId="19" borderId="0" applyProtection="0">
      <alignment vertical="top"/>
    </xf>
    <xf numFmtId="0" fontId="22" fillId="21" borderId="0" applyNumberFormat="0" applyBorder="0" applyAlignment="0" applyProtection="0">
      <alignment vertical="center"/>
    </xf>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41" fillId="0" borderId="0" applyNumberFormat="0" applyFill="0" applyBorder="0" applyAlignment="0" applyProtection="0">
      <alignment vertical="center"/>
    </xf>
    <xf numFmtId="0" fontId="22" fillId="21" borderId="0" applyNumberFormat="0" applyBorder="0" applyAlignment="0" applyProtection="0">
      <alignment vertical="center"/>
    </xf>
    <xf numFmtId="0" fontId="0" fillId="11" borderId="3" applyProtection="0">
      <alignment vertical="top"/>
    </xf>
    <xf numFmtId="0" fontId="22" fillId="21" borderId="0" applyNumberFormat="0" applyBorder="0" applyAlignment="0" applyProtection="0">
      <alignment vertical="center"/>
    </xf>
    <xf numFmtId="0" fontId="22" fillId="0" borderId="0" applyProtection="0"/>
    <xf numFmtId="0" fontId="0" fillId="0" borderId="0">
      <alignment vertical="top"/>
    </xf>
    <xf numFmtId="0" fontId="27" fillId="2" borderId="2" applyProtection="0">
      <alignment vertical="top"/>
    </xf>
    <xf numFmtId="0" fontId="0" fillId="0" borderId="0">
      <alignment vertical="top"/>
    </xf>
    <xf numFmtId="0" fontId="0" fillId="11" borderId="3" applyProtection="0">
      <alignment vertical="top"/>
    </xf>
    <xf numFmtId="0" fontId="22" fillId="21" borderId="0" applyProtection="0">
      <alignment vertical="top"/>
    </xf>
    <xf numFmtId="0" fontId="22" fillId="0" borderId="0" applyProtection="0"/>
    <xf numFmtId="0" fontId="25" fillId="65" borderId="0" applyNumberFormat="0" applyBorder="0" applyAlignment="0" applyProtection="0">
      <alignment vertical="center"/>
    </xf>
    <xf numFmtId="0" fontId="27" fillId="2" borderId="2" applyProtection="0">
      <alignment vertical="top"/>
    </xf>
    <xf numFmtId="0" fontId="22" fillId="21" borderId="0" applyProtection="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0" borderId="0">
      <alignment vertical="center"/>
    </xf>
    <xf numFmtId="0" fontId="22" fillId="21"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7" fillId="2" borderId="2" applyNumberFormat="0" applyAlignment="0" applyProtection="0">
      <alignment vertical="center"/>
    </xf>
    <xf numFmtId="0" fontId="62" fillId="0" borderId="0"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5" fillId="29" borderId="0" applyNumberFormat="0" applyBorder="0" applyAlignment="0" applyProtection="0">
      <alignment vertical="center"/>
    </xf>
    <xf numFmtId="0" fontId="25" fillId="15" borderId="0" applyNumberFormat="0" applyBorder="0" applyAlignment="0" applyProtection="0">
      <alignment vertical="center"/>
    </xf>
    <xf numFmtId="0" fontId="22" fillId="21" borderId="0"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2" fillId="46" borderId="0" applyProtection="0">
      <alignment vertical="top"/>
    </xf>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25" fillId="16" borderId="0" applyNumberFormat="0" applyBorder="0" applyAlignment="0" applyProtection="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5" fillId="26" borderId="0" applyNumberFormat="0" applyBorder="0" applyAlignment="0" applyProtection="0">
      <alignment vertical="center"/>
    </xf>
    <xf numFmtId="0" fontId="22" fillId="21" borderId="0" applyProtection="0">
      <alignment vertical="top"/>
    </xf>
    <xf numFmtId="0" fontId="22" fillId="21" borderId="0" applyNumberFormat="0" applyBorder="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36" fillId="24"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center"/>
    </xf>
    <xf numFmtId="0" fontId="31" fillId="23" borderId="5"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NumberFormat="0" applyBorder="0" applyAlignment="0" applyProtection="0">
      <alignment vertical="center"/>
    </xf>
    <xf numFmtId="0" fontId="0" fillId="11" borderId="3" applyNumberFormat="0" applyFont="0" applyAlignment="0" applyProtection="0">
      <alignment vertical="center"/>
    </xf>
    <xf numFmtId="0" fontId="22" fillId="21" borderId="0" applyProtection="0">
      <alignment vertical="top"/>
    </xf>
    <xf numFmtId="0" fontId="0" fillId="11" borderId="3" applyNumberFormat="0" applyFont="0" applyAlignment="0" applyProtection="0">
      <alignment vertical="center"/>
    </xf>
    <xf numFmtId="0" fontId="22" fillId="21" borderId="0" applyProtection="0">
      <alignment vertical="top"/>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21"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25" fillId="16"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23" fillId="0" borderId="0">
      <alignment vertical="center"/>
    </xf>
    <xf numFmtId="0" fontId="23" fillId="0" borderId="0"/>
    <xf numFmtId="0" fontId="27" fillId="2" borderId="2"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11" borderId="3" applyProtection="0">
      <alignment vertical="top"/>
    </xf>
    <xf numFmtId="0" fontId="0" fillId="0" borderId="0" applyProtection="0">
      <alignment vertical="top"/>
    </xf>
    <xf numFmtId="0" fontId="0" fillId="0" borderId="0">
      <alignment vertical="center"/>
    </xf>
    <xf numFmtId="0" fontId="0" fillId="0" borderId="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2" fillId="21" borderId="0" applyProtection="0">
      <alignment vertical="top"/>
    </xf>
    <xf numFmtId="0" fontId="0" fillId="0" borderId="0">
      <alignment vertical="center"/>
    </xf>
    <xf numFmtId="0" fontId="0" fillId="0" borderId="0">
      <alignment vertical="top"/>
    </xf>
    <xf numFmtId="0" fontId="27" fillId="2" borderId="2" applyProtection="0">
      <alignment vertical="top"/>
    </xf>
    <xf numFmtId="0" fontId="22" fillId="21" borderId="0" applyProtection="0">
      <alignment vertical="top"/>
    </xf>
    <xf numFmtId="0" fontId="0" fillId="0" borderId="0">
      <alignment vertical="center"/>
    </xf>
    <xf numFmtId="0" fontId="23" fillId="0" borderId="0"/>
    <xf numFmtId="0" fontId="27" fillId="2" borderId="2" applyProtection="0">
      <alignment vertical="top"/>
    </xf>
    <xf numFmtId="0" fontId="0" fillId="0" borderId="0">
      <alignment vertical="center"/>
    </xf>
    <xf numFmtId="0" fontId="23" fillId="0" borderId="0"/>
    <xf numFmtId="0" fontId="22" fillId="21" borderId="0" applyProtection="0">
      <alignment vertical="top"/>
    </xf>
    <xf numFmtId="0" fontId="0" fillId="11" borderId="3" applyNumberFormat="0" applyFont="0" applyAlignment="0" applyProtection="0">
      <alignment vertical="center"/>
    </xf>
    <xf numFmtId="0" fontId="0" fillId="0" borderId="0"/>
    <xf numFmtId="0" fontId="23" fillId="0" borderId="0"/>
    <xf numFmtId="0" fontId="22" fillId="21"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2" fillId="0" borderId="0" applyProtection="0"/>
    <xf numFmtId="0" fontId="25" fillId="16" borderId="0" applyProtection="0">
      <alignment vertical="top"/>
    </xf>
    <xf numFmtId="0" fontId="23" fillId="0" borderId="0"/>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0" fillId="0" borderId="0">
      <alignment vertical="top"/>
    </xf>
    <xf numFmtId="0" fontId="22" fillId="21" borderId="0" applyNumberFormat="0" applyBorder="0" applyAlignment="0" applyProtection="0">
      <alignment vertical="center"/>
    </xf>
    <xf numFmtId="0" fontId="23" fillId="0" borderId="0"/>
    <xf numFmtId="0" fontId="22" fillId="21" borderId="0" applyNumberFormat="0" applyBorder="0" applyAlignment="0" applyProtection="0">
      <alignment vertical="center"/>
    </xf>
    <xf numFmtId="0" fontId="0" fillId="0" borderId="0">
      <alignment vertical="top"/>
    </xf>
    <xf numFmtId="0" fontId="0" fillId="0" borderId="0">
      <alignment vertical="center"/>
    </xf>
    <xf numFmtId="0" fontId="22" fillId="21" borderId="0" applyNumberFormat="0" applyBorder="0" applyAlignment="0" applyProtection="0">
      <alignment vertical="center"/>
    </xf>
    <xf numFmtId="0" fontId="0" fillId="0" borderId="0">
      <alignment vertical="top"/>
    </xf>
    <xf numFmtId="0" fontId="0" fillId="0" borderId="0">
      <alignment vertical="center"/>
    </xf>
    <xf numFmtId="0" fontId="36" fillId="24"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22" fillId="46" borderId="0" applyNumberFormat="0" applyBorder="0" applyAlignment="0" applyProtection="0">
      <alignment vertical="center"/>
    </xf>
    <xf numFmtId="0" fontId="63" fillId="0" borderId="17"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22" fillId="15" borderId="0" applyProtection="0">
      <alignment vertical="top"/>
    </xf>
    <xf numFmtId="0" fontId="63" fillId="0" borderId="17" applyNumberFormat="0" applyFill="0" applyAlignment="0" applyProtection="0">
      <alignment vertical="center"/>
    </xf>
    <xf numFmtId="0" fontId="37" fillId="2" borderId="8" applyNumberFormat="0" applyAlignment="0" applyProtection="0">
      <alignment vertical="center"/>
    </xf>
    <xf numFmtId="0" fontId="0" fillId="0" borderId="0">
      <alignment vertical="top"/>
    </xf>
    <xf numFmtId="0" fontId="22" fillId="15" borderId="0" applyProtection="0">
      <alignment vertical="top"/>
    </xf>
    <xf numFmtId="0" fontId="22" fillId="15"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2"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lignment vertical="top"/>
    </xf>
    <xf numFmtId="0" fontId="22" fillId="15" borderId="0" applyProtection="0">
      <alignment vertical="top"/>
    </xf>
    <xf numFmtId="0" fontId="23" fillId="0" borderId="0"/>
    <xf numFmtId="0" fontId="22" fillId="0" borderId="0" applyProtection="0"/>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3" fillId="0" borderId="0"/>
    <xf numFmtId="0" fontId="23" fillId="0" borderId="0"/>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22" fillId="0" borderId="0" applyProtection="0"/>
    <xf numFmtId="0" fontId="23" fillId="0" borderId="0"/>
    <xf numFmtId="0" fontId="22" fillId="0" borderId="0" applyProtection="0"/>
    <xf numFmtId="0" fontId="22" fillId="15" borderId="0" applyProtection="0">
      <alignment vertical="top"/>
    </xf>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6" fillId="15" borderId="2" applyProtection="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Protection="0">
      <alignment vertical="top"/>
    </xf>
    <xf numFmtId="0" fontId="22" fillId="0" borderId="0" applyProtection="0"/>
    <xf numFmtId="0" fontId="22" fillId="15" borderId="0" applyNumberFormat="0" applyBorder="0" applyAlignment="0" applyProtection="0">
      <alignment vertical="center"/>
    </xf>
    <xf numFmtId="0" fontId="0" fillId="0" borderId="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0" fillId="0" borderId="0">
      <alignment vertical="center"/>
    </xf>
    <xf numFmtId="0" fontId="0" fillId="0" borderId="0">
      <alignment vertical="top"/>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0" fillId="0" borderId="0">
      <alignment vertical="top"/>
    </xf>
    <xf numFmtId="0" fontId="0" fillId="0" borderId="0">
      <alignment vertical="top"/>
    </xf>
    <xf numFmtId="0" fontId="36" fillId="24" borderId="0" applyNumberFormat="0" applyBorder="0" applyAlignment="0" applyProtection="0">
      <alignment vertical="center"/>
    </xf>
    <xf numFmtId="0" fontId="22" fillId="0" borderId="0" applyProtection="0"/>
    <xf numFmtId="0" fontId="23" fillId="0" borderId="0"/>
    <xf numFmtId="0" fontId="22" fillId="15" borderId="0" applyNumberFormat="0" applyBorder="0" applyAlignment="0" applyProtection="0">
      <alignment vertical="center"/>
    </xf>
    <xf numFmtId="0" fontId="27" fillId="2" borderId="2" applyProtection="0">
      <alignment vertical="top"/>
    </xf>
    <xf numFmtId="0" fontId="27" fillId="2" borderId="2" applyNumberFormat="0" applyAlignment="0" applyProtection="0">
      <alignment vertical="center"/>
    </xf>
    <xf numFmtId="0" fontId="27" fillId="2" borderId="2" applyProtection="0">
      <alignment vertical="top"/>
    </xf>
    <xf numFmtId="0" fontId="23" fillId="0" borderId="0"/>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Protection="0">
      <alignment vertical="top"/>
    </xf>
    <xf numFmtId="0" fontId="26" fillId="15" borderId="2" applyNumberFormat="0" applyAlignment="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22" fillId="15" borderId="0" applyProtection="0">
      <alignment vertical="top"/>
    </xf>
    <xf numFmtId="0" fontId="26" fillId="15" borderId="2"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Protection="0">
      <alignment vertical="top"/>
    </xf>
    <xf numFmtId="0" fontId="0" fillId="11" borderId="3" applyProtection="0">
      <alignment vertical="top"/>
    </xf>
    <xf numFmtId="0" fontId="22" fillId="0" borderId="0" applyProtection="0"/>
    <xf numFmtId="0" fontId="22" fillId="15" borderId="0" applyNumberFormat="0" applyBorder="0" applyAlignment="0" applyProtection="0">
      <alignment vertical="center"/>
    </xf>
    <xf numFmtId="0" fontId="0" fillId="0" borderId="0">
      <alignment vertical="center"/>
    </xf>
    <xf numFmtId="0" fontId="22" fillId="15" borderId="0" applyProtection="0">
      <alignment vertical="top"/>
    </xf>
    <xf numFmtId="0" fontId="0" fillId="0" borderId="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41" fillId="0" borderId="0" applyNumberFormat="0" applyFill="0" applyBorder="0" applyAlignment="0" applyProtection="0">
      <alignment vertical="center"/>
    </xf>
    <xf numFmtId="0" fontId="22" fillId="15" borderId="0" applyNumberFormat="0" applyBorder="0" applyAlignment="0" applyProtection="0">
      <alignment vertical="center"/>
    </xf>
    <xf numFmtId="0" fontId="37" fillId="2" borderId="8" applyNumberForma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top"/>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pplyProtection="0">
      <alignment vertical="center"/>
    </xf>
    <xf numFmtId="0" fontId="22" fillId="15" borderId="0" applyProtection="0">
      <alignment vertical="top"/>
    </xf>
    <xf numFmtId="0" fontId="0" fillId="0" borderId="0" applyProtection="0">
      <alignment vertical="center"/>
    </xf>
    <xf numFmtId="0" fontId="0" fillId="0" borderId="0">
      <alignment vertical="center"/>
    </xf>
    <xf numFmtId="0" fontId="22" fillId="15" borderId="0" applyProtection="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Protection="0">
      <alignment vertical="top"/>
    </xf>
    <xf numFmtId="0" fontId="0" fillId="0" borderId="0">
      <alignment vertical="top"/>
    </xf>
    <xf numFmtId="0" fontId="22" fillId="15" borderId="0" applyProtection="0">
      <alignment vertical="top"/>
    </xf>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2" fillId="15" borderId="0" applyProtection="0">
      <alignment vertical="top"/>
    </xf>
    <xf numFmtId="0" fontId="23" fillId="0" borderId="0"/>
    <xf numFmtId="0" fontId="22" fillId="46" borderId="0" applyNumberFormat="0" applyBorder="0" applyAlignment="0" applyProtection="0">
      <alignment vertical="center"/>
    </xf>
    <xf numFmtId="0" fontId="22" fillId="46"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4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46"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2" fillId="46" borderId="0" applyNumberFormat="0" applyBorder="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2" fillId="4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46" borderId="0" applyNumberFormat="0" applyBorder="0" applyAlignment="0" applyProtection="0">
      <alignment vertical="center"/>
    </xf>
    <xf numFmtId="0" fontId="23" fillId="0" borderId="0"/>
    <xf numFmtId="0" fontId="22" fillId="46" borderId="0" applyNumberFormat="0" applyBorder="0" applyAlignment="0" applyProtection="0">
      <alignment vertical="center"/>
    </xf>
    <xf numFmtId="0" fontId="0" fillId="0" borderId="0">
      <alignment vertical="center"/>
    </xf>
    <xf numFmtId="0" fontId="23" fillId="0" borderId="0"/>
    <xf numFmtId="0" fontId="22" fillId="46" borderId="0" applyNumberFormat="0" applyBorder="0" applyAlignment="0" applyProtection="0">
      <alignment vertical="center"/>
    </xf>
    <xf numFmtId="0" fontId="22" fillId="46" borderId="0" applyNumberFormat="0" applyBorder="0" applyAlignment="0" applyProtection="0">
      <alignment vertical="center"/>
    </xf>
    <xf numFmtId="0" fontId="23" fillId="0" borderId="0"/>
    <xf numFmtId="0" fontId="22" fillId="46" borderId="0" applyNumberFormat="0" applyBorder="0" applyAlignment="0" applyProtection="0">
      <alignment vertical="center"/>
    </xf>
    <xf numFmtId="0" fontId="23" fillId="0" borderId="0"/>
    <xf numFmtId="0" fontId="0" fillId="0" borderId="0">
      <alignment vertical="center"/>
    </xf>
    <xf numFmtId="0" fontId="22" fillId="46" borderId="0" applyProtection="0">
      <alignment vertical="top"/>
    </xf>
    <xf numFmtId="0" fontId="22" fillId="0" borderId="0" applyProtection="0"/>
    <xf numFmtId="0" fontId="0" fillId="0" borderId="0">
      <alignment vertical="center"/>
    </xf>
    <xf numFmtId="0" fontId="22" fillId="46" borderId="0" applyProtection="0">
      <alignment vertical="top"/>
    </xf>
    <xf numFmtId="0" fontId="22" fillId="0" borderId="0" applyProtection="0"/>
    <xf numFmtId="0" fontId="22" fillId="46" borderId="0" applyProtection="0">
      <alignment vertical="top"/>
    </xf>
    <xf numFmtId="0" fontId="22" fillId="0" borderId="0" applyProtection="0"/>
    <xf numFmtId="0" fontId="22" fillId="46" borderId="0" applyProtection="0">
      <alignment vertical="top"/>
    </xf>
    <xf numFmtId="0" fontId="22" fillId="0" borderId="0" applyProtection="0"/>
    <xf numFmtId="0" fontId="22" fillId="46" borderId="0" applyNumberFormat="0" applyBorder="0" applyAlignment="0" applyProtection="0">
      <alignment vertical="center"/>
    </xf>
    <xf numFmtId="0" fontId="0" fillId="0" borderId="0">
      <alignment vertical="center"/>
    </xf>
    <xf numFmtId="0" fontId="22" fillId="46" borderId="0" applyProtection="0">
      <alignment vertical="top"/>
    </xf>
    <xf numFmtId="0" fontId="0" fillId="0" borderId="0" applyProtection="0">
      <alignment vertical="center"/>
    </xf>
    <xf numFmtId="0" fontId="22" fillId="46" borderId="0" applyProtection="0">
      <alignment vertical="top"/>
    </xf>
    <xf numFmtId="0" fontId="0" fillId="0" borderId="0" applyProtection="0">
      <alignment vertical="center"/>
    </xf>
    <xf numFmtId="0" fontId="22" fillId="46" borderId="0" applyNumberFormat="0" applyBorder="0" applyAlignment="0" applyProtection="0">
      <alignment vertical="center"/>
    </xf>
    <xf numFmtId="0" fontId="22" fillId="46" borderId="0" applyNumberFormat="0" applyBorder="0" applyAlignment="0" applyProtection="0">
      <alignment vertical="center"/>
    </xf>
    <xf numFmtId="0" fontId="23" fillId="0" borderId="0"/>
    <xf numFmtId="0" fontId="22" fillId="46" borderId="0" applyProtection="0">
      <alignment vertical="top"/>
    </xf>
    <xf numFmtId="0" fontId="23" fillId="0" borderId="0"/>
    <xf numFmtId="0" fontId="22" fillId="46" borderId="0" applyProtection="0">
      <alignment vertical="top"/>
    </xf>
    <xf numFmtId="0" fontId="22" fillId="0" borderId="0" applyProtection="0"/>
    <xf numFmtId="0" fontId="22" fillId="46" borderId="0" applyProtection="0">
      <alignment vertical="top"/>
    </xf>
    <xf numFmtId="0" fontId="0" fillId="0" borderId="0">
      <alignment vertical="center"/>
    </xf>
    <xf numFmtId="0" fontId="22" fillId="46" borderId="0" applyNumberFormat="0" applyBorder="0" applyAlignment="0" applyProtection="0">
      <alignment vertical="center"/>
    </xf>
    <xf numFmtId="0" fontId="22" fillId="46" borderId="0" applyProtection="0">
      <alignment vertical="top"/>
    </xf>
    <xf numFmtId="0" fontId="0" fillId="0" borderId="0">
      <alignment vertical="center"/>
    </xf>
    <xf numFmtId="0" fontId="22" fillId="46" borderId="0" applyProtection="0">
      <alignment vertical="top"/>
    </xf>
    <xf numFmtId="0" fontId="23" fillId="0" borderId="0"/>
    <xf numFmtId="0" fontId="23" fillId="0" borderId="0"/>
    <xf numFmtId="0" fontId="0" fillId="0" borderId="0">
      <alignment vertical="center"/>
    </xf>
    <xf numFmtId="0" fontId="36" fillId="24" borderId="0" applyNumberFormat="0" applyBorder="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36" fillId="24" borderId="0" applyNumberFormat="0" applyBorder="0" applyAlignment="0" applyProtection="0">
      <alignment vertical="center"/>
    </xf>
    <xf numFmtId="0" fontId="31" fillId="23" borderId="5" applyNumberForma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23" fillId="0" borderId="0"/>
    <xf numFmtId="0" fontId="22" fillId="0" borderId="0" applyProtection="0"/>
    <xf numFmtId="0" fontId="0" fillId="0" borderId="0">
      <alignment vertical="top"/>
    </xf>
    <xf numFmtId="0" fontId="22" fillId="15" borderId="0" applyNumberFormat="0" applyBorder="0" applyAlignment="0" applyProtection="0">
      <alignment vertical="center"/>
    </xf>
    <xf numFmtId="0" fontId="23" fillId="0" borderId="0"/>
    <xf numFmtId="0" fontId="22" fillId="0" borderId="0" applyProtection="0"/>
    <xf numFmtId="0" fontId="22" fillId="15" borderId="0" applyProtection="0">
      <alignment vertical="top"/>
    </xf>
    <xf numFmtId="0" fontId="22" fillId="0" borderId="0" applyProtection="0"/>
    <xf numFmtId="0" fontId="22" fillId="15" borderId="0" applyProtection="0">
      <alignment vertical="top"/>
    </xf>
    <xf numFmtId="0" fontId="22" fillId="0" borderId="0" applyProtection="0"/>
    <xf numFmtId="0" fontId="22" fillId="15"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0" borderId="0">
      <alignment vertical="center"/>
    </xf>
    <xf numFmtId="0" fontId="0" fillId="0" borderId="0">
      <alignment vertical="top"/>
    </xf>
    <xf numFmtId="0" fontId="22" fillId="15" borderId="0" applyNumberFormat="0" applyBorder="0" applyAlignment="0" applyProtection="0">
      <alignment vertical="center"/>
    </xf>
    <xf numFmtId="0" fontId="23" fillId="0" borderId="0"/>
    <xf numFmtId="0" fontId="23" fillId="0" borderId="0"/>
    <xf numFmtId="0" fontId="0" fillId="0" borderId="0">
      <alignment vertical="top"/>
    </xf>
    <xf numFmtId="0" fontId="22" fillId="15"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11" borderId="3" applyProtection="0">
      <alignment vertical="top"/>
    </xf>
    <xf numFmtId="0" fontId="0" fillId="0" borderId="0" applyProtection="0">
      <alignment vertical="top"/>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Protection="0">
      <alignment vertical="top"/>
    </xf>
    <xf numFmtId="0" fontId="23" fillId="0" borderId="0"/>
    <xf numFmtId="0" fontId="22" fillId="15" borderId="0" applyProtection="0">
      <alignment vertical="top"/>
    </xf>
    <xf numFmtId="0" fontId="0" fillId="0" borderId="0">
      <alignment vertical="center"/>
    </xf>
    <xf numFmtId="0" fontId="23" fillId="0" borderId="0"/>
    <xf numFmtId="0" fontId="25" fillId="22"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2" fillId="0" borderId="0" applyProtection="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2" fillId="15"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22" fillId="15" borderId="0" applyNumberFormat="0" applyBorder="0" applyAlignment="0" applyProtection="0">
      <alignment vertical="center"/>
    </xf>
    <xf numFmtId="0" fontId="23" fillId="0" borderId="0"/>
    <xf numFmtId="0" fontId="25" fillId="64"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2"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0" borderId="0">
      <alignment vertical="top"/>
    </xf>
    <xf numFmtId="0" fontId="22" fillId="15" borderId="0" applyNumberFormat="0" applyBorder="0" applyAlignment="0" applyProtection="0">
      <alignment vertical="center"/>
    </xf>
    <xf numFmtId="0" fontId="23" fillId="0" borderId="0"/>
    <xf numFmtId="0" fontId="23" fillId="0" borderId="0"/>
    <xf numFmtId="0" fontId="22" fillId="15" borderId="0" applyNumberFormat="0" applyBorder="0" applyAlignment="0" applyProtection="0">
      <alignment vertical="center"/>
    </xf>
    <xf numFmtId="0" fontId="0" fillId="0" borderId="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6" fillId="15" borderId="2" applyNumberFormat="0" applyAlignment="0" applyProtection="0">
      <alignment vertical="center"/>
    </xf>
    <xf numFmtId="0" fontId="37" fillId="2" borderId="8"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2" fillId="15" borderId="0" applyNumberFormat="0" applyBorder="0" applyAlignment="0" applyProtection="0">
      <alignment vertical="center"/>
    </xf>
    <xf numFmtId="0" fontId="23" fillId="0" borderId="0"/>
    <xf numFmtId="0" fontId="22" fillId="15" borderId="0" applyNumberFormat="0" applyBorder="0" applyAlignment="0" applyProtection="0">
      <alignment vertical="center"/>
    </xf>
    <xf numFmtId="0" fontId="23" fillId="0" borderId="0"/>
    <xf numFmtId="0" fontId="0" fillId="0" borderId="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0"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Protection="0">
      <alignment vertical="top"/>
    </xf>
    <xf numFmtId="0" fontId="0" fillId="0" borderId="0">
      <alignment vertical="center"/>
    </xf>
    <xf numFmtId="0" fontId="22" fillId="15" borderId="0" applyNumberFormat="0" applyBorder="0" applyAlignment="0" applyProtection="0">
      <alignment vertical="center"/>
    </xf>
    <xf numFmtId="0" fontId="0" fillId="0" borderId="0">
      <alignment vertical="top"/>
    </xf>
    <xf numFmtId="0" fontId="0" fillId="0" borderId="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2"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2" fillId="1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0" fillId="0" borderId="0">
      <alignment vertical="center"/>
    </xf>
    <xf numFmtId="0" fontId="22" fillId="15" borderId="0" applyProtection="0">
      <alignment vertical="top"/>
    </xf>
    <xf numFmtId="0" fontId="0" fillId="0" borderId="0">
      <alignment vertical="center"/>
    </xf>
    <xf numFmtId="0" fontId="0" fillId="0" borderId="0">
      <alignment vertical="top"/>
    </xf>
    <xf numFmtId="0" fontId="0" fillId="0" borderId="0">
      <alignment vertical="center"/>
    </xf>
    <xf numFmtId="0" fontId="22" fillId="15" borderId="0" applyNumberFormat="0" applyBorder="0" applyAlignment="0" applyProtection="0">
      <alignment vertical="center"/>
    </xf>
    <xf numFmtId="0" fontId="0" fillId="0" borderId="0">
      <alignment vertical="top"/>
    </xf>
    <xf numFmtId="0" fontId="0" fillId="0" borderId="0">
      <alignment vertical="center"/>
    </xf>
    <xf numFmtId="0" fontId="22" fillId="15" borderId="0" applyNumberFormat="0" applyBorder="0" applyAlignment="0" applyProtection="0">
      <alignment vertical="center"/>
    </xf>
    <xf numFmtId="0" fontId="0" fillId="0" borderId="0">
      <alignment vertical="center"/>
    </xf>
    <xf numFmtId="0" fontId="0" fillId="0" borderId="0" applyProtection="0">
      <alignment vertical="top"/>
    </xf>
    <xf numFmtId="0" fontId="0" fillId="0" borderId="0">
      <alignment vertical="center"/>
    </xf>
    <xf numFmtId="0" fontId="22" fillId="15"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0" fillId="0" borderId="0">
      <alignment vertical="top"/>
    </xf>
    <xf numFmtId="0" fontId="0" fillId="0" borderId="0" applyProtection="0">
      <alignment vertical="center"/>
    </xf>
    <xf numFmtId="0" fontId="22" fillId="15" borderId="0" applyProtection="0">
      <alignment vertical="top"/>
    </xf>
    <xf numFmtId="0" fontId="0" fillId="0" borderId="0">
      <alignment vertical="center"/>
    </xf>
    <xf numFmtId="0" fontId="23" fillId="0" borderId="0"/>
    <xf numFmtId="0" fontId="0" fillId="0" borderId="0">
      <alignment vertical="center"/>
    </xf>
    <xf numFmtId="0" fontId="22" fillId="15"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39" borderId="0" applyNumberFormat="0" applyBorder="0" applyAlignment="0" applyProtection="0">
      <alignment vertical="center"/>
    </xf>
    <xf numFmtId="0" fontId="25" fillId="29" borderId="0" applyNumberFormat="0" applyBorder="0" applyAlignment="0" applyProtection="0">
      <alignment vertical="center"/>
    </xf>
    <xf numFmtId="0" fontId="25" fillId="16" borderId="0" applyProtection="0">
      <alignment vertical="top"/>
    </xf>
    <xf numFmtId="0" fontId="25" fillId="39" borderId="0" applyProtection="0">
      <alignment vertical="top"/>
    </xf>
    <xf numFmtId="0" fontId="0"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4" fillId="0" borderId="20" applyNumberFormat="0" applyFill="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5"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Protection="0">
      <alignment vertical="top"/>
    </xf>
    <xf numFmtId="0" fontId="23" fillId="0" borderId="0"/>
    <xf numFmtId="0" fontId="25" fillId="16" borderId="0" applyNumberFormat="0" applyBorder="0" applyAlignment="0" applyProtection="0">
      <alignment vertical="center"/>
    </xf>
    <xf numFmtId="0" fontId="37" fillId="2" borderId="8"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7" fillId="2" borderId="2" applyProtection="0">
      <alignment vertical="top"/>
    </xf>
    <xf numFmtId="0" fontId="0" fillId="11" borderId="3" applyNumberFormat="0" applyFont="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2" fillId="0" borderId="0" applyProtection="0"/>
    <xf numFmtId="0" fontId="0" fillId="0" borderId="0" applyProtection="0">
      <alignment vertical="top"/>
    </xf>
    <xf numFmtId="0" fontId="23" fillId="0" borderId="0"/>
    <xf numFmtId="0" fontId="25" fillId="16" borderId="0" applyProtection="0">
      <alignment vertical="top"/>
    </xf>
    <xf numFmtId="0" fontId="22" fillId="0" borderId="0" applyProtection="0"/>
    <xf numFmtId="0" fontId="25" fillId="16" borderId="0" applyProtection="0">
      <alignment vertical="top"/>
    </xf>
    <xf numFmtId="0" fontId="25" fillId="16" borderId="0" applyProtection="0">
      <alignment vertical="top"/>
    </xf>
    <xf numFmtId="0" fontId="22" fillId="0" borderId="0" applyProtection="0"/>
    <xf numFmtId="0" fontId="25" fillId="16" borderId="0" applyProtection="0">
      <alignment vertical="top"/>
    </xf>
    <xf numFmtId="0" fontId="22" fillId="0" borderId="0" applyProtection="0"/>
    <xf numFmtId="0" fontId="25" fillId="16" borderId="0" applyNumberFormat="0" applyBorder="0" applyAlignment="0" applyProtection="0">
      <alignment vertical="center"/>
    </xf>
    <xf numFmtId="0" fontId="0" fillId="0" borderId="0" applyProtection="0">
      <alignment vertical="top"/>
    </xf>
    <xf numFmtId="0" fontId="25" fillId="16"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5" fillId="16" borderId="0" applyProtection="0">
      <alignment vertical="top"/>
    </xf>
    <xf numFmtId="0" fontId="0" fillId="0" borderId="0">
      <alignment vertical="center"/>
    </xf>
    <xf numFmtId="0" fontId="22" fillId="0" borderId="0" applyProtection="0"/>
    <xf numFmtId="0" fontId="22" fillId="0" borderId="0" applyProtection="0"/>
    <xf numFmtId="0" fontId="25" fillId="16" borderId="0" applyProtection="0">
      <alignment vertical="top"/>
    </xf>
    <xf numFmtId="0" fontId="0" fillId="0" borderId="0" applyProtection="0">
      <alignment vertical="top"/>
    </xf>
    <xf numFmtId="0" fontId="22" fillId="0" borderId="0" applyProtection="0"/>
    <xf numFmtId="0" fontId="22" fillId="0" borderId="0" applyProtection="0"/>
    <xf numFmtId="0" fontId="25" fillId="16"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25" fillId="16" borderId="0" applyProtection="0">
      <alignment vertical="top"/>
    </xf>
    <xf numFmtId="0" fontId="0" fillId="0" borderId="0" applyProtection="0">
      <alignment vertical="top"/>
    </xf>
    <xf numFmtId="0" fontId="25" fillId="16" borderId="0" applyProtection="0">
      <alignment vertical="top"/>
    </xf>
    <xf numFmtId="0" fontId="0" fillId="0" borderId="0">
      <alignment vertical="top"/>
    </xf>
    <xf numFmtId="0" fontId="25" fillId="16" borderId="0" applyProtection="0">
      <alignment vertical="top"/>
    </xf>
    <xf numFmtId="0" fontId="23" fillId="0" borderId="0"/>
    <xf numFmtId="0" fontId="25" fillId="16" borderId="0" applyProtection="0">
      <alignment vertical="top"/>
    </xf>
    <xf numFmtId="0" fontId="0" fillId="0" borderId="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Protection="0">
      <alignment vertical="top"/>
    </xf>
    <xf numFmtId="0" fontId="22" fillId="0" borderId="0" applyProtection="0"/>
    <xf numFmtId="0" fontId="25" fillId="16" borderId="0" applyProtection="0">
      <alignment vertical="top"/>
    </xf>
    <xf numFmtId="0" fontId="27" fillId="2" borderId="2" applyNumberFormat="0" applyAlignment="0" applyProtection="0">
      <alignment vertical="center"/>
    </xf>
    <xf numFmtId="0" fontId="25" fillId="16" borderId="0" applyProtection="0">
      <alignment vertical="top"/>
    </xf>
    <xf numFmtId="0" fontId="22" fillId="0" borderId="0" applyProtection="0"/>
    <xf numFmtId="0" fontId="0" fillId="0" borderId="0">
      <alignment vertical="center"/>
    </xf>
    <xf numFmtId="0" fontId="25" fillId="16" borderId="0" applyProtection="0">
      <alignment vertical="top"/>
    </xf>
    <xf numFmtId="0" fontId="23" fillId="0" borderId="0"/>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5" fillId="16" borderId="0" applyProtection="0">
      <alignment vertical="top"/>
    </xf>
    <xf numFmtId="0" fontId="0" fillId="0" borderId="0">
      <alignment vertical="top"/>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16" borderId="0" applyProtection="0">
      <alignment vertical="top"/>
    </xf>
    <xf numFmtId="0" fontId="0" fillId="0" borderId="0">
      <alignment vertical="top"/>
    </xf>
    <xf numFmtId="0" fontId="45" fillId="0" borderId="14" applyNumberFormat="0" applyFill="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5" fillId="39"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5" fillId="39" borderId="0" applyNumberFormat="0" applyBorder="0" applyAlignment="0" applyProtection="0">
      <alignment vertical="center"/>
    </xf>
    <xf numFmtId="0" fontId="25" fillId="39" borderId="0" applyNumberFormat="0" applyBorder="0" applyAlignment="0" applyProtection="0">
      <alignment vertical="center"/>
    </xf>
    <xf numFmtId="0" fontId="25" fillId="25" borderId="0" applyProtection="0">
      <alignment vertical="top"/>
    </xf>
    <xf numFmtId="0" fontId="25" fillId="39" borderId="0" applyNumberFormat="0" applyBorder="0" applyAlignment="0" applyProtection="0">
      <alignment vertical="center"/>
    </xf>
    <xf numFmtId="0" fontId="25" fillId="29" borderId="0" applyNumberFormat="0" applyBorder="0" applyAlignment="0" applyProtection="0">
      <alignment vertical="center"/>
    </xf>
    <xf numFmtId="0" fontId="25" fillId="39" borderId="0" applyNumberFormat="0" applyBorder="0" applyAlignment="0" applyProtection="0">
      <alignment vertical="center"/>
    </xf>
    <xf numFmtId="0" fontId="25" fillId="39"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0" fillId="0" borderId="0">
      <alignment vertical="top"/>
    </xf>
    <xf numFmtId="0" fontId="0" fillId="0" borderId="0">
      <alignment vertical="center"/>
    </xf>
    <xf numFmtId="0" fontId="25" fillId="16" borderId="0" applyProtection="0">
      <alignment vertical="top"/>
    </xf>
    <xf numFmtId="0" fontId="25" fillId="17" borderId="0" applyNumberFormat="0" applyBorder="0" applyAlignment="0" applyProtection="0">
      <alignment vertical="center"/>
    </xf>
    <xf numFmtId="0" fontId="0" fillId="0" borderId="0">
      <alignment vertical="top"/>
    </xf>
    <xf numFmtId="0" fontId="25" fillId="16" borderId="0" applyProtection="0">
      <alignment vertical="top"/>
    </xf>
    <xf numFmtId="0" fontId="25" fillId="65" borderId="0" applyNumberFormat="0" applyBorder="0" applyAlignment="0" applyProtection="0">
      <alignment vertical="center"/>
    </xf>
    <xf numFmtId="0" fontId="25" fillId="16" borderId="0" applyProtection="0">
      <alignment vertical="top"/>
    </xf>
    <xf numFmtId="0" fontId="22" fillId="0" borderId="0" applyProtection="0"/>
    <xf numFmtId="0" fontId="25" fillId="16" borderId="0" applyProtection="0">
      <alignment vertical="top"/>
    </xf>
    <xf numFmtId="0" fontId="23" fillId="0" borderId="0"/>
    <xf numFmtId="0" fontId="22" fillId="0" borderId="0" applyProtection="0"/>
    <xf numFmtId="0" fontId="25" fillId="16" borderId="0" applyProtection="0">
      <alignment vertical="top"/>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25" fillId="16" borderId="0" applyProtection="0">
      <alignment vertical="top"/>
    </xf>
    <xf numFmtId="0" fontId="25" fillId="16" borderId="0" applyProtection="0">
      <alignment vertical="top"/>
    </xf>
    <xf numFmtId="0" fontId="0" fillId="0" borderId="0">
      <alignment vertical="center"/>
    </xf>
    <xf numFmtId="0" fontId="0" fillId="0" borderId="0" applyProtection="0">
      <alignment vertical="top"/>
    </xf>
    <xf numFmtId="0" fontId="25" fillId="16" borderId="0" applyProtection="0">
      <alignment vertical="top"/>
    </xf>
    <xf numFmtId="0" fontId="0" fillId="0" borderId="0">
      <alignment vertical="center"/>
    </xf>
    <xf numFmtId="0" fontId="25" fillId="16" borderId="0" applyProtection="0">
      <alignment vertical="top"/>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25" fillId="16" borderId="0" applyProtection="0">
      <alignment vertical="top"/>
    </xf>
    <xf numFmtId="0" fontId="25" fillId="17" borderId="0" applyNumberFormat="0" applyBorder="0" applyAlignment="0" applyProtection="0">
      <alignment vertical="center"/>
    </xf>
    <xf numFmtId="0" fontId="25" fillId="16" borderId="0" applyProtection="0">
      <alignment vertical="top"/>
    </xf>
    <xf numFmtId="0" fontId="0" fillId="0" borderId="0">
      <alignment vertical="center"/>
    </xf>
    <xf numFmtId="0" fontId="25" fillId="16" borderId="0" applyProtection="0">
      <alignment vertical="top"/>
    </xf>
    <xf numFmtId="0" fontId="23" fillId="0" borderId="0"/>
    <xf numFmtId="0" fontId="25" fillId="16"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25" fillId="16" borderId="0" applyProtection="0">
      <alignment vertical="top"/>
    </xf>
    <xf numFmtId="0" fontId="34" fillId="0" borderId="6" applyNumberFormat="0" applyFill="0" applyAlignment="0" applyProtection="0">
      <alignment vertical="center"/>
    </xf>
    <xf numFmtId="0" fontId="25" fillId="16" borderId="0" applyProtection="0">
      <alignment vertical="top"/>
    </xf>
    <xf numFmtId="0" fontId="34" fillId="0" borderId="6" applyNumberFormat="0" applyFill="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23" fillId="0" borderId="0"/>
    <xf numFmtId="0" fontId="25" fillId="16" borderId="0" applyProtection="0">
      <alignment vertical="top"/>
    </xf>
    <xf numFmtId="0" fontId="0" fillId="0" borderId="0">
      <alignment vertical="center"/>
    </xf>
    <xf numFmtId="0" fontId="0" fillId="0" borderId="0">
      <alignment vertical="top"/>
    </xf>
    <xf numFmtId="0" fontId="25" fillId="16" borderId="0" applyProtection="0">
      <alignment vertical="top"/>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5" fillId="25" borderId="0" applyNumberFormat="0" applyBorder="0" applyAlignment="0" applyProtection="0">
      <alignment vertical="center"/>
    </xf>
    <xf numFmtId="0" fontId="61" fillId="0" borderId="21" applyNumberFormat="0" applyFill="0" applyAlignment="0" applyProtection="0">
      <alignment vertical="center"/>
    </xf>
    <xf numFmtId="0" fontId="25" fillId="16"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2" fillId="0" borderId="0" applyProtection="0"/>
    <xf numFmtId="0" fontId="0" fillId="0" borderId="0">
      <alignment vertical="top"/>
    </xf>
    <xf numFmtId="0" fontId="0" fillId="0" borderId="0">
      <alignment vertical="top"/>
    </xf>
    <xf numFmtId="0" fontId="25" fillId="15"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41" fillId="0" borderId="10" applyNumberFormat="0" applyFill="0" applyAlignment="0" applyProtection="0">
      <alignment vertical="center"/>
    </xf>
    <xf numFmtId="0" fontId="25" fillId="16" borderId="0" applyNumberFormat="0" applyBorder="0" applyAlignment="0" applyProtection="0">
      <alignment vertical="center"/>
    </xf>
    <xf numFmtId="0" fontId="41" fillId="0" borderId="10" applyNumberFormat="0" applyFill="0" applyAlignment="0" applyProtection="0">
      <alignment vertical="center"/>
    </xf>
    <xf numFmtId="0" fontId="25" fillId="16" borderId="0" applyNumberFormat="0" applyBorder="0" applyAlignment="0" applyProtection="0">
      <alignment vertical="center"/>
    </xf>
    <xf numFmtId="0" fontId="41" fillId="0" borderId="10" applyNumberFormat="0" applyFill="0" applyAlignment="0" applyProtection="0">
      <alignment vertical="center"/>
    </xf>
    <xf numFmtId="0" fontId="25" fillId="16" borderId="0" applyNumberFormat="0" applyBorder="0" applyAlignment="0" applyProtection="0">
      <alignment vertical="center"/>
    </xf>
    <xf numFmtId="0" fontId="41" fillId="0" borderId="10"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3" fillId="0" borderId="0"/>
    <xf numFmtId="0" fontId="25" fillId="18" borderId="0" applyProtection="0">
      <alignment vertical="top"/>
    </xf>
    <xf numFmtId="0" fontId="25" fillId="15"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26"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3" fillId="0" borderId="0"/>
    <xf numFmtId="0" fontId="25" fillId="18" borderId="0" applyProtection="0">
      <alignment vertical="top"/>
    </xf>
    <xf numFmtId="0" fontId="0" fillId="0" borderId="0">
      <alignment vertical="top"/>
    </xf>
    <xf numFmtId="0" fontId="25" fillId="18" borderId="0" applyProtection="0">
      <alignment vertical="top"/>
    </xf>
    <xf numFmtId="0" fontId="0" fillId="0" borderId="0">
      <alignment vertical="top"/>
    </xf>
    <xf numFmtId="0" fontId="25" fillId="18" borderId="0" applyNumberFormat="0" applyBorder="0" applyAlignment="0" applyProtection="0">
      <alignment vertical="center"/>
    </xf>
    <xf numFmtId="0" fontId="25" fillId="16" borderId="0" applyProtection="0">
      <alignment vertical="top"/>
    </xf>
    <xf numFmtId="0" fontId="25" fillId="15" borderId="0" applyProtection="0">
      <alignment vertical="top"/>
    </xf>
    <xf numFmtId="0" fontId="0" fillId="0" borderId="0" applyProtection="0">
      <alignment vertical="top"/>
    </xf>
    <xf numFmtId="0" fontId="0"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2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8" borderId="0" applyProtection="0">
      <alignment vertical="top"/>
    </xf>
    <xf numFmtId="0" fontId="25" fillId="17" borderId="0" applyProtection="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7" borderId="0" applyProtection="0">
      <alignment vertical="top"/>
    </xf>
    <xf numFmtId="0" fontId="25" fillId="18" borderId="0" applyProtection="0">
      <alignment vertical="top"/>
    </xf>
    <xf numFmtId="0" fontId="27" fillId="2" borderId="2" applyProtection="0">
      <alignment vertical="top"/>
    </xf>
    <xf numFmtId="0" fontId="25" fillId="18" borderId="0" applyNumberFormat="0" applyBorder="0" applyAlignment="0" applyProtection="0">
      <alignment vertical="center"/>
    </xf>
    <xf numFmtId="0" fontId="23" fillId="0" borderId="0"/>
    <xf numFmtId="0" fontId="27" fillId="2" borderId="2" applyProtection="0">
      <alignment vertical="top"/>
    </xf>
    <xf numFmtId="0" fontId="0" fillId="0" borderId="0">
      <alignment vertical="top"/>
    </xf>
    <xf numFmtId="0" fontId="25" fillId="18" borderId="0" applyProtection="0">
      <alignment vertical="top"/>
    </xf>
    <xf numFmtId="0" fontId="22" fillId="0" borderId="0" applyProtection="0"/>
    <xf numFmtId="0" fontId="0" fillId="0" borderId="0">
      <alignment vertical="top"/>
    </xf>
    <xf numFmtId="0" fontId="25" fillId="18" borderId="0" applyProtection="0">
      <alignment vertical="top"/>
    </xf>
    <xf numFmtId="0" fontId="22"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8" fillId="19"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5" fillId="25" borderId="0" applyProtection="0">
      <alignment vertical="top"/>
    </xf>
    <xf numFmtId="0" fontId="25" fillId="16" borderId="0" applyNumberFormat="0" applyBorder="0" applyAlignment="0" applyProtection="0">
      <alignment vertical="center"/>
    </xf>
    <xf numFmtId="0" fontId="25" fillId="18" borderId="0" applyProtection="0">
      <alignment vertical="top"/>
    </xf>
    <xf numFmtId="0" fontId="25" fillId="25" borderId="0" applyProtection="0">
      <alignment vertical="top"/>
    </xf>
    <xf numFmtId="0" fontId="25" fillId="18" borderId="0" applyProtection="0">
      <alignment vertical="top"/>
    </xf>
    <xf numFmtId="0" fontId="25" fillId="30" borderId="0" applyProtection="0">
      <alignment vertical="top"/>
    </xf>
    <xf numFmtId="0" fontId="25" fillId="17"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3" fillId="0" borderId="0"/>
    <xf numFmtId="0" fontId="25" fillId="25" borderId="0" applyProtection="0">
      <alignment vertical="top"/>
    </xf>
    <xf numFmtId="0" fontId="0" fillId="0" borderId="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5"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3" fillId="0" borderId="0"/>
    <xf numFmtId="0" fontId="25" fillId="15" borderId="0" applyProtection="0">
      <alignment vertical="top"/>
    </xf>
    <xf numFmtId="0" fontId="23" fillId="0" borderId="0"/>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5" fillId="18" borderId="0" applyNumberFormat="0" applyBorder="0" applyAlignment="0" applyProtection="0">
      <alignment vertical="center"/>
    </xf>
    <xf numFmtId="0" fontId="25" fillId="20" borderId="0" applyNumberFormat="0" applyBorder="0" applyAlignment="0" applyProtection="0">
      <alignment vertical="center"/>
    </xf>
    <xf numFmtId="0" fontId="27" fillId="17" borderId="2" applyNumberFormat="0" applyAlignment="0" applyProtection="0">
      <alignment vertical="center"/>
    </xf>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8" borderId="0" applyNumberFormat="0" applyBorder="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37" fillId="2" borderId="8" applyProtection="0">
      <alignment vertical="top"/>
    </xf>
    <xf numFmtId="0" fontId="25" fillId="18" borderId="0" applyProtection="0">
      <alignment vertical="top"/>
    </xf>
    <xf numFmtId="0" fontId="25" fillId="15" borderId="0" applyProtection="0">
      <alignment vertical="top"/>
    </xf>
    <xf numFmtId="0" fontId="37" fillId="2" borderId="8" applyProtection="0">
      <alignment vertical="top"/>
    </xf>
    <xf numFmtId="0" fontId="25" fillId="18" borderId="0" applyProtection="0">
      <alignment vertical="top"/>
    </xf>
    <xf numFmtId="0" fontId="25" fillId="18"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8" borderId="0" applyProtection="0">
      <alignment vertical="top"/>
    </xf>
    <xf numFmtId="0" fontId="25" fillId="15"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41" fillId="0" borderId="10"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25" fillId="15" borderId="0" applyProtection="0">
      <alignment vertical="top"/>
    </xf>
    <xf numFmtId="0" fontId="23" fillId="0" borderId="0"/>
    <xf numFmtId="0" fontId="23" fillId="0" borderId="0"/>
    <xf numFmtId="0" fontId="25" fillId="18" borderId="0" applyProtection="0">
      <alignment vertical="top"/>
    </xf>
    <xf numFmtId="0" fontId="0" fillId="0" borderId="0">
      <alignment vertical="center"/>
    </xf>
    <xf numFmtId="0" fontId="25" fillId="15"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0" fillId="0" borderId="0">
      <alignment vertical="top"/>
    </xf>
    <xf numFmtId="0" fontId="25" fillId="18" borderId="0" applyProtection="0">
      <alignment vertical="top"/>
    </xf>
    <xf numFmtId="0" fontId="27" fillId="2" borderId="2" applyNumberFormat="0" applyAlignment="0" applyProtection="0">
      <alignment vertical="center"/>
    </xf>
    <xf numFmtId="0" fontId="23" fillId="0" borderId="0"/>
    <xf numFmtId="0" fontId="25" fillId="18" borderId="0" applyProtection="0">
      <alignment vertical="top"/>
    </xf>
    <xf numFmtId="0" fontId="27" fillId="2" borderId="2" applyNumberForma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3" fillId="0" borderId="0"/>
    <xf numFmtId="0" fontId="25" fillId="15" borderId="0" applyProtection="0">
      <alignment vertical="top"/>
    </xf>
    <xf numFmtId="0" fontId="27" fillId="2" borderId="2" applyProtection="0">
      <alignment vertical="top"/>
    </xf>
    <xf numFmtId="0" fontId="25" fillId="18" borderId="0" applyProtection="0">
      <alignment vertical="top"/>
    </xf>
    <xf numFmtId="0" fontId="0" fillId="0" borderId="0">
      <alignment vertical="top"/>
    </xf>
    <xf numFmtId="0" fontId="0" fillId="0" borderId="0">
      <alignment vertical="center"/>
    </xf>
    <xf numFmtId="0" fontId="34" fillId="0" borderId="6" applyNumberFormat="0" applyFill="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8" fillId="19" borderId="0" applyProtection="0">
      <alignment vertical="top"/>
    </xf>
    <xf numFmtId="0" fontId="25" fillId="18" borderId="0" applyNumberFormat="0" applyBorder="0" applyAlignment="0" applyProtection="0">
      <alignment vertical="center"/>
    </xf>
    <xf numFmtId="0" fontId="28" fillId="19" borderId="0" applyProtection="0">
      <alignment vertical="top"/>
    </xf>
    <xf numFmtId="0" fontId="25" fillId="18" borderId="0" applyProtection="0">
      <alignment vertical="top"/>
    </xf>
    <xf numFmtId="0" fontId="0" fillId="0" borderId="0">
      <alignment vertical="center"/>
    </xf>
    <xf numFmtId="0" fontId="25" fillId="18" borderId="0" applyProtection="0">
      <alignment vertical="top"/>
    </xf>
    <xf numFmtId="0" fontId="0" fillId="0" borderId="0">
      <alignment vertical="top"/>
    </xf>
    <xf numFmtId="0" fontId="0" fillId="0" borderId="0">
      <alignment vertical="center"/>
    </xf>
    <xf numFmtId="0" fontId="34" fillId="0" borderId="6" applyNumberFormat="0" applyFill="0" applyAlignment="0" applyProtection="0">
      <alignment vertical="center"/>
    </xf>
    <xf numFmtId="0" fontId="28" fillId="19" borderId="0" applyProtection="0">
      <alignment vertical="top"/>
    </xf>
    <xf numFmtId="0" fontId="25" fillId="18" borderId="0" applyProtection="0">
      <alignment vertical="top"/>
    </xf>
    <xf numFmtId="0" fontId="28" fillId="19"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3" fillId="0" borderId="0"/>
    <xf numFmtId="0" fontId="0" fillId="0" borderId="0">
      <alignment vertical="top"/>
    </xf>
    <xf numFmtId="0" fontId="0" fillId="0" borderId="0">
      <alignment vertical="center"/>
    </xf>
    <xf numFmtId="0" fontId="25" fillId="18" borderId="0" applyProtection="0">
      <alignment vertical="top"/>
    </xf>
    <xf numFmtId="0" fontId="22" fillId="0" borderId="0" applyProtection="0"/>
    <xf numFmtId="0" fontId="28" fillId="19" borderId="0" applyNumberFormat="0" applyBorder="0" applyAlignment="0" applyProtection="0">
      <alignment vertical="center"/>
    </xf>
    <xf numFmtId="0" fontId="23" fillId="0" borderId="0"/>
    <xf numFmtId="0" fontId="25" fillId="18" borderId="0" applyProtection="0">
      <alignment vertical="top"/>
    </xf>
    <xf numFmtId="0" fontId="22" fillId="0" borderId="0" applyProtection="0"/>
    <xf numFmtId="0" fontId="28" fillId="19" borderId="0" applyProtection="0">
      <alignment vertical="top"/>
    </xf>
    <xf numFmtId="0" fontId="0" fillId="0" borderId="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2" fillId="0" borderId="0" applyProtection="0"/>
    <xf numFmtId="0" fontId="25" fillId="18" borderId="0" applyProtection="0">
      <alignment vertical="top"/>
    </xf>
    <xf numFmtId="0" fontId="23" fillId="0" borderId="0"/>
    <xf numFmtId="0" fontId="25" fillId="18" borderId="0" applyProtection="0">
      <alignment vertical="top"/>
    </xf>
    <xf numFmtId="0" fontId="25" fillId="26" borderId="0" applyNumberFormat="0" applyBorder="0" applyAlignment="0" applyProtection="0">
      <alignment vertical="center"/>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Protection="0">
      <alignment vertical="top"/>
    </xf>
    <xf numFmtId="0" fontId="25" fillId="17" borderId="0" applyProtection="0">
      <alignment vertical="top"/>
    </xf>
    <xf numFmtId="0" fontId="25" fillId="18" borderId="0" applyProtection="0">
      <alignment vertical="top"/>
    </xf>
    <xf numFmtId="0" fontId="28" fillId="19" borderId="0" applyProtection="0">
      <alignment vertical="top"/>
    </xf>
    <xf numFmtId="0" fontId="25" fillId="17" borderId="0" applyProtection="0">
      <alignment vertical="top"/>
    </xf>
    <xf numFmtId="0" fontId="25" fillId="18" borderId="0" applyProtection="0">
      <alignment vertical="top"/>
    </xf>
    <xf numFmtId="0" fontId="0" fillId="0" borderId="0" applyProtection="0">
      <alignment vertical="top"/>
    </xf>
    <xf numFmtId="0" fontId="25" fillId="65"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Protection="0">
      <alignment vertical="top"/>
    </xf>
    <xf numFmtId="0" fontId="25" fillId="15" borderId="0" applyProtection="0">
      <alignment vertical="top"/>
    </xf>
    <xf numFmtId="0" fontId="27" fillId="2" borderId="2" applyNumberFormat="0" applyAlignment="0" applyProtection="0">
      <alignment vertical="center"/>
    </xf>
    <xf numFmtId="0" fontId="25" fillId="17" borderId="0" applyProtection="0">
      <alignment vertical="top"/>
    </xf>
    <xf numFmtId="0" fontId="25" fillId="18" borderId="0" applyProtection="0">
      <alignment vertical="top"/>
    </xf>
    <xf numFmtId="0" fontId="25" fillId="17" borderId="0" applyProtection="0">
      <alignment vertical="top"/>
    </xf>
    <xf numFmtId="0" fontId="28" fillId="19" borderId="0" applyNumberFormat="0" applyBorder="0" applyAlignment="0" applyProtection="0">
      <alignment vertical="center"/>
    </xf>
    <xf numFmtId="0" fontId="25" fillId="18" borderId="0" applyProtection="0">
      <alignment vertical="top"/>
    </xf>
    <xf numFmtId="0" fontId="25" fillId="17" borderId="0" applyProtection="0">
      <alignment vertical="top"/>
    </xf>
    <xf numFmtId="0" fontId="25" fillId="18" borderId="0" applyProtection="0">
      <alignment vertical="top"/>
    </xf>
    <xf numFmtId="0" fontId="0" fillId="11" borderId="3" applyNumberFormat="0" applyFont="0" applyAlignment="0" applyProtection="0">
      <alignment vertical="center"/>
    </xf>
    <xf numFmtId="0" fontId="25" fillId="17" borderId="0" applyProtection="0">
      <alignment vertical="top"/>
    </xf>
    <xf numFmtId="0" fontId="25" fillId="18" borderId="0" applyProtection="0">
      <alignment vertical="top"/>
    </xf>
    <xf numFmtId="0" fontId="25" fillId="17" borderId="0" applyProtection="0">
      <alignment vertical="top"/>
    </xf>
    <xf numFmtId="0" fontId="25" fillId="18" borderId="0" applyProtection="0">
      <alignment vertical="top"/>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0" fillId="0" borderId="0" applyProtection="0">
      <alignment vertical="top"/>
    </xf>
    <xf numFmtId="0" fontId="0" fillId="11" borderId="3" applyProtection="0">
      <alignment vertical="top"/>
    </xf>
    <xf numFmtId="0" fontId="25" fillId="18" borderId="0" applyNumberFormat="0" applyBorder="0" applyAlignment="0" applyProtection="0">
      <alignment vertical="center"/>
    </xf>
    <xf numFmtId="0" fontId="22" fillId="0" borderId="0" applyProtection="0"/>
    <xf numFmtId="0" fontId="25" fillId="18" borderId="0" applyNumberFormat="0" applyBorder="0" applyAlignment="0" applyProtection="0">
      <alignment vertical="center"/>
    </xf>
    <xf numFmtId="0" fontId="23" fillId="0" borderId="0"/>
    <xf numFmtId="0" fontId="25" fillId="18" borderId="0" applyProtection="0">
      <alignment vertical="top"/>
    </xf>
    <xf numFmtId="0" fontId="25" fillId="18" borderId="0" applyNumberFormat="0" applyBorder="0" applyAlignment="0" applyProtection="0">
      <alignment vertical="center"/>
    </xf>
    <xf numFmtId="0" fontId="0" fillId="0" borderId="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0" fillId="0" borderId="0">
      <alignment vertical="top"/>
    </xf>
    <xf numFmtId="0" fontId="25" fillId="18"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Protection="0">
      <alignment vertical="top"/>
    </xf>
    <xf numFmtId="0" fontId="22" fillId="0" borderId="0" applyProtection="0"/>
    <xf numFmtId="0" fontId="25" fillId="18"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5" fillId="18" borderId="0" applyProtection="0">
      <alignment vertical="top"/>
    </xf>
    <xf numFmtId="0" fontId="27" fillId="2" borderId="2" applyNumberFormat="0" applyAlignment="0" applyProtection="0">
      <alignment vertical="center"/>
    </xf>
    <xf numFmtId="0" fontId="23" fillId="0" borderId="0"/>
    <xf numFmtId="0" fontId="25" fillId="18" borderId="0" applyNumberFormat="0" applyBorder="0" applyAlignment="0" applyProtection="0">
      <alignment vertical="center"/>
    </xf>
    <xf numFmtId="0" fontId="27" fillId="2" borderId="2"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3" fillId="0" borderId="0"/>
    <xf numFmtId="0" fontId="0" fillId="0" borderId="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8" fillId="19" borderId="0" applyProtection="0">
      <alignment vertical="top"/>
    </xf>
    <xf numFmtId="0" fontId="22" fillId="0" borderId="0" applyProtection="0"/>
    <xf numFmtId="0" fontId="25" fillId="18" borderId="0" applyProtection="0">
      <alignment vertical="top"/>
    </xf>
    <xf numFmtId="0" fontId="0" fillId="0" borderId="0">
      <alignment vertical="top"/>
    </xf>
    <xf numFmtId="0" fontId="27" fillId="2" borderId="2" applyNumberFormat="0" applyAlignment="0" applyProtection="0">
      <alignment vertical="center"/>
    </xf>
    <xf numFmtId="0" fontId="28" fillId="19" borderId="0" applyProtection="0">
      <alignment vertical="top"/>
    </xf>
    <xf numFmtId="0" fontId="22" fillId="0" borderId="0" applyProtection="0"/>
    <xf numFmtId="0" fontId="25" fillId="18" borderId="0" applyProtection="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5" fillId="18" borderId="0" applyProtection="0">
      <alignment vertical="top"/>
    </xf>
    <xf numFmtId="0" fontId="0" fillId="0" borderId="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0" fillId="0" borderId="0">
      <alignment vertical="center"/>
    </xf>
    <xf numFmtId="0" fontId="23" fillId="0" borderId="0"/>
    <xf numFmtId="0" fontId="23" fillId="0" borderId="0"/>
    <xf numFmtId="0" fontId="25" fillId="18"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7" fillId="2" borderId="2" applyProtection="0">
      <alignment vertical="top"/>
    </xf>
    <xf numFmtId="0" fontId="0" fillId="0" borderId="0" applyProtection="0">
      <alignment vertical="top"/>
    </xf>
    <xf numFmtId="0" fontId="25" fillId="18"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18"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3" fillId="0" borderId="0"/>
    <xf numFmtId="0" fontId="25" fillId="22" borderId="0" applyProtection="0">
      <alignment vertical="top"/>
    </xf>
    <xf numFmtId="0" fontId="25" fillId="17" borderId="0" applyProtection="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5" fillId="18"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8"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Protection="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5" fillId="16"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60" fillId="0" borderId="0" applyNumberFormat="0" applyFill="0" applyBorder="0" applyAlignment="0" applyProtection="0">
      <alignment vertical="center"/>
    </xf>
    <xf numFmtId="0" fontId="25" fillId="16" borderId="0" applyProtection="0">
      <alignment vertical="top"/>
    </xf>
    <xf numFmtId="0" fontId="25" fillId="18" borderId="0" applyProtection="0">
      <alignment vertical="top"/>
    </xf>
    <xf numFmtId="0" fontId="0" fillId="0" borderId="0">
      <alignment vertical="top"/>
    </xf>
    <xf numFmtId="0" fontId="25" fillId="18"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Protection="0">
      <alignment vertical="top"/>
    </xf>
    <xf numFmtId="0" fontId="25" fillId="16" borderId="0" applyNumberFormat="0" applyBorder="0" applyAlignment="0" applyProtection="0">
      <alignment vertical="center"/>
    </xf>
    <xf numFmtId="0" fontId="27" fillId="2" borderId="2" applyProtection="0">
      <alignment vertical="top"/>
    </xf>
    <xf numFmtId="0" fontId="26" fillId="15" borderId="2" applyNumberFormat="0" applyAlignment="0" applyProtection="0">
      <alignment vertical="center"/>
    </xf>
    <xf numFmtId="0" fontId="25" fillId="18" borderId="0" applyProtection="0">
      <alignment vertical="top"/>
    </xf>
    <xf numFmtId="0" fontId="0" fillId="0" borderId="0">
      <alignment vertical="top"/>
    </xf>
    <xf numFmtId="0" fontId="25" fillId="16" borderId="0" applyNumberFormat="0" applyBorder="0" applyAlignment="0" applyProtection="0">
      <alignment vertical="center"/>
    </xf>
    <xf numFmtId="0" fontId="26" fillId="15" borderId="2" applyNumberFormat="0" applyAlignment="0" applyProtection="0">
      <alignment vertical="center"/>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22" borderId="0" applyProtection="0">
      <alignment vertical="top"/>
    </xf>
    <xf numFmtId="0" fontId="25" fillId="17" borderId="0" applyProtection="0">
      <alignment vertical="top"/>
    </xf>
    <xf numFmtId="0" fontId="34" fillId="0" borderId="6" applyNumberFormat="0" applyFill="0" applyAlignment="0" applyProtection="0">
      <alignment vertical="center"/>
    </xf>
    <xf numFmtId="0" fontId="25" fillId="15"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0" fillId="0" borderId="0">
      <alignment vertical="center"/>
    </xf>
    <xf numFmtId="0" fontId="23" fillId="0" borderId="0"/>
    <xf numFmtId="0" fontId="23" fillId="0" borderId="0"/>
    <xf numFmtId="0" fontId="25" fillId="18" borderId="0" applyProtection="0">
      <alignment vertical="top"/>
    </xf>
    <xf numFmtId="0" fontId="25" fillId="18" borderId="0" applyProtection="0">
      <alignment vertical="top"/>
    </xf>
    <xf numFmtId="0" fontId="25" fillId="17"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3" fillId="0" borderId="0"/>
    <xf numFmtId="0" fontId="25" fillId="15" borderId="0" applyProtection="0">
      <alignment vertical="top"/>
    </xf>
    <xf numFmtId="0" fontId="27" fillId="2" borderId="2" applyProtection="0">
      <alignment vertical="top"/>
    </xf>
    <xf numFmtId="0" fontId="25" fillId="18"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41" fillId="0" borderId="10" applyNumberFormat="0" applyFill="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34" fillId="0" borderId="6" applyNumberFormat="0" applyFill="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34" fillId="0" borderId="6" applyNumberFormat="0" applyFill="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26"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5" fillId="25"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5" fillId="17" borderId="0" applyProtection="0">
      <alignment vertical="top"/>
    </xf>
    <xf numFmtId="0" fontId="25" fillId="15" borderId="0" applyNumberFormat="0" applyBorder="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44" fillId="0" borderId="0" applyNumberFormat="0" applyFill="0" applyBorder="0" applyAlignment="0" applyProtection="0">
      <alignment vertical="center"/>
    </xf>
    <xf numFmtId="0" fontId="25" fillId="15" borderId="0" applyNumberFormat="0" applyBorder="0" applyAlignment="0" applyProtection="0">
      <alignment vertical="center"/>
    </xf>
    <xf numFmtId="0" fontId="44" fillId="0" borderId="0" applyNumberFormat="0" applyFill="0" applyBorder="0" applyAlignment="0" applyProtection="0">
      <alignment vertical="center"/>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5" fillId="16" borderId="0" applyProtection="0">
      <alignment vertical="top"/>
    </xf>
    <xf numFmtId="0" fontId="25" fillId="15" borderId="0" applyProtection="0">
      <alignment vertical="top"/>
    </xf>
    <xf numFmtId="0" fontId="25" fillId="16" borderId="0" applyProtection="0">
      <alignment vertical="top"/>
    </xf>
    <xf numFmtId="0" fontId="25" fillId="15" borderId="0" applyProtection="0">
      <alignment vertical="top"/>
    </xf>
    <xf numFmtId="0" fontId="23" fillId="0" borderId="0"/>
    <xf numFmtId="0" fontId="25" fillId="15" borderId="0" applyNumberFormat="0" applyBorder="0" applyAlignment="0" applyProtection="0">
      <alignment vertical="center"/>
    </xf>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5" fillId="15"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5" fillId="15" borderId="0" applyProtection="0">
      <alignment vertical="top"/>
    </xf>
    <xf numFmtId="0" fontId="23" fillId="0" borderId="0"/>
    <xf numFmtId="0" fontId="25" fillId="15"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5" fillId="15" borderId="0" applyNumberFormat="0" applyBorder="0" applyAlignment="0" applyProtection="0">
      <alignment vertical="center"/>
    </xf>
    <xf numFmtId="0" fontId="47" fillId="0" borderId="0" applyProtection="0">
      <alignment vertical="top"/>
    </xf>
    <xf numFmtId="0" fontId="25" fillId="15" borderId="0" applyProtection="0">
      <alignment vertical="top"/>
    </xf>
    <xf numFmtId="0" fontId="0" fillId="0" borderId="0">
      <alignment vertical="top"/>
    </xf>
    <xf numFmtId="0" fontId="25" fillId="16" borderId="0" applyProtection="0">
      <alignment vertical="top"/>
    </xf>
    <xf numFmtId="0" fontId="25" fillId="15" borderId="0" applyNumberFormat="0" applyBorder="0" applyAlignment="0" applyProtection="0">
      <alignment vertical="center"/>
    </xf>
    <xf numFmtId="0" fontId="25" fillId="20" borderId="0" applyNumberFormat="0" applyBorder="0" applyAlignment="0" applyProtection="0">
      <alignment vertical="center"/>
    </xf>
    <xf numFmtId="0" fontId="27" fillId="17" borderId="2" applyNumberFormat="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7" fillId="17" borderId="2" applyNumberFormat="0" applyAlignment="0" applyProtection="0">
      <alignment vertical="center"/>
    </xf>
    <xf numFmtId="0" fontId="23" fillId="0" borderId="0"/>
    <xf numFmtId="0" fontId="41" fillId="0" borderId="0" applyProtection="0">
      <alignment vertical="top"/>
    </xf>
    <xf numFmtId="0" fontId="0" fillId="0" borderId="0">
      <alignment vertical="top"/>
    </xf>
    <xf numFmtId="0" fontId="25" fillId="20" borderId="0" applyNumberFormat="0" applyBorder="0" applyAlignment="0" applyProtection="0">
      <alignment vertical="center"/>
    </xf>
    <xf numFmtId="0" fontId="0" fillId="0" borderId="0">
      <alignment vertical="top"/>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5" fillId="15" borderId="0" applyProtection="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5" fillId="15" borderId="0" applyProtection="0">
      <alignment vertical="top"/>
    </xf>
    <xf numFmtId="0" fontId="0" fillId="0" borderId="0">
      <alignment vertical="top"/>
    </xf>
    <xf numFmtId="0" fontId="25" fillId="15"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5" borderId="0" applyNumberFormat="0" applyBorder="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Protection="0">
      <alignment vertical="top"/>
    </xf>
    <xf numFmtId="0" fontId="28" fillId="19" borderId="0" applyNumberFormat="0" applyBorder="0" applyAlignment="0" applyProtection="0">
      <alignment vertical="center"/>
    </xf>
    <xf numFmtId="0" fontId="25" fillId="17" borderId="0" applyProtection="0">
      <alignment vertical="top"/>
    </xf>
    <xf numFmtId="0" fontId="25" fillId="15" borderId="0" applyProtection="0">
      <alignment vertical="top"/>
    </xf>
    <xf numFmtId="0" fontId="0" fillId="0" borderId="0">
      <alignment vertical="center"/>
    </xf>
    <xf numFmtId="0" fontId="28" fillId="19" borderId="0" applyProtection="0">
      <alignment vertical="top"/>
    </xf>
    <xf numFmtId="0" fontId="0" fillId="11" borderId="3" applyProtection="0">
      <alignment vertical="top"/>
    </xf>
    <xf numFmtId="0" fontId="28" fillId="19" borderId="0" applyProtection="0">
      <alignment vertical="top"/>
    </xf>
    <xf numFmtId="0" fontId="25" fillId="15" borderId="0" applyNumberFormat="0" applyBorder="0" applyAlignment="0" applyProtection="0">
      <alignment vertical="center"/>
    </xf>
    <xf numFmtId="0" fontId="27" fillId="2" borderId="2" applyProtection="0">
      <alignment vertical="top"/>
    </xf>
    <xf numFmtId="0" fontId="0" fillId="11" borderId="3" applyProtection="0">
      <alignment vertical="top"/>
    </xf>
    <xf numFmtId="0" fontId="28" fillId="19" borderId="0" applyProtection="0">
      <alignment vertical="top"/>
    </xf>
    <xf numFmtId="0" fontId="23" fillId="0" borderId="0"/>
    <xf numFmtId="0" fontId="25" fillId="15" borderId="0" applyProtection="0">
      <alignment vertical="top"/>
    </xf>
    <xf numFmtId="0" fontId="27" fillId="2" borderId="2" applyProtection="0">
      <alignment vertical="top"/>
    </xf>
    <xf numFmtId="0" fontId="23" fillId="0" borderId="0"/>
    <xf numFmtId="0" fontId="25" fillId="15" borderId="0" applyProtection="0">
      <alignment vertical="top"/>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pplyProtection="0">
      <alignment vertical="top"/>
    </xf>
    <xf numFmtId="0" fontId="28" fillId="19" borderId="0" applyProtection="0">
      <alignment vertical="top"/>
    </xf>
    <xf numFmtId="0" fontId="0" fillId="0" borderId="0" applyProtection="0">
      <alignment vertical="center"/>
    </xf>
    <xf numFmtId="0" fontId="25" fillId="15" borderId="0" applyProtection="0">
      <alignment vertical="top"/>
    </xf>
    <xf numFmtId="0" fontId="27" fillId="2" borderId="2" applyNumberFormat="0" applyAlignment="0" applyProtection="0">
      <alignment vertical="center"/>
    </xf>
    <xf numFmtId="0" fontId="28" fillId="19" borderId="0" applyProtection="0">
      <alignment vertical="top"/>
    </xf>
    <xf numFmtId="0" fontId="25" fillId="15"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Protection="0">
      <alignment vertical="top"/>
    </xf>
    <xf numFmtId="0" fontId="27" fillId="2" borderId="2" applyProtection="0">
      <alignment vertical="top"/>
    </xf>
    <xf numFmtId="0" fontId="25" fillId="15" borderId="0" applyProtection="0">
      <alignment vertical="top"/>
    </xf>
    <xf numFmtId="0" fontId="27" fillId="2" borderId="2" applyProtection="0">
      <alignment vertical="top"/>
    </xf>
    <xf numFmtId="0" fontId="0" fillId="0" borderId="0">
      <alignment vertical="center"/>
    </xf>
    <xf numFmtId="0" fontId="25" fillId="15" borderId="0" applyProtection="0">
      <alignment vertical="top"/>
    </xf>
    <xf numFmtId="0" fontId="27" fillId="2" borderId="2" applyNumberFormat="0" applyAlignment="0" applyProtection="0">
      <alignment vertical="center"/>
    </xf>
    <xf numFmtId="0" fontId="22" fillId="0" borderId="0" applyProtection="0"/>
    <xf numFmtId="0" fontId="25" fillId="15" borderId="0" applyNumberFormat="0" applyBorder="0" applyAlignment="0" applyProtection="0">
      <alignment vertical="center"/>
    </xf>
    <xf numFmtId="0" fontId="37" fillId="2" borderId="8" applyProtection="0">
      <alignment vertical="top"/>
    </xf>
    <xf numFmtId="0" fontId="25" fillId="15" borderId="0" applyProtection="0">
      <alignment vertical="top"/>
    </xf>
    <xf numFmtId="0" fontId="37" fillId="2" borderId="8" applyProtection="0">
      <alignment vertical="top"/>
    </xf>
    <xf numFmtId="0" fontId="0" fillId="0" borderId="0">
      <alignment vertical="top"/>
    </xf>
    <xf numFmtId="0" fontId="25" fillId="15" borderId="0" applyProtection="0">
      <alignment vertical="top"/>
    </xf>
    <xf numFmtId="0" fontId="22" fillId="0" borderId="0" applyProtection="0"/>
    <xf numFmtId="0" fontId="25" fillId="15" borderId="0" applyProtection="0">
      <alignment vertical="top"/>
    </xf>
    <xf numFmtId="0" fontId="25" fillId="15" borderId="0" applyProtection="0">
      <alignment vertical="top"/>
    </xf>
    <xf numFmtId="0" fontId="25" fillId="15" borderId="0" applyNumberFormat="0" applyBorder="0" applyAlignment="0" applyProtection="0">
      <alignment vertical="center"/>
    </xf>
    <xf numFmtId="0" fontId="25" fillId="15" borderId="0" applyProtection="0">
      <alignment vertical="top"/>
    </xf>
    <xf numFmtId="0" fontId="23" fillId="0" borderId="0"/>
    <xf numFmtId="0" fontId="23" fillId="0" borderId="0"/>
    <xf numFmtId="0" fontId="25" fillId="15" borderId="0" applyProtection="0">
      <alignment vertical="top"/>
    </xf>
    <xf numFmtId="0" fontId="25" fillId="15" borderId="0" applyNumberFormat="0" applyBorder="0" applyAlignment="0" applyProtection="0">
      <alignment vertical="center"/>
    </xf>
    <xf numFmtId="0" fontId="23" fillId="0" borderId="0"/>
    <xf numFmtId="0" fontId="25" fillId="15" borderId="0" applyProtection="0">
      <alignment vertical="top"/>
    </xf>
    <xf numFmtId="0" fontId="0" fillId="0" borderId="0">
      <alignment vertical="center"/>
    </xf>
    <xf numFmtId="0" fontId="25" fillId="15" borderId="0" applyNumberFormat="0" applyBorder="0" applyAlignment="0" applyProtection="0">
      <alignment vertical="center"/>
    </xf>
    <xf numFmtId="0" fontId="27" fillId="2" borderId="2" applyProtection="0">
      <alignment vertical="top"/>
    </xf>
    <xf numFmtId="0" fontId="25" fillId="15" borderId="0" applyProtection="0">
      <alignment vertical="top"/>
    </xf>
    <xf numFmtId="0" fontId="27" fillId="2" borderId="2" applyProtection="0">
      <alignment vertical="top"/>
    </xf>
    <xf numFmtId="0" fontId="23" fillId="0" borderId="0"/>
    <xf numFmtId="0" fontId="25" fillId="15" borderId="0" applyProtection="0">
      <alignment vertical="top"/>
    </xf>
    <xf numFmtId="0" fontId="0" fillId="0" borderId="0">
      <alignment vertical="top"/>
    </xf>
    <xf numFmtId="0" fontId="26" fillId="15" borderId="2" applyNumberFormat="0" applyAlignment="0" applyProtection="0">
      <alignment vertical="center"/>
    </xf>
    <xf numFmtId="0" fontId="25" fillId="15" borderId="0" applyProtection="0">
      <alignment vertical="top"/>
    </xf>
    <xf numFmtId="0" fontId="27" fillId="2" borderId="2" applyNumberFormat="0" applyAlignment="0" applyProtection="0">
      <alignment vertical="center"/>
    </xf>
    <xf numFmtId="0" fontId="25" fillId="15" borderId="0" applyProtection="0">
      <alignment vertical="top"/>
    </xf>
    <xf numFmtId="0" fontId="27" fillId="2" borderId="2" applyProtection="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Protection="0">
      <alignment vertical="top"/>
    </xf>
    <xf numFmtId="0" fontId="25" fillId="15" borderId="0" applyProtection="0">
      <alignment vertical="top"/>
    </xf>
    <xf numFmtId="0" fontId="23" fillId="0" borderId="0"/>
    <xf numFmtId="0" fontId="0" fillId="0" borderId="0">
      <alignment vertical="center"/>
    </xf>
    <xf numFmtId="0" fontId="25" fillId="15" borderId="0" applyProtection="0">
      <alignment vertical="top"/>
    </xf>
    <xf numFmtId="0" fontId="25" fillId="15" borderId="0" applyProtection="0">
      <alignment vertical="top"/>
    </xf>
    <xf numFmtId="0" fontId="25" fillId="15" borderId="0" applyProtection="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5" borderId="0" applyProtection="0">
      <alignment vertical="top"/>
    </xf>
    <xf numFmtId="0" fontId="25" fillId="15" borderId="0" applyProtection="0">
      <alignment vertical="top"/>
    </xf>
    <xf numFmtId="0" fontId="23" fillId="0" borderId="0"/>
    <xf numFmtId="0" fontId="38" fillId="0" borderId="9" applyProtection="0">
      <alignment vertical="top"/>
    </xf>
    <xf numFmtId="0" fontId="25" fillId="15" borderId="0" applyProtection="0">
      <alignment vertical="top"/>
    </xf>
    <xf numFmtId="0" fontId="25" fillId="15" borderId="0" applyProtection="0">
      <alignment vertical="top"/>
    </xf>
    <xf numFmtId="0" fontId="23" fillId="0" borderId="0"/>
    <xf numFmtId="0" fontId="0" fillId="11" borderId="3" applyNumberFormat="0" applyFont="0" applyAlignment="0" applyProtection="0">
      <alignment vertical="center"/>
    </xf>
    <xf numFmtId="0" fontId="25" fillId="15" borderId="0" applyProtection="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7" fillId="17" borderId="8" applyNumberFormat="0" applyAlignment="0" applyProtection="0">
      <alignment vertical="center"/>
    </xf>
    <xf numFmtId="0" fontId="0" fillId="0" borderId="0">
      <alignment vertical="top"/>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center"/>
    </xf>
    <xf numFmtId="0" fontId="0" fillId="0" borderId="0">
      <alignment vertical="center"/>
    </xf>
    <xf numFmtId="0" fontId="25" fillId="15"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5" borderId="0" applyProtection="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0" fillId="11" borderId="3" applyNumberFormat="0" applyFont="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5" fillId="15" borderId="0" applyNumberFormat="0" applyBorder="0" applyAlignment="0" applyProtection="0">
      <alignment vertical="center"/>
    </xf>
    <xf numFmtId="0" fontId="25" fillId="15" borderId="0" applyProtection="0">
      <alignment vertical="top"/>
    </xf>
    <xf numFmtId="0" fontId="23" fillId="0" borderId="0"/>
    <xf numFmtId="0" fontId="23" fillId="0" borderId="0"/>
    <xf numFmtId="0" fontId="25" fillId="15" borderId="0" applyProtection="0">
      <alignment vertical="top"/>
    </xf>
    <xf numFmtId="0" fontId="23" fillId="0" borderId="0"/>
    <xf numFmtId="0" fontId="53" fillId="0" borderId="17" applyNumberFormat="0" applyFill="0" applyAlignment="0" applyProtection="0">
      <alignment vertical="center"/>
    </xf>
    <xf numFmtId="0" fontId="25" fillId="15"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5" fillId="15" borderId="0" applyProtection="0">
      <alignment vertical="top"/>
    </xf>
    <xf numFmtId="0" fontId="27" fillId="2" borderId="2" applyNumberFormat="0" applyAlignment="0" applyProtection="0">
      <alignment vertical="center"/>
    </xf>
    <xf numFmtId="0" fontId="0" fillId="0" borderId="0">
      <alignment vertical="center"/>
    </xf>
    <xf numFmtId="0" fontId="25" fillId="15" borderId="0" applyProtection="0">
      <alignment vertical="top"/>
    </xf>
    <xf numFmtId="0" fontId="27" fillId="2" borderId="2" applyNumberFormat="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7" fillId="17" borderId="2" applyNumberFormat="0" applyAlignment="0" applyProtection="0">
      <alignment vertical="center"/>
    </xf>
    <xf numFmtId="0" fontId="25" fillId="15" borderId="0" applyNumberFormat="0" applyBorder="0" applyAlignment="0" applyProtection="0">
      <alignment vertical="center"/>
    </xf>
    <xf numFmtId="0" fontId="25" fillId="15" borderId="0" applyProtection="0">
      <alignment vertical="top"/>
    </xf>
    <xf numFmtId="0" fontId="25" fillId="15" borderId="0" applyProtection="0">
      <alignment vertical="top"/>
    </xf>
    <xf numFmtId="0" fontId="25" fillId="15" borderId="0" applyNumberFormat="0" applyBorder="0" applyAlignment="0" applyProtection="0">
      <alignment vertical="center"/>
    </xf>
    <xf numFmtId="0" fontId="27" fillId="2" borderId="2" applyNumberFormat="0" applyAlignment="0" applyProtection="0">
      <alignment vertical="center"/>
    </xf>
    <xf numFmtId="0" fontId="25" fillId="15" borderId="0" applyProtection="0">
      <alignment vertical="top"/>
    </xf>
    <xf numFmtId="0" fontId="23" fillId="0" borderId="0"/>
    <xf numFmtId="0" fontId="23" fillId="0" borderId="0"/>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Protection="0">
      <alignment vertical="top"/>
    </xf>
    <xf numFmtId="0" fontId="0" fillId="0" borderId="0">
      <alignment vertical="center"/>
    </xf>
    <xf numFmtId="0" fontId="26" fillId="15" borderId="2" applyNumberFormat="0" applyAlignment="0" applyProtection="0">
      <alignment vertical="center"/>
    </xf>
    <xf numFmtId="0" fontId="25" fillId="15" borderId="0" applyProtection="0">
      <alignment vertical="top"/>
    </xf>
    <xf numFmtId="0" fontId="25" fillId="15"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23" fillId="0" borderId="0"/>
    <xf numFmtId="0" fontId="25" fillId="15"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5" fillId="15" borderId="0" applyNumberFormat="0" applyBorder="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5" fillId="17" borderId="0" applyProtection="0">
      <alignment vertical="top"/>
    </xf>
    <xf numFmtId="0" fontId="0" fillId="0" borderId="0" applyProtection="0">
      <alignment vertical="top"/>
    </xf>
    <xf numFmtId="0" fontId="25" fillId="16" borderId="0" applyProtection="0">
      <alignment vertical="top"/>
    </xf>
    <xf numFmtId="0" fontId="25" fillId="15" borderId="0" applyProtection="0">
      <alignment vertical="top"/>
    </xf>
    <xf numFmtId="0" fontId="0" fillId="0" borderId="0" applyProtection="0">
      <alignment vertical="top"/>
    </xf>
    <xf numFmtId="0" fontId="27" fillId="2" borderId="2" applyNumberFormat="0" applyAlignment="0" applyProtection="0">
      <alignment vertical="center"/>
    </xf>
    <xf numFmtId="0" fontId="25" fillId="17" borderId="0" applyProtection="0">
      <alignment vertical="top"/>
    </xf>
    <xf numFmtId="0" fontId="25" fillId="16" borderId="0" applyProtection="0">
      <alignment vertical="top"/>
    </xf>
    <xf numFmtId="0" fontId="25" fillId="15" borderId="0" applyProtection="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7" borderId="0" applyProtection="0">
      <alignment vertical="top"/>
    </xf>
    <xf numFmtId="0" fontId="0" fillId="0" borderId="0">
      <alignment vertical="top"/>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22" borderId="0" applyNumberFormat="0" applyBorder="0" applyAlignment="0" applyProtection="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5" fillId="17" borderId="0" applyNumberFormat="0" applyBorder="0" applyAlignment="0" applyProtection="0">
      <alignment vertical="center"/>
    </xf>
    <xf numFmtId="0" fontId="0" fillId="11" borderId="3" applyProtection="0">
      <alignment vertical="top"/>
    </xf>
    <xf numFmtId="0" fontId="25" fillId="17" borderId="0" applyNumberFormat="0" applyBorder="0" applyAlignment="0" applyProtection="0">
      <alignment vertical="center"/>
    </xf>
    <xf numFmtId="0" fontId="0" fillId="11" borderId="3" applyProtection="0">
      <alignment vertical="top"/>
    </xf>
    <xf numFmtId="0" fontId="25" fillId="17" borderId="0" applyProtection="0">
      <alignment vertical="top"/>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0" fillId="0" borderId="0">
      <alignment vertical="center"/>
    </xf>
    <xf numFmtId="0" fontId="25" fillId="17" borderId="0" applyNumberFormat="0" applyBorder="0" applyAlignment="0" applyProtection="0">
      <alignment vertical="center"/>
    </xf>
    <xf numFmtId="0" fontId="0" fillId="0" borderId="0">
      <alignment vertical="center"/>
    </xf>
    <xf numFmtId="0" fontId="25" fillId="17" borderId="0" applyNumberFormat="0" applyBorder="0" applyAlignment="0" applyProtection="0">
      <alignment vertical="center"/>
    </xf>
    <xf numFmtId="0" fontId="25" fillId="17" borderId="0" applyProtection="0">
      <alignment vertical="top"/>
    </xf>
    <xf numFmtId="0" fontId="23" fillId="0" borderId="0">
      <alignment vertical="center"/>
    </xf>
    <xf numFmtId="0" fontId="25" fillId="17" borderId="0" applyProtection="0">
      <alignment vertical="top"/>
    </xf>
    <xf numFmtId="0" fontId="0" fillId="0" borderId="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0" fillId="0" borderId="0">
      <alignment vertical="center"/>
    </xf>
    <xf numFmtId="0" fontId="25" fillId="17"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3" fillId="0" borderId="0"/>
    <xf numFmtId="0" fontId="0" fillId="0" borderId="0">
      <alignment vertical="top"/>
    </xf>
    <xf numFmtId="0" fontId="25" fillId="17"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5" fillId="22" borderId="0" applyProtection="0">
      <alignment vertical="top"/>
    </xf>
    <xf numFmtId="0" fontId="25" fillId="17" borderId="0" applyNumberFormat="0" applyBorder="0" applyAlignment="0" applyProtection="0">
      <alignment vertical="center"/>
    </xf>
    <xf numFmtId="0" fontId="0" fillId="0" borderId="0">
      <alignment vertical="center"/>
    </xf>
    <xf numFmtId="0" fontId="25" fillId="22" borderId="0" applyProtection="0">
      <alignment vertical="top"/>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3" fillId="0" borderId="0"/>
    <xf numFmtId="0" fontId="25" fillId="17" borderId="0" applyProtection="0">
      <alignment vertical="top"/>
    </xf>
    <xf numFmtId="0" fontId="22" fillId="0" borderId="0" applyProtection="0"/>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7" fillId="2" borderId="2"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65" borderId="0" applyNumberFormat="0" applyBorder="0" applyAlignment="0" applyProtection="0">
      <alignment vertical="center"/>
    </xf>
    <xf numFmtId="0" fontId="0" fillId="0" borderId="0">
      <alignment vertical="center"/>
    </xf>
    <xf numFmtId="0" fontId="25" fillId="17" borderId="0" applyNumberFormat="0" applyBorder="0" applyAlignment="0" applyProtection="0">
      <alignment vertical="center"/>
    </xf>
    <xf numFmtId="0" fontId="23" fillId="0" borderId="0"/>
    <xf numFmtId="0" fontId="23" fillId="0" borderId="0"/>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34" fillId="0" borderId="6" applyNumberFormat="0" applyFill="0" applyAlignment="0" applyProtection="0">
      <alignment vertical="center"/>
    </xf>
    <xf numFmtId="0" fontId="25" fillId="17" borderId="0" applyNumberFormat="0" applyBorder="0" applyAlignment="0" applyProtection="0">
      <alignment vertical="center"/>
    </xf>
    <xf numFmtId="0" fontId="27" fillId="17" borderId="2" applyNumberFormat="0" applyAlignment="0" applyProtection="0">
      <alignment vertical="center"/>
    </xf>
    <xf numFmtId="0" fontId="25" fillId="18" borderId="0" applyNumberFormat="0" applyBorder="0" applyAlignment="0" applyProtection="0">
      <alignment vertical="center"/>
    </xf>
    <xf numFmtId="0" fontId="23" fillId="0" borderId="0"/>
    <xf numFmtId="0" fontId="25" fillId="17" borderId="0" applyProtection="0">
      <alignment vertical="top"/>
    </xf>
    <xf numFmtId="0" fontId="25" fillId="18" borderId="0" applyProtection="0">
      <alignment vertical="top"/>
    </xf>
    <xf numFmtId="0" fontId="0" fillId="0" borderId="0">
      <alignment vertical="top"/>
    </xf>
    <xf numFmtId="0" fontId="25" fillId="17" borderId="0" applyProtection="0">
      <alignment vertical="top"/>
    </xf>
    <xf numFmtId="0" fontId="25" fillId="65" borderId="0" applyNumberFormat="0" applyBorder="0" applyAlignment="0" applyProtection="0">
      <alignment vertical="center"/>
    </xf>
    <xf numFmtId="0" fontId="0" fillId="0" borderId="0" applyProtection="0">
      <alignment vertical="top"/>
    </xf>
    <xf numFmtId="0" fontId="25" fillId="65" borderId="0" applyNumberFormat="0" applyBorder="0" applyAlignment="0" applyProtection="0">
      <alignment vertical="center"/>
    </xf>
    <xf numFmtId="0" fontId="25" fillId="65" borderId="0" applyNumberFormat="0" applyBorder="0" applyAlignment="0" applyProtection="0">
      <alignment vertical="center"/>
    </xf>
    <xf numFmtId="0" fontId="23" fillId="0" borderId="0"/>
    <xf numFmtId="0" fontId="25" fillId="63" borderId="0" applyProtection="0">
      <alignment vertical="top"/>
    </xf>
    <xf numFmtId="0" fontId="25" fillId="63" borderId="0" applyProtection="0">
      <alignment vertical="top"/>
    </xf>
    <xf numFmtId="0" fontId="0" fillId="11" borderId="3" applyNumberFormat="0" applyFont="0" applyAlignment="0" applyProtection="0">
      <alignment vertical="center"/>
    </xf>
    <xf numFmtId="0" fontId="0" fillId="0" borderId="0">
      <alignment vertical="top"/>
    </xf>
    <xf numFmtId="0" fontId="37" fillId="2" borderId="8" applyNumberFormat="0" applyAlignment="0" applyProtection="0">
      <alignment vertical="center"/>
    </xf>
    <xf numFmtId="0" fontId="25" fillId="65" borderId="0" applyNumberFormat="0" applyBorder="0" applyAlignment="0" applyProtection="0">
      <alignment vertical="center"/>
    </xf>
    <xf numFmtId="0" fontId="23" fillId="0" borderId="0"/>
    <xf numFmtId="0" fontId="25" fillId="65" borderId="0" applyNumberFormat="0" applyBorder="0" applyAlignment="0" applyProtection="0">
      <alignment vertical="center"/>
    </xf>
    <xf numFmtId="0" fontId="28" fillId="19" borderId="0" applyProtection="0">
      <alignment vertical="top"/>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Protection="0">
      <alignment vertical="top"/>
    </xf>
    <xf numFmtId="0" fontId="25" fillId="17"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25" borderId="0" applyProtection="0">
      <alignment vertical="top"/>
    </xf>
    <xf numFmtId="0" fontId="25" fillId="18" borderId="0" applyProtection="0">
      <alignment vertical="top"/>
    </xf>
    <xf numFmtId="0" fontId="25" fillId="17" borderId="0" applyProtection="0">
      <alignment vertical="top"/>
    </xf>
    <xf numFmtId="0" fontId="25" fillId="17" borderId="0" applyProtection="0">
      <alignment vertical="top"/>
    </xf>
    <xf numFmtId="0" fontId="0" fillId="0" borderId="0">
      <alignment vertical="top"/>
    </xf>
    <xf numFmtId="0" fontId="23" fillId="0" borderId="0"/>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center"/>
    </xf>
    <xf numFmtId="0" fontId="23" fillId="0" borderId="0"/>
    <xf numFmtId="0" fontId="23" fillId="0" borderId="0"/>
    <xf numFmtId="0" fontId="22" fillId="0" borderId="0" applyProtection="0"/>
    <xf numFmtId="0" fontId="28" fillId="19" borderId="0" applyNumberFormat="0" applyBorder="0" applyAlignment="0" applyProtection="0">
      <alignment vertical="center"/>
    </xf>
    <xf numFmtId="0" fontId="28" fillId="19" borderId="0" applyProtection="0">
      <alignment vertical="top"/>
    </xf>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60" fillId="0" borderId="0" applyNumberFormat="0" applyFill="0" applyBorder="0" applyAlignment="0" applyProtection="0">
      <alignment vertical="center"/>
    </xf>
    <xf numFmtId="0" fontId="22" fillId="0" borderId="0" applyProtection="0"/>
    <xf numFmtId="0" fontId="22" fillId="0" borderId="0" applyProtection="0"/>
    <xf numFmtId="0" fontId="28" fillId="19" borderId="0" applyProtection="0">
      <alignment vertical="top"/>
    </xf>
    <xf numFmtId="0" fontId="0" fillId="0" borderId="0">
      <alignment vertical="top"/>
    </xf>
    <xf numFmtId="0" fontId="23" fillId="0" borderId="0"/>
    <xf numFmtId="0" fontId="25" fillId="30" borderId="0" applyNumberFormat="0" applyBorder="0" applyAlignment="0" applyProtection="0">
      <alignment vertical="center"/>
    </xf>
    <xf numFmtId="0" fontId="25" fillId="17" borderId="0" applyNumberFormat="0" applyBorder="0" applyAlignment="0" applyProtection="0">
      <alignment vertical="center"/>
    </xf>
    <xf numFmtId="0" fontId="25" fillId="30"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2" fillId="0" borderId="0" applyProtection="0"/>
    <xf numFmtId="0" fontId="27" fillId="2" borderId="2" applyProtection="0">
      <alignment vertical="top"/>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Protection="0">
      <alignment vertical="top"/>
    </xf>
    <xf numFmtId="0" fontId="23" fillId="0" borderId="0"/>
    <xf numFmtId="0" fontId="23" fillId="0" borderId="0"/>
    <xf numFmtId="0" fontId="25" fillId="17"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8" fillId="19" borderId="0" applyProtection="0">
      <alignment vertical="top"/>
    </xf>
    <xf numFmtId="0" fontId="25" fillId="17" borderId="0" applyProtection="0">
      <alignment vertical="top"/>
    </xf>
    <xf numFmtId="0" fontId="0" fillId="0" borderId="0">
      <alignment vertical="top"/>
    </xf>
    <xf numFmtId="0" fontId="25" fillId="17" borderId="0" applyProtection="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8" fillId="19" borderId="0" applyProtection="0">
      <alignment vertical="top"/>
    </xf>
    <xf numFmtId="0" fontId="25" fillId="17" borderId="0" applyProtection="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3" fillId="0" borderId="0"/>
    <xf numFmtId="0" fontId="25" fillId="17" borderId="0" applyNumberFormat="0" applyBorder="0" applyAlignment="0" applyProtection="0">
      <alignment vertical="center"/>
    </xf>
    <xf numFmtId="0" fontId="22" fillId="0" borderId="0" applyProtection="0"/>
    <xf numFmtId="0" fontId="25" fillId="17"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7" fillId="2" borderId="2" applyProtection="0">
      <alignment vertical="top"/>
    </xf>
    <xf numFmtId="0" fontId="27" fillId="2" borderId="2" applyProtection="0">
      <alignment vertical="top"/>
    </xf>
    <xf numFmtId="0" fontId="25" fillId="17" borderId="0" applyProtection="0">
      <alignment vertical="top"/>
    </xf>
    <xf numFmtId="0" fontId="23" fillId="0" borderId="0"/>
    <xf numFmtId="0" fontId="25" fillId="17" borderId="0" applyProtection="0">
      <alignment vertical="top"/>
    </xf>
    <xf numFmtId="0" fontId="25" fillId="17" borderId="0" applyNumberFormat="0" applyBorder="0" applyAlignment="0" applyProtection="0">
      <alignment vertical="center"/>
    </xf>
    <xf numFmtId="0" fontId="22" fillId="0" borderId="0" applyProtection="0"/>
    <xf numFmtId="0" fontId="25" fillId="17" borderId="0" applyNumberFormat="0" applyBorder="0" applyAlignment="0" applyProtection="0">
      <alignment vertical="center"/>
    </xf>
    <xf numFmtId="0" fontId="27" fillId="2" borderId="2" applyProtection="0">
      <alignment vertical="top"/>
    </xf>
    <xf numFmtId="0" fontId="0" fillId="0" borderId="0" applyProtection="0">
      <alignment vertical="top"/>
    </xf>
    <xf numFmtId="0" fontId="26" fillId="15" borderId="2" applyNumberFormat="0" applyAlignment="0" applyProtection="0">
      <alignment vertical="center"/>
    </xf>
    <xf numFmtId="0" fontId="25" fillId="17" borderId="0" applyNumberFormat="0" applyBorder="0" applyAlignment="0" applyProtection="0">
      <alignment vertical="center"/>
    </xf>
    <xf numFmtId="0" fontId="22" fillId="0" borderId="0" applyProtection="0"/>
    <xf numFmtId="0" fontId="25" fillId="17" borderId="0" applyProtection="0">
      <alignment vertical="top"/>
    </xf>
    <xf numFmtId="0" fontId="27" fillId="2" borderId="2" applyProtection="0">
      <alignment vertical="top"/>
    </xf>
    <xf numFmtId="0" fontId="0" fillId="0" borderId="0" applyProtection="0">
      <alignment vertical="top"/>
    </xf>
    <xf numFmtId="0" fontId="25" fillId="17" borderId="0" applyProtection="0">
      <alignment vertical="top"/>
    </xf>
    <xf numFmtId="0" fontId="22" fillId="0" borderId="0" applyProtection="0"/>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Protection="0">
      <alignment vertical="top"/>
    </xf>
    <xf numFmtId="0" fontId="0" fillId="0" borderId="0" applyProtection="0">
      <alignment vertical="top"/>
    </xf>
    <xf numFmtId="0" fontId="25" fillId="17"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3" fillId="0" borderId="0"/>
    <xf numFmtId="0" fontId="25" fillId="17" borderId="0" applyNumberFormat="0" applyBorder="0" applyAlignment="0" applyProtection="0">
      <alignment vertical="center"/>
    </xf>
    <xf numFmtId="0" fontId="0" fillId="0" borderId="0" applyProtection="0">
      <alignment vertical="top"/>
    </xf>
    <xf numFmtId="0" fontId="0" fillId="0" borderId="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0" fillId="0" borderId="0" applyProtection="0">
      <alignment vertical="top"/>
    </xf>
    <xf numFmtId="0" fontId="25" fillId="17" borderId="0" applyProtection="0">
      <alignment vertical="top"/>
    </xf>
    <xf numFmtId="0" fontId="23" fillId="0" borderId="0"/>
    <xf numFmtId="0" fontId="25" fillId="16" borderId="0" applyProtection="0">
      <alignment vertical="top"/>
    </xf>
    <xf numFmtId="0" fontId="25" fillId="17" borderId="0" applyProtection="0">
      <alignment vertical="top"/>
    </xf>
    <xf numFmtId="0" fontId="37" fillId="2" borderId="8" applyNumberFormat="0" applyAlignment="0" applyProtection="0">
      <alignment vertical="center"/>
    </xf>
    <xf numFmtId="0" fontId="25" fillId="17" borderId="0" applyNumberFormat="0" applyBorder="0" applyAlignment="0" applyProtection="0">
      <alignment vertical="center"/>
    </xf>
    <xf numFmtId="0" fontId="23" fillId="0" borderId="0"/>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0" fillId="0" borderId="0" applyProtection="0">
      <alignment vertical="top"/>
    </xf>
    <xf numFmtId="0" fontId="25" fillId="17"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8" fillId="19" borderId="0" applyProtection="0">
      <alignment vertical="top"/>
    </xf>
    <xf numFmtId="0" fontId="25" fillId="17" borderId="0" applyNumberFormat="0" applyBorder="0" applyAlignment="0" applyProtection="0">
      <alignment vertical="center"/>
    </xf>
    <xf numFmtId="0" fontId="28" fillId="19" borderId="0" applyProtection="0">
      <alignment vertical="top"/>
    </xf>
    <xf numFmtId="0" fontId="25" fillId="17" borderId="0" applyProtection="0">
      <alignment vertical="top"/>
    </xf>
    <xf numFmtId="0" fontId="25" fillId="17" borderId="0" applyProtection="0">
      <alignment vertical="top"/>
    </xf>
    <xf numFmtId="0" fontId="23" fillId="0" borderId="0"/>
    <xf numFmtId="0" fontId="25" fillId="17" borderId="0" applyProtection="0">
      <alignment vertical="top"/>
    </xf>
    <xf numFmtId="0" fontId="25" fillId="17"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5" fillId="17" borderId="0" applyNumberFormat="0" applyBorder="0" applyAlignment="0" applyProtection="0">
      <alignment vertical="center"/>
    </xf>
    <xf numFmtId="0" fontId="0" fillId="0" borderId="0" applyProtection="0">
      <alignment vertical="top"/>
    </xf>
    <xf numFmtId="0" fontId="25" fillId="17" borderId="0" applyProtection="0">
      <alignment vertical="top"/>
    </xf>
    <xf numFmtId="0" fontId="23" fillId="0" borderId="0"/>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7" fillId="2" borderId="2" applyNumberFormat="0" applyAlignment="0" applyProtection="0">
      <alignment vertical="center"/>
    </xf>
    <xf numFmtId="0" fontId="25" fillId="17" borderId="0" applyProtection="0">
      <alignment vertical="top"/>
    </xf>
    <xf numFmtId="0" fontId="27" fillId="2" borderId="2" applyNumberFormat="0" applyAlignment="0" applyProtection="0">
      <alignment vertical="center"/>
    </xf>
    <xf numFmtId="0" fontId="25" fillId="17" borderId="0" applyProtection="0">
      <alignment vertical="top"/>
    </xf>
    <xf numFmtId="0" fontId="25" fillId="17" borderId="0" applyProtection="0">
      <alignment vertical="top"/>
    </xf>
    <xf numFmtId="0" fontId="28" fillId="19" borderId="0" applyNumberFormat="0" applyBorder="0" applyAlignment="0" applyProtection="0">
      <alignment vertical="center"/>
    </xf>
    <xf numFmtId="0" fontId="25" fillId="17" borderId="0" applyNumberFormat="0" applyBorder="0" applyAlignment="0" applyProtection="0">
      <alignment vertical="center"/>
    </xf>
    <xf numFmtId="0" fontId="23" fillId="0" borderId="0"/>
    <xf numFmtId="0" fontId="26" fillId="14" borderId="2" applyNumberFormat="0" applyAlignment="0" applyProtection="0">
      <alignment vertical="center"/>
    </xf>
    <xf numFmtId="0" fontId="0" fillId="0" borderId="0">
      <alignment vertical="center"/>
    </xf>
    <xf numFmtId="0" fontId="28" fillId="19" borderId="0" applyProtection="0">
      <alignment vertical="top"/>
    </xf>
    <xf numFmtId="0" fontId="25" fillId="17" borderId="0" applyNumberFormat="0" applyBorder="0" applyAlignment="0" applyProtection="0">
      <alignment vertical="center"/>
    </xf>
    <xf numFmtId="0" fontId="22" fillId="0" borderId="0" applyProtection="0"/>
    <xf numFmtId="0" fontId="26" fillId="14" borderId="2" applyNumberFormat="0" applyAlignment="0" applyProtection="0">
      <alignment vertical="center"/>
    </xf>
    <xf numFmtId="0" fontId="28" fillId="19" borderId="0" applyProtection="0">
      <alignment vertical="top"/>
    </xf>
    <xf numFmtId="0" fontId="25" fillId="17" borderId="0" applyProtection="0">
      <alignment vertical="top"/>
    </xf>
    <xf numFmtId="0" fontId="22" fillId="0" borderId="0" applyProtection="0"/>
    <xf numFmtId="0" fontId="26" fillId="14" borderId="2" applyNumberFormat="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65" fillId="0" borderId="0" applyNumberFormat="0" applyFill="0" applyBorder="0" applyAlignment="0" applyProtection="0">
      <alignment vertical="center"/>
    </xf>
    <xf numFmtId="0" fontId="23" fillId="0" borderId="0"/>
    <xf numFmtId="0" fontId="25" fillId="17" borderId="0" applyProtection="0">
      <alignment vertical="top"/>
    </xf>
    <xf numFmtId="0" fontId="0" fillId="0" borderId="0">
      <alignment vertical="top"/>
    </xf>
    <xf numFmtId="0" fontId="26" fillId="15" borderId="2" applyNumberFormat="0" applyAlignment="0" applyProtection="0">
      <alignment vertical="center"/>
    </xf>
    <xf numFmtId="0" fontId="41" fillId="0" borderId="1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3" fillId="0" borderId="0" applyNumberFormat="0" applyFill="0" applyBorder="0" applyAlignment="0" applyProtection="0">
      <alignment vertical="center"/>
    </xf>
    <xf numFmtId="0" fontId="25" fillId="17" borderId="0" applyProtection="0">
      <alignment vertical="top"/>
    </xf>
    <xf numFmtId="0" fontId="23" fillId="0" borderId="0"/>
    <xf numFmtId="0" fontId="0" fillId="0" borderId="0">
      <alignment vertical="top"/>
    </xf>
    <xf numFmtId="0" fontId="25" fillId="16" borderId="0" applyProtection="0">
      <alignment vertical="top"/>
    </xf>
    <xf numFmtId="0" fontId="0" fillId="0" borderId="0">
      <alignment vertical="top"/>
    </xf>
    <xf numFmtId="0" fontId="25" fillId="16" borderId="0" applyProtection="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25" fillId="16" borderId="0" applyProtection="0">
      <alignment vertical="top"/>
    </xf>
    <xf numFmtId="0" fontId="23" fillId="0" borderId="0"/>
    <xf numFmtId="0" fontId="0" fillId="0" borderId="0">
      <alignment vertical="center"/>
    </xf>
    <xf numFmtId="0" fontId="25" fillId="16" borderId="0" applyProtection="0">
      <alignment vertical="top"/>
    </xf>
    <xf numFmtId="0" fontId="0" fillId="0" borderId="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4" fillId="0" borderId="13"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1" fillId="0" borderId="10" applyNumberFormat="0" applyFill="0" applyAlignment="0" applyProtection="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0" fillId="0" borderId="0">
      <alignment vertical="center"/>
    </xf>
    <xf numFmtId="0" fontId="25" fillId="16" borderId="0" applyNumberFormat="0" applyBorder="0" applyAlignment="0" applyProtection="0">
      <alignment vertical="center"/>
    </xf>
    <xf numFmtId="0" fontId="23" fillId="0" borderId="0"/>
    <xf numFmtId="0" fontId="25" fillId="16" borderId="0" applyProtection="0">
      <alignment vertical="top"/>
    </xf>
    <xf numFmtId="0" fontId="25" fillId="16" borderId="0" applyProtection="0">
      <alignment vertical="top"/>
    </xf>
    <xf numFmtId="0" fontId="25" fillId="25"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5" fillId="16"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28" fillId="19" borderId="0" applyProtection="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60" fillId="0" borderId="0" applyNumberFormat="0" applyFill="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6" borderId="0" applyProtection="0">
      <alignment vertical="top"/>
    </xf>
    <xf numFmtId="0" fontId="0" fillId="0" borderId="0">
      <alignment vertical="center"/>
    </xf>
    <xf numFmtId="0" fontId="0" fillId="0" borderId="0">
      <alignment vertical="top"/>
    </xf>
    <xf numFmtId="0" fontId="25" fillId="16" borderId="0" applyProtection="0">
      <alignment vertical="top"/>
    </xf>
    <xf numFmtId="0" fontId="23" fillId="0" borderId="0"/>
    <xf numFmtId="0" fontId="0" fillId="0" borderId="0">
      <alignment vertical="center"/>
    </xf>
    <xf numFmtId="0" fontId="60" fillId="0" borderId="0" applyNumberFormat="0" applyFill="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60" fillId="0" borderId="0" applyNumberFormat="0" applyFill="0" applyBorder="0" applyAlignment="0" applyProtection="0">
      <alignment vertical="center"/>
    </xf>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25" fillId="16" borderId="0" applyProtection="0">
      <alignment vertical="top"/>
    </xf>
    <xf numFmtId="0" fontId="23" fillId="0" borderId="0"/>
    <xf numFmtId="0" fontId="25" fillId="16" borderId="0" applyProtection="0">
      <alignment vertical="top"/>
    </xf>
    <xf numFmtId="0" fontId="25" fillId="2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8" fillId="19"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2" borderId="0" applyNumberFormat="0" applyBorder="0" applyAlignment="0" applyProtection="0">
      <alignment vertical="center"/>
    </xf>
    <xf numFmtId="0" fontId="25" fillId="16" borderId="0" applyNumberFormat="0" applyBorder="0" applyAlignment="0" applyProtection="0">
      <alignment vertical="center"/>
    </xf>
    <xf numFmtId="0" fontId="25" fillId="22" borderId="0" applyProtection="0">
      <alignment vertical="top"/>
    </xf>
    <xf numFmtId="0" fontId="25" fillId="16" borderId="0" applyProtection="0">
      <alignment vertical="top"/>
    </xf>
    <xf numFmtId="0" fontId="25" fillId="22"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7" fillId="17"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6" fillId="15" borderId="2" applyProtection="0">
      <alignment vertical="top"/>
    </xf>
    <xf numFmtId="0" fontId="0"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pplyProtection="0">
      <alignment vertical="center"/>
    </xf>
    <xf numFmtId="0" fontId="0" fillId="0" borderId="0" applyNumberFormat="0" applyFill="0" applyBorder="0" applyAlignment="0" applyProtection="0">
      <alignment vertical="center"/>
    </xf>
    <xf numFmtId="0" fontId="25" fillId="16" borderId="0" applyProtection="0">
      <alignment vertical="top"/>
    </xf>
    <xf numFmtId="0" fontId="26" fillId="15" borderId="2" applyNumberFormat="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30" borderId="0" applyNumberFormat="0" applyBorder="0" applyAlignment="0" applyProtection="0">
      <alignment vertical="center"/>
    </xf>
    <xf numFmtId="0" fontId="23" fillId="0" borderId="0"/>
    <xf numFmtId="0" fontId="25" fillId="18" borderId="0" applyProtection="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29" borderId="0" applyNumberFormat="0" applyBorder="0" applyAlignment="0" applyProtection="0">
      <alignment vertical="center"/>
    </xf>
    <xf numFmtId="0" fontId="25" fillId="18" borderId="0" applyNumberFormat="0" applyBorder="0" applyAlignment="0" applyProtection="0">
      <alignment vertical="center"/>
    </xf>
    <xf numFmtId="0" fontId="25" fillId="2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17" borderId="2" applyNumberFormat="0" applyAlignment="0" applyProtection="0">
      <alignment vertical="center"/>
    </xf>
    <xf numFmtId="0" fontId="25" fillId="18" borderId="0" applyNumberFormat="0" applyBorder="0" applyAlignment="0" applyProtection="0">
      <alignment vertical="center"/>
    </xf>
    <xf numFmtId="0" fontId="27" fillId="17" borderId="2" applyNumberFormat="0" applyAlignment="0" applyProtection="0">
      <alignment vertical="center"/>
    </xf>
    <xf numFmtId="0" fontId="25" fillId="18" borderId="0" applyNumberFormat="0" applyBorder="0" applyAlignment="0" applyProtection="0">
      <alignment vertical="center"/>
    </xf>
    <xf numFmtId="0" fontId="27" fillId="17"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3" fillId="0" borderId="0"/>
    <xf numFmtId="0" fontId="25" fillId="18" borderId="0" applyProtection="0">
      <alignment vertical="top"/>
    </xf>
    <xf numFmtId="0" fontId="27" fillId="17" borderId="2" applyNumberFormat="0" applyAlignment="0" applyProtection="0">
      <alignment vertical="center"/>
    </xf>
    <xf numFmtId="0" fontId="25" fillId="18" borderId="0" applyProtection="0">
      <alignment vertical="top"/>
    </xf>
    <xf numFmtId="0" fontId="27" fillId="17" borderId="2" applyNumberFormat="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5" fillId="18" borderId="0" applyProtection="0">
      <alignment vertical="top"/>
    </xf>
    <xf numFmtId="0" fontId="0" fillId="0" borderId="0">
      <alignment vertical="center"/>
    </xf>
    <xf numFmtId="0" fontId="27" fillId="2" borderId="2" applyNumberFormat="0" applyAlignment="0" applyProtection="0">
      <alignment vertical="center"/>
    </xf>
    <xf numFmtId="0" fontId="27" fillId="2" borderId="2" applyProtection="0">
      <alignment vertical="top"/>
    </xf>
    <xf numFmtId="0" fontId="25" fillId="18" borderId="0" applyProtection="0">
      <alignment vertical="top"/>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5" fillId="18" borderId="0" applyProtection="0">
      <alignment vertical="top"/>
    </xf>
    <xf numFmtId="0" fontId="37" fillId="2" borderId="8" applyNumberFormat="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5" fillId="18" borderId="0" applyNumberFormat="0" applyBorder="0" applyAlignment="0" applyProtection="0">
      <alignment vertical="center"/>
    </xf>
    <xf numFmtId="0" fontId="37" fillId="2" borderId="8"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4" fillId="0" borderId="6" applyNumberFormat="0" applyFill="0" applyAlignment="0" applyProtection="0">
      <alignment vertical="center"/>
    </xf>
    <xf numFmtId="0" fontId="26" fillId="15" borderId="2" applyNumberFormat="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34" fillId="0" borderId="6" applyProtection="0">
      <alignment vertical="top"/>
    </xf>
    <xf numFmtId="0" fontId="37" fillId="2" borderId="8"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29"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29" borderId="0" applyProtection="0">
      <alignment vertical="top"/>
    </xf>
    <xf numFmtId="0" fontId="25" fillId="18" borderId="0" applyNumberFormat="0" applyBorder="0" applyAlignment="0" applyProtection="0">
      <alignment vertical="center"/>
    </xf>
    <xf numFmtId="0" fontId="25" fillId="29" borderId="0" applyProtection="0">
      <alignment vertical="top"/>
    </xf>
    <xf numFmtId="0" fontId="25" fillId="18" borderId="0" applyProtection="0">
      <alignment vertical="top"/>
    </xf>
    <xf numFmtId="0" fontId="25" fillId="18" borderId="0" applyProtection="0">
      <alignment vertical="top"/>
    </xf>
    <xf numFmtId="0" fontId="26" fillId="15" borderId="2" applyProtection="0">
      <alignment vertical="top"/>
    </xf>
    <xf numFmtId="0" fontId="25" fillId="29" borderId="0" applyProtection="0">
      <alignment vertical="top"/>
    </xf>
    <xf numFmtId="0" fontId="25" fillId="18" borderId="0" applyProtection="0">
      <alignment vertical="top"/>
    </xf>
    <xf numFmtId="0" fontId="23" fillId="0" borderId="0"/>
    <xf numFmtId="0" fontId="25" fillId="29" borderId="0" applyProtection="0">
      <alignment vertical="top"/>
    </xf>
    <xf numFmtId="0" fontId="0" fillId="0" borderId="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0" fillId="0" borderId="0">
      <alignment vertical="top"/>
    </xf>
    <xf numFmtId="0" fontId="25" fillId="18" borderId="0" applyProtection="0">
      <alignment vertical="top"/>
    </xf>
    <xf numFmtId="0" fontId="25" fillId="18" borderId="0" applyProtection="0">
      <alignment vertical="top"/>
    </xf>
    <xf numFmtId="0" fontId="0" fillId="11" borderId="3" applyNumberFormat="0" applyFont="0" applyAlignment="0" applyProtection="0">
      <alignment vertical="center"/>
    </xf>
    <xf numFmtId="0" fontId="23" fillId="0" borderId="0"/>
    <xf numFmtId="0" fontId="0"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0" fillId="0" borderId="0">
      <alignment vertical="top"/>
    </xf>
    <xf numFmtId="0" fontId="25" fillId="18" borderId="0" applyProtection="0">
      <alignment vertical="top"/>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4" fillId="0" borderId="6" applyNumberFormat="0" applyFill="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0" fillId="0" borderId="0">
      <alignment vertical="center"/>
    </xf>
    <xf numFmtId="0" fontId="25" fillId="18" borderId="0" applyProtection="0">
      <alignment vertical="top"/>
    </xf>
    <xf numFmtId="0" fontId="25" fillId="18" borderId="0" applyProtection="0">
      <alignment vertical="top"/>
    </xf>
    <xf numFmtId="0" fontId="0" fillId="0" borderId="0">
      <alignment vertical="center"/>
    </xf>
    <xf numFmtId="0" fontId="26" fillId="15" borderId="2" applyNumberFormat="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0" fillId="0" borderId="0">
      <alignment vertical="top"/>
    </xf>
    <xf numFmtId="0" fontId="22" fillId="0" borderId="0" applyProtection="0"/>
    <xf numFmtId="0" fontId="22" fillId="0" borderId="0" applyProtection="0"/>
    <xf numFmtId="0" fontId="28" fillId="19" borderId="0" applyProtection="0">
      <alignment vertical="top"/>
    </xf>
    <xf numFmtId="0" fontId="0" fillId="0" borderId="0">
      <alignment vertical="top"/>
    </xf>
    <xf numFmtId="0" fontId="25" fillId="30" borderId="0" applyNumberFormat="0" applyBorder="0" applyAlignment="0" applyProtection="0">
      <alignment vertical="center"/>
    </xf>
    <xf numFmtId="0" fontId="41" fillId="0" borderId="0" applyNumberFormat="0" applyFill="0" applyBorder="0" applyAlignment="0" applyProtection="0">
      <alignment vertical="center"/>
    </xf>
    <xf numFmtId="0" fontId="25" fillId="30" borderId="0" applyNumberFormat="0" applyBorder="0" applyAlignment="0" applyProtection="0">
      <alignment vertical="center"/>
    </xf>
    <xf numFmtId="0" fontId="0" fillId="0" borderId="0"/>
    <xf numFmtId="0" fontId="25" fillId="30"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0" fillId="0" borderId="0"/>
    <xf numFmtId="0" fontId="25" fillId="30"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0" fillId="0" borderId="0">
      <alignment vertical="top"/>
    </xf>
    <xf numFmtId="0" fontId="0" fillId="0" borderId="0"/>
    <xf numFmtId="0" fontId="25" fillId="30" borderId="0" applyNumberFormat="0" applyBorder="0" applyAlignment="0" applyProtection="0">
      <alignment vertical="center"/>
    </xf>
    <xf numFmtId="0" fontId="0" fillId="0" borderId="0">
      <alignment vertical="top"/>
    </xf>
    <xf numFmtId="0" fontId="25" fillId="30" borderId="0" applyNumberFormat="0" applyBorder="0" applyAlignment="0" applyProtection="0">
      <alignment vertical="center"/>
    </xf>
    <xf numFmtId="0" fontId="0" fillId="0" borderId="0">
      <alignment vertical="top"/>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25" fillId="18" borderId="0" applyProtection="0">
      <alignment vertical="top"/>
    </xf>
    <xf numFmtId="0" fontId="23" fillId="0" borderId="0"/>
    <xf numFmtId="0" fontId="25"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25"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0" fillId="0" borderId="0" applyProtection="0">
      <alignment vertical="top"/>
    </xf>
    <xf numFmtId="0" fontId="25" fillId="18"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25" fillId="18" borderId="0" applyProtection="0">
      <alignment vertical="top"/>
    </xf>
    <xf numFmtId="0" fontId="0" fillId="0" borderId="0">
      <alignment vertical="center"/>
    </xf>
    <xf numFmtId="0" fontId="34" fillId="0" borderId="6" applyNumberFormat="0" applyFill="0" applyAlignment="0" applyProtection="0">
      <alignment vertical="center"/>
    </xf>
    <xf numFmtId="0" fontId="0" fillId="0" borderId="0">
      <alignment vertical="top"/>
    </xf>
    <xf numFmtId="0" fontId="25" fillId="18" borderId="0" applyProtection="0">
      <alignment vertical="top"/>
    </xf>
    <xf numFmtId="0" fontId="0" fillId="0" borderId="0">
      <alignment vertical="center"/>
    </xf>
    <xf numFmtId="0" fontId="23" fillId="0" borderId="0"/>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0" fillId="0" borderId="0">
      <alignment vertical="center"/>
    </xf>
    <xf numFmtId="0" fontId="25" fillId="18" borderId="0" applyProtection="0">
      <alignment vertical="top"/>
    </xf>
    <xf numFmtId="0" fontId="0" fillId="0" borderId="0">
      <alignment vertical="center"/>
    </xf>
    <xf numFmtId="0" fontId="0" fillId="0" borderId="0">
      <alignment vertical="top"/>
    </xf>
    <xf numFmtId="0" fontId="25" fillId="18" borderId="0" applyProtection="0">
      <alignment vertical="top"/>
    </xf>
    <xf numFmtId="0" fontId="25" fillId="18" borderId="0" applyProtection="0">
      <alignment vertical="top"/>
    </xf>
    <xf numFmtId="0" fontId="23" fillId="0" borderId="0"/>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0" fillId="0" borderId="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25" fillId="18" borderId="0" applyProtection="0">
      <alignment vertical="top"/>
    </xf>
    <xf numFmtId="0" fontId="0" fillId="0" borderId="0" applyProtection="0">
      <alignment vertical="top"/>
    </xf>
    <xf numFmtId="0" fontId="0" fillId="0" borderId="0">
      <alignment vertical="top"/>
    </xf>
    <xf numFmtId="0" fontId="25" fillId="18" borderId="0" applyProtection="0">
      <alignment vertical="top"/>
    </xf>
    <xf numFmtId="0" fontId="0" fillId="0" borderId="0" applyProtection="0">
      <alignment vertical="top"/>
    </xf>
    <xf numFmtId="0" fontId="25" fillId="18" borderId="0" applyNumberFormat="0" applyBorder="0" applyAlignment="0" applyProtection="0">
      <alignment vertical="center"/>
    </xf>
    <xf numFmtId="0" fontId="23" fillId="0" borderId="0"/>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25"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22" fillId="0" borderId="0" applyProtection="0"/>
    <xf numFmtId="0" fontId="28" fillId="19" borderId="0" applyProtection="0">
      <alignment vertical="top"/>
    </xf>
    <xf numFmtId="0" fontId="0" fillId="0" borderId="0">
      <alignment vertical="top"/>
    </xf>
    <xf numFmtId="0" fontId="25" fillId="18"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6" fillId="15"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0" fillId="0" borderId="0">
      <alignment vertical="center"/>
    </xf>
    <xf numFmtId="0" fontId="34" fillId="0" borderId="13" applyNumberFormat="0" applyFill="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0" fillId="0" borderId="0" applyProtection="0">
      <alignment vertical="center"/>
    </xf>
    <xf numFmtId="0" fontId="34" fillId="0" borderId="13" applyProtection="0">
      <alignment vertical="top"/>
    </xf>
    <xf numFmtId="0" fontId="25" fillId="18" borderId="0" applyProtection="0">
      <alignment vertical="top"/>
    </xf>
    <xf numFmtId="0" fontId="0" fillId="0" borderId="0">
      <alignment vertical="top"/>
    </xf>
    <xf numFmtId="0" fontId="0" fillId="0" borderId="0" applyProtection="0">
      <alignment vertical="center"/>
    </xf>
    <xf numFmtId="0" fontId="34" fillId="0" borderId="13" applyProtection="0">
      <alignment vertical="top"/>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3" fillId="0" borderId="0"/>
    <xf numFmtId="0" fontId="25" fillId="18" borderId="0" applyProtection="0">
      <alignment vertical="top"/>
    </xf>
    <xf numFmtId="0" fontId="22" fillId="0" borderId="0" applyProtection="0"/>
    <xf numFmtId="0" fontId="0" fillId="0" borderId="0">
      <alignment vertical="top"/>
    </xf>
    <xf numFmtId="0" fontId="25" fillId="18"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3" fillId="0" borderId="0"/>
    <xf numFmtId="0" fontId="23" fillId="0" borderId="0"/>
    <xf numFmtId="0" fontId="25" fillId="18" borderId="0" applyNumberFormat="0" applyBorder="0" applyAlignment="0" applyProtection="0">
      <alignment vertical="center"/>
    </xf>
    <xf numFmtId="0" fontId="0"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top"/>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3"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0" fillId="0" borderId="0"/>
    <xf numFmtId="0" fontId="0" fillId="11" borderId="3" applyNumberFormat="0" applyFont="0" applyAlignment="0" applyProtection="0">
      <alignment vertical="center"/>
    </xf>
    <xf numFmtId="0" fontId="0" fillId="0" borderId="0"/>
    <xf numFmtId="0" fontId="0" fillId="0" borderId="0"/>
    <xf numFmtId="0" fontId="23" fillId="0" borderId="0"/>
    <xf numFmtId="0" fontId="0" fillId="0" borderId="0"/>
    <xf numFmtId="0" fontId="0" fillId="0" borderId="0"/>
    <xf numFmtId="0" fontId="0" fillId="0" borderId="0" applyProtection="0"/>
    <xf numFmtId="0" fontId="23" fillId="0" borderId="0"/>
    <xf numFmtId="0" fontId="28" fillId="19" borderId="0" applyNumberFormat="0" applyBorder="0" applyAlignment="0" applyProtection="0">
      <alignment vertical="center"/>
    </xf>
    <xf numFmtId="9" fontId="0" fillId="0" borderId="0" applyFont="0" applyFill="0" applyBorder="0" applyAlignment="0" applyProtection="0"/>
    <xf numFmtId="0" fontId="0" fillId="11" borderId="3" applyNumberFormat="0" applyFont="0" applyAlignment="0" applyProtection="0">
      <alignment vertical="center"/>
    </xf>
    <xf numFmtId="9" fontId="0" fillId="0" borderId="0" applyFont="0" applyFill="0" applyBorder="0" applyAlignment="0" applyProtection="0"/>
    <xf numFmtId="0" fontId="0" fillId="11" borderId="3" applyNumberFormat="0" applyFont="0" applyAlignment="0" applyProtection="0">
      <alignment vertical="center"/>
    </xf>
    <xf numFmtId="0" fontId="0" fillId="0" borderId="0">
      <alignment vertical="top"/>
    </xf>
    <xf numFmtId="9"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23"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25" fillId="22" borderId="0" applyNumberFormat="0" applyBorder="0" applyAlignment="0" applyProtection="0">
      <alignment vertical="center"/>
    </xf>
    <xf numFmtId="0" fontId="38" fillId="0" borderId="9" applyProtection="0">
      <alignment vertical="top"/>
    </xf>
    <xf numFmtId="0" fontId="34" fillId="0" borderId="6" applyProtection="0">
      <alignment vertical="top"/>
    </xf>
    <xf numFmtId="0" fontId="38" fillId="0" borderId="9" applyProtection="0">
      <alignment vertical="top"/>
    </xf>
    <xf numFmtId="0" fontId="23" fillId="0" borderId="0"/>
    <xf numFmtId="0" fontId="34" fillId="0" borderId="6" applyProtection="0">
      <alignment vertical="top"/>
    </xf>
    <xf numFmtId="0" fontId="38" fillId="0" borderId="9" applyProtection="0">
      <alignment vertical="top"/>
    </xf>
    <xf numFmtId="0" fontId="38" fillId="0" borderId="9" applyProtection="0">
      <alignment vertical="top"/>
    </xf>
    <xf numFmtId="0" fontId="38" fillId="0" borderId="9" applyProtection="0">
      <alignment vertical="top"/>
    </xf>
    <xf numFmtId="0" fontId="0" fillId="11" borderId="3" applyNumberFormat="0" applyFont="0" applyAlignment="0" applyProtection="0">
      <alignment vertical="center"/>
    </xf>
    <xf numFmtId="0" fontId="0" fillId="0" borderId="0">
      <alignment vertical="center"/>
    </xf>
    <xf numFmtId="0" fontId="38" fillId="0" borderId="9" applyProtection="0">
      <alignment vertical="top"/>
    </xf>
    <xf numFmtId="0" fontId="38" fillId="0" borderId="9"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27" fillId="2" borderId="2" applyNumberFormat="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38" fillId="0" borderId="9" applyProtection="0">
      <alignment vertical="top"/>
    </xf>
    <xf numFmtId="0" fontId="26" fillId="15" borderId="2" applyNumberFormat="0" applyAlignment="0" applyProtection="0">
      <alignment vertical="center"/>
    </xf>
    <xf numFmtId="0" fontId="0" fillId="0" borderId="0">
      <alignment vertical="top"/>
    </xf>
    <xf numFmtId="0" fontId="23" fillId="0" borderId="0">
      <alignment vertical="center"/>
    </xf>
    <xf numFmtId="0" fontId="38" fillId="0" borderId="9" applyProtection="0">
      <alignment vertical="top"/>
    </xf>
    <xf numFmtId="0" fontId="26" fillId="15" borderId="2" applyNumberFormat="0" applyAlignment="0" applyProtection="0">
      <alignment vertical="center"/>
    </xf>
    <xf numFmtId="0" fontId="25" fillId="22" borderId="0" applyNumberFormat="0" applyBorder="0" applyAlignment="0" applyProtection="0">
      <alignment vertical="center"/>
    </xf>
    <xf numFmtId="0" fontId="23" fillId="0" borderId="0">
      <alignment vertical="center"/>
    </xf>
    <xf numFmtId="0" fontId="23" fillId="0" borderId="0"/>
    <xf numFmtId="0" fontId="0" fillId="0" borderId="0">
      <alignment vertical="top"/>
    </xf>
    <xf numFmtId="0" fontId="38" fillId="0" borderId="9" applyProtection="0">
      <alignment vertical="top"/>
    </xf>
    <xf numFmtId="0" fontId="0" fillId="0" borderId="0">
      <alignment vertical="top"/>
    </xf>
    <xf numFmtId="0" fontId="0" fillId="0" borderId="0">
      <alignment vertical="top"/>
    </xf>
    <xf numFmtId="0" fontId="0" fillId="0" borderId="0">
      <alignment vertical="top"/>
    </xf>
    <xf numFmtId="0" fontId="38" fillId="0" borderId="9" applyProtection="0">
      <alignment vertical="top"/>
    </xf>
    <xf numFmtId="0" fontId="23" fillId="0" borderId="0"/>
    <xf numFmtId="0" fontId="47" fillId="0" borderId="0" applyNumberFormat="0" applyFill="0" applyBorder="0" applyAlignment="0" applyProtection="0">
      <alignment vertical="center"/>
    </xf>
    <xf numFmtId="0" fontId="23" fillId="0" borderId="0"/>
    <xf numFmtId="0" fontId="53" fillId="0" borderId="17" applyNumberFormat="0" applyFill="0" applyAlignment="0" applyProtection="0">
      <alignment vertical="center"/>
    </xf>
    <xf numFmtId="0" fontId="0" fillId="0" borderId="0">
      <alignment vertical="center"/>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53" fillId="0" borderId="17" applyProtection="0">
      <alignment vertical="top"/>
    </xf>
    <xf numFmtId="0" fontId="53" fillId="0" borderId="17" applyProtection="0">
      <alignment vertical="top"/>
    </xf>
    <xf numFmtId="0" fontId="53" fillId="0" borderId="17" applyNumberFormat="0" applyFill="0" applyAlignment="0" applyProtection="0">
      <alignment vertical="center"/>
    </xf>
    <xf numFmtId="0" fontId="63" fillId="0" borderId="17" applyNumberFormat="0" applyFill="0" applyAlignment="0" applyProtection="0">
      <alignment vertical="center"/>
    </xf>
    <xf numFmtId="0" fontId="63" fillId="0" borderId="17" applyNumberFormat="0" applyFill="0" applyAlignment="0" applyProtection="0">
      <alignment vertical="center"/>
    </xf>
    <xf numFmtId="0" fontId="63" fillId="0" borderId="17" applyNumberFormat="0" applyFill="0" applyAlignment="0" applyProtection="0">
      <alignment vertical="center"/>
    </xf>
    <xf numFmtId="0" fontId="63" fillId="0" borderId="17" applyNumberFormat="0" applyFill="0" applyAlignment="0" applyProtection="0">
      <alignment vertical="center"/>
    </xf>
    <xf numFmtId="0" fontId="63" fillId="0" borderId="17" applyNumberFormat="0" applyFill="0" applyAlignment="0" applyProtection="0">
      <alignment vertical="center"/>
    </xf>
    <xf numFmtId="0" fontId="63" fillId="0" borderId="17" applyNumberFormat="0" applyFill="0" applyAlignment="0" applyProtection="0">
      <alignment vertical="center"/>
    </xf>
    <xf numFmtId="0" fontId="53" fillId="0" borderId="17" applyProtection="0">
      <alignment vertical="top"/>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23" fillId="0" borderId="0"/>
    <xf numFmtId="0" fontId="0" fillId="0" borderId="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53" fillId="0" borderId="17" applyProtection="0">
      <alignment vertical="top"/>
    </xf>
    <xf numFmtId="0" fontId="53" fillId="0" borderId="17" applyProtection="0">
      <alignment vertical="top"/>
    </xf>
    <xf numFmtId="0" fontId="53" fillId="0" borderId="17" applyProtection="0">
      <alignment vertical="top"/>
    </xf>
    <xf numFmtId="0" fontId="22" fillId="0" borderId="0" applyProtection="0"/>
    <xf numFmtId="0" fontId="0" fillId="0" borderId="0">
      <alignment vertical="top"/>
    </xf>
    <xf numFmtId="0" fontId="0" fillId="0" borderId="0">
      <alignment vertical="center"/>
    </xf>
    <xf numFmtId="0" fontId="53" fillId="0" borderId="17" applyProtection="0">
      <alignment vertical="top"/>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53" fillId="0" borderId="17" applyProtection="0">
      <alignment vertical="top"/>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28" fillId="19" borderId="0" applyNumberFormat="0" applyBorder="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28" fillId="19" borderId="0" applyNumberFormat="0" applyBorder="0" applyAlignment="0" applyProtection="0">
      <alignment vertical="center"/>
    </xf>
    <xf numFmtId="0" fontId="41" fillId="0" borderId="10" applyProtection="0">
      <alignment vertical="top"/>
    </xf>
    <xf numFmtId="0" fontId="28" fillId="19" borderId="0" applyNumberFormat="0" applyBorder="0" applyAlignment="0" applyProtection="0">
      <alignment vertical="center"/>
    </xf>
    <xf numFmtId="0" fontId="41" fillId="0" borderId="10" applyProtection="0">
      <alignment vertical="top"/>
    </xf>
    <xf numFmtId="0" fontId="25" fillId="29" borderId="0" applyNumberFormat="0" applyBorder="0" applyAlignment="0" applyProtection="0">
      <alignment vertical="center"/>
    </xf>
    <xf numFmtId="0" fontId="44" fillId="0" borderId="20" applyNumberFormat="0" applyFill="0" applyAlignment="0" applyProtection="0">
      <alignment vertical="center"/>
    </xf>
    <xf numFmtId="0" fontId="25" fillId="29" borderId="0" applyNumberFormat="0" applyBorder="0" applyAlignment="0" applyProtection="0">
      <alignment vertical="center"/>
    </xf>
    <xf numFmtId="0" fontId="44" fillId="0" borderId="20" applyNumberFormat="0" applyFill="0" applyAlignment="0" applyProtection="0">
      <alignment vertical="center"/>
    </xf>
    <xf numFmtId="0" fontId="0" fillId="0" borderId="0">
      <alignment vertical="center"/>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27" fillId="2" borderId="2" applyNumberFormat="0" applyAlignment="0" applyProtection="0">
      <alignment vertical="center"/>
    </xf>
    <xf numFmtId="0" fontId="44" fillId="0" borderId="20" applyNumberFormat="0" applyFill="0" applyAlignment="0" applyProtection="0">
      <alignment vertical="center"/>
    </xf>
    <xf numFmtId="0" fontId="27" fillId="2" borderId="2" applyNumberFormat="0" applyAlignment="0" applyProtection="0">
      <alignment vertical="center"/>
    </xf>
    <xf numFmtId="0" fontId="41" fillId="0" borderId="10" applyProtection="0">
      <alignment vertical="top"/>
    </xf>
    <xf numFmtId="0" fontId="27" fillId="2" borderId="2" applyNumberFormat="0" applyAlignment="0" applyProtection="0">
      <alignment vertical="center"/>
    </xf>
    <xf numFmtId="0" fontId="41" fillId="0" borderId="10" applyProtection="0">
      <alignment vertical="top"/>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26" fillId="15" borderId="2" applyNumberFormat="0" applyAlignment="0" applyProtection="0">
      <alignment vertical="center"/>
    </xf>
    <xf numFmtId="0" fontId="41" fillId="0" borderId="10" applyProtection="0">
      <alignment vertical="top"/>
    </xf>
    <xf numFmtId="0" fontId="26" fillId="15" borderId="2" applyNumberFormat="0" applyAlignment="0" applyProtection="0">
      <alignment vertical="center"/>
    </xf>
    <xf numFmtId="0" fontId="41" fillId="0" borderId="10" applyProtection="0">
      <alignment vertical="top"/>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27" fillId="2" borderId="2" applyNumberFormat="0" applyAlignment="0" applyProtection="0">
      <alignment vertical="center"/>
    </xf>
    <xf numFmtId="0" fontId="23" fillId="0" borderId="0"/>
    <xf numFmtId="0" fontId="41" fillId="0" borderId="10" applyNumberFormat="0" applyFill="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41" fillId="0" borderId="10" applyProtection="0">
      <alignment vertical="top"/>
    </xf>
    <xf numFmtId="0" fontId="27" fillId="2" borderId="2" applyNumberFormat="0" applyAlignment="0" applyProtection="0">
      <alignment vertical="center"/>
    </xf>
    <xf numFmtId="0" fontId="41" fillId="0" borderId="10" applyNumberFormat="0" applyFill="0" applyAlignment="0" applyProtection="0">
      <alignment vertical="center"/>
    </xf>
    <xf numFmtId="0" fontId="23" fillId="0" borderId="0"/>
    <xf numFmtId="0" fontId="41" fillId="0" borderId="10" applyNumberFormat="0" applyFill="0" applyAlignment="0" applyProtection="0">
      <alignment vertical="center"/>
    </xf>
    <xf numFmtId="0" fontId="25" fillId="16" borderId="0" applyNumberFormat="0" applyBorder="0" applyAlignment="0" applyProtection="0">
      <alignment vertical="center"/>
    </xf>
    <xf numFmtId="0" fontId="41" fillId="0" borderId="10"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7" fillId="2" borderId="2"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7" fillId="2" borderId="2" applyNumberFormat="0" applyAlignment="0" applyProtection="0">
      <alignment vertical="center"/>
    </xf>
    <xf numFmtId="0" fontId="44" fillId="0" borderId="0" applyNumberFormat="0" applyFill="0" applyBorder="0" applyAlignment="0" applyProtection="0">
      <alignment vertical="center"/>
    </xf>
    <xf numFmtId="0" fontId="27" fillId="2" borderId="2"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23" fillId="0" borderId="0"/>
    <xf numFmtId="0" fontId="27" fillId="2" borderId="2"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7" fillId="2" borderId="2" applyNumberFormat="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0"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7" fillId="2" borderId="2" applyNumberFormat="0" applyAlignment="0" applyProtection="0">
      <alignment vertical="center"/>
    </xf>
    <xf numFmtId="0" fontId="23" fillId="0" borderId="0" applyNumberFormat="0" applyFill="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41" fillId="0" borderId="0" applyProtection="0">
      <alignment vertical="top"/>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41" fillId="0" borderId="0" applyProtection="0">
      <alignment vertical="top"/>
    </xf>
    <xf numFmtId="0" fontId="27" fillId="2" borderId="2" applyNumberFormat="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Protection="0">
      <alignment vertical="top"/>
    </xf>
    <xf numFmtId="0" fontId="41" fillId="0" borderId="0" applyProtection="0">
      <alignment vertical="top"/>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Protection="0">
      <alignment vertical="top"/>
    </xf>
    <xf numFmtId="0" fontId="0" fillId="0" borderId="0">
      <alignment vertical="center"/>
    </xf>
    <xf numFmtId="0" fontId="41" fillId="0" borderId="0" applyProtection="0">
      <alignment vertical="top"/>
    </xf>
    <xf numFmtId="0" fontId="41" fillId="0" borderId="0" applyNumberFormat="0" applyFill="0" applyBorder="0" applyAlignment="0" applyProtection="0">
      <alignment vertical="center"/>
    </xf>
    <xf numFmtId="0" fontId="23" fillId="0" borderId="0"/>
    <xf numFmtId="0" fontId="23" fillId="0" borderId="0"/>
    <xf numFmtId="0" fontId="41" fillId="0" borderId="0" applyNumberFormat="0" applyFill="0" applyBorder="0" applyAlignment="0" applyProtection="0">
      <alignment vertical="center"/>
    </xf>
    <xf numFmtId="0" fontId="0" fillId="0" borderId="0">
      <alignment vertical="center"/>
    </xf>
    <xf numFmtId="0" fontId="41"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11" borderId="3" applyNumberFormat="0" applyFont="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Protection="0">
      <alignment vertical="top"/>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7" fillId="0" borderId="0" applyProtection="0">
      <alignment vertical="top"/>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Protection="0">
      <alignment vertical="top"/>
    </xf>
    <xf numFmtId="0" fontId="22" fillId="0" borderId="0" applyProtection="0"/>
    <xf numFmtId="0" fontId="47" fillId="0" borderId="0" applyProtection="0">
      <alignment vertical="top"/>
    </xf>
    <xf numFmtId="0" fontId="0" fillId="0" borderId="0">
      <alignment vertical="top"/>
    </xf>
    <xf numFmtId="0" fontId="47" fillId="0" borderId="0" applyNumberFormat="0" applyFill="0" applyBorder="0" applyAlignment="0" applyProtection="0">
      <alignment vertical="center"/>
    </xf>
    <xf numFmtId="0" fontId="22" fillId="0" borderId="0" applyProtection="0"/>
    <xf numFmtId="0" fontId="0" fillId="0" borderId="0">
      <alignment vertical="top"/>
    </xf>
    <xf numFmtId="0" fontId="0" fillId="0" borderId="0">
      <alignment vertical="center"/>
    </xf>
    <xf numFmtId="0" fontId="0" fillId="0" borderId="0">
      <alignment vertical="center"/>
    </xf>
    <xf numFmtId="0" fontId="47" fillId="0" borderId="0" applyNumberFormat="0" applyFill="0" applyBorder="0" applyAlignment="0" applyProtection="0">
      <alignment vertical="center"/>
    </xf>
    <xf numFmtId="0" fontId="0" fillId="0" borderId="0">
      <alignment vertical="top"/>
    </xf>
    <xf numFmtId="0" fontId="0" fillId="0" borderId="0">
      <alignment vertical="center"/>
    </xf>
    <xf numFmtId="0" fontId="47" fillId="0" borderId="0" applyNumberFormat="0" applyFill="0" applyBorder="0" applyAlignment="0" applyProtection="0">
      <alignment vertical="center"/>
    </xf>
    <xf numFmtId="0" fontId="22" fillId="0" borderId="0" applyProtection="0"/>
    <xf numFmtId="0" fontId="0" fillId="0" borderId="0">
      <alignment vertical="top"/>
    </xf>
    <xf numFmtId="0" fontId="0" fillId="0" borderId="0">
      <alignment vertical="center"/>
    </xf>
    <xf numFmtId="0" fontId="0" fillId="0" borderId="0" applyProtection="0">
      <alignment vertical="center"/>
    </xf>
    <xf numFmtId="0" fontId="47" fillId="0" borderId="0" applyNumberFormat="0" applyFill="0" applyBorder="0" applyAlignment="0" applyProtection="0">
      <alignment vertical="center"/>
    </xf>
    <xf numFmtId="0" fontId="0" fillId="0" borderId="0">
      <alignment vertical="center"/>
    </xf>
    <xf numFmtId="0" fontId="28" fillId="19" borderId="0" applyProtection="0">
      <alignment vertical="top"/>
    </xf>
    <xf numFmtId="0" fontId="23" fillId="0" borderId="0"/>
    <xf numFmtId="0" fontId="23" fillId="0" borderId="0"/>
    <xf numFmtId="0" fontId="23"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Protection="0">
      <alignment vertical="top"/>
    </xf>
    <xf numFmtId="0" fontId="23" fillId="0" borderId="0"/>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25" fillId="22"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Protection="0">
      <alignment vertical="top"/>
    </xf>
    <xf numFmtId="0" fontId="28" fillId="19" borderId="0" applyProtection="0">
      <alignment vertical="top"/>
    </xf>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28" fillId="19"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28" fillId="19" borderId="0" applyNumberFormat="0" applyBorder="0" applyAlignment="0" applyProtection="0">
      <alignment vertical="center"/>
    </xf>
    <xf numFmtId="0" fontId="23" fillId="0" borderId="0"/>
    <xf numFmtId="0" fontId="0" fillId="0" borderId="0" applyProtection="0">
      <alignment vertical="top"/>
    </xf>
    <xf numFmtId="0" fontId="28" fillId="19" borderId="0" applyProtection="0">
      <alignment vertical="top"/>
    </xf>
    <xf numFmtId="0" fontId="25" fillId="26" borderId="0" applyNumberFormat="0" applyBorder="0" applyAlignment="0" applyProtection="0">
      <alignment vertical="center"/>
    </xf>
    <xf numFmtId="0" fontId="28" fillId="19" borderId="0" applyProtection="0">
      <alignment vertical="top"/>
    </xf>
    <xf numFmtId="0" fontId="23" fillId="0" borderId="0"/>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23" fillId="0" borderId="0"/>
    <xf numFmtId="0" fontId="28" fillId="19" borderId="0" applyNumberFormat="0" applyBorder="0" applyAlignment="0" applyProtection="0">
      <alignment vertical="center"/>
    </xf>
    <xf numFmtId="0" fontId="0" fillId="0" borderId="0">
      <alignment vertical="top"/>
    </xf>
    <xf numFmtId="0" fontId="0" fillId="0" borderId="0" applyProtection="0">
      <alignment vertical="top"/>
    </xf>
    <xf numFmtId="0" fontId="28" fillId="19" borderId="0" applyNumberFormat="0" applyBorder="0" applyAlignment="0" applyProtection="0">
      <alignment vertical="center"/>
    </xf>
    <xf numFmtId="0" fontId="23" fillId="0" borderId="0"/>
    <xf numFmtId="0" fontId="0" fillId="0" borderId="0" applyProtection="0">
      <alignment vertical="top"/>
    </xf>
    <xf numFmtId="0" fontId="28" fillId="19" borderId="0" applyProtection="0">
      <alignment vertical="top"/>
    </xf>
    <xf numFmtId="0" fontId="22" fillId="0" borderId="0" applyProtection="0"/>
    <xf numFmtId="0" fontId="28" fillId="19" borderId="0" applyProtection="0">
      <alignment vertical="top"/>
    </xf>
    <xf numFmtId="0" fontId="22" fillId="0" borderId="0" applyProtection="0"/>
    <xf numFmtId="0" fontId="28" fillId="19"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25" fillId="2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28" fillId="19" borderId="0" applyProtection="0">
      <alignment vertical="top"/>
    </xf>
    <xf numFmtId="0" fontId="0" fillId="0" borderId="0">
      <alignment vertical="top"/>
    </xf>
    <xf numFmtId="0" fontId="0" fillId="0" borderId="0">
      <alignment vertical="top"/>
    </xf>
    <xf numFmtId="0" fontId="0" fillId="0" borderId="0">
      <alignment vertical="center"/>
    </xf>
    <xf numFmtId="0" fontId="28" fillId="19" borderId="0" applyProtection="0">
      <alignment vertical="top"/>
    </xf>
    <xf numFmtId="0" fontId="25" fillId="2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0" fillId="0" borderId="0">
      <alignment vertical="top"/>
    </xf>
    <xf numFmtId="0" fontId="0" fillId="0" borderId="0">
      <alignment vertical="center"/>
    </xf>
    <xf numFmtId="0" fontId="36" fillId="24"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0" fillId="0" borderId="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28" fillId="19" borderId="0" applyNumberFormat="0" applyBorder="0" applyAlignment="0" applyProtection="0">
      <alignment vertical="center"/>
    </xf>
    <xf numFmtId="0" fontId="0" fillId="0" borderId="0">
      <alignment vertical="center"/>
    </xf>
    <xf numFmtId="0" fontId="27" fillId="2" borderId="2" applyProtection="0">
      <alignment vertical="top"/>
    </xf>
    <xf numFmtId="0" fontId="0" fillId="11" borderId="3" applyNumberFormat="0" applyFont="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28" fillId="19" borderId="0" applyProtection="0">
      <alignment vertical="top"/>
    </xf>
    <xf numFmtId="0" fontId="0" fillId="0" borderId="0" applyProtection="0">
      <alignment vertical="center"/>
    </xf>
    <xf numFmtId="0" fontId="34" fillId="0" borderId="6" applyNumberFormat="0" applyFill="0" applyAlignment="0" applyProtection="0">
      <alignment vertical="center"/>
    </xf>
    <xf numFmtId="0" fontId="22" fillId="0" borderId="0" applyProtection="0"/>
    <xf numFmtId="0" fontId="0" fillId="0" borderId="0">
      <alignment vertical="center"/>
    </xf>
    <xf numFmtId="0" fontId="28" fillId="19" borderId="0" applyProtection="0">
      <alignment vertical="top"/>
    </xf>
    <xf numFmtId="0" fontId="0" fillId="0" borderId="0" applyProtection="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28" fillId="19" borderId="0" applyProtection="0">
      <alignment vertical="top"/>
    </xf>
    <xf numFmtId="0" fontId="27" fillId="2" borderId="2" applyProtection="0">
      <alignment vertical="top"/>
    </xf>
    <xf numFmtId="0" fontId="0" fillId="0" borderId="0" applyProtection="0">
      <alignment vertical="top"/>
    </xf>
    <xf numFmtId="0" fontId="0" fillId="0" borderId="0">
      <alignment vertical="center"/>
    </xf>
    <xf numFmtId="0" fontId="28" fillId="19" borderId="0" applyProtection="0">
      <alignment vertical="top"/>
    </xf>
    <xf numFmtId="0" fontId="0" fillId="0" borderId="0">
      <alignment vertical="top"/>
    </xf>
    <xf numFmtId="0" fontId="0" fillId="0" borderId="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center"/>
    </xf>
    <xf numFmtId="0" fontId="0" fillId="0" borderId="0">
      <alignment vertical="top"/>
    </xf>
    <xf numFmtId="0" fontId="28" fillId="19"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28" fillId="19" borderId="0" applyNumberFormat="0" applyBorder="0" applyAlignment="0" applyProtection="0">
      <alignment vertical="center"/>
    </xf>
    <xf numFmtId="0" fontId="28" fillId="19" borderId="0" applyProtection="0">
      <alignment vertical="top"/>
    </xf>
    <xf numFmtId="0" fontId="0" fillId="0" borderId="0">
      <alignment vertical="top"/>
    </xf>
    <xf numFmtId="0" fontId="0" fillId="0" borderId="0">
      <alignment vertical="center"/>
    </xf>
    <xf numFmtId="0" fontId="22" fillId="0" borderId="0" applyProtection="0"/>
    <xf numFmtId="0" fontId="28" fillId="19" borderId="0" applyNumberFormat="0" applyBorder="0" applyAlignment="0" applyProtection="0">
      <alignment vertical="center"/>
    </xf>
    <xf numFmtId="0" fontId="0" fillId="0" borderId="0">
      <alignment vertical="top"/>
    </xf>
    <xf numFmtId="0" fontId="28" fillId="19" borderId="0" applyProtection="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28" fillId="19" borderId="0" applyNumberFormat="0" applyBorder="0" applyAlignment="0" applyProtection="0">
      <alignment vertical="center"/>
    </xf>
    <xf numFmtId="0" fontId="0" fillId="0" borderId="0">
      <alignment vertical="top"/>
    </xf>
    <xf numFmtId="0" fontId="23" fillId="0" borderId="0"/>
    <xf numFmtId="0" fontId="23" fillId="0" borderId="0"/>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7" fillId="17" borderId="2" applyNumberFormat="0" applyAlignment="0" applyProtection="0">
      <alignment vertical="center"/>
    </xf>
    <xf numFmtId="0" fontId="0" fillId="11" borderId="3" applyNumberFormat="0" applyFont="0" applyAlignment="0" applyProtection="0">
      <alignment vertical="center"/>
    </xf>
    <xf numFmtId="0" fontId="37" fillId="2" borderId="8" applyProtection="0">
      <alignment vertical="top"/>
    </xf>
    <xf numFmtId="0" fontId="0" fillId="0" borderId="0">
      <alignment vertical="center"/>
    </xf>
    <xf numFmtId="0" fontId="28" fillId="19" borderId="0" applyProtection="0">
      <alignment vertical="top"/>
    </xf>
    <xf numFmtId="0" fontId="23" fillId="0" borderId="0"/>
    <xf numFmtId="0" fontId="28" fillId="19" borderId="0" applyProtection="0">
      <alignment vertical="top"/>
    </xf>
    <xf numFmtId="0" fontId="0" fillId="0" borderId="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center"/>
    </xf>
    <xf numFmtId="0" fontId="23" fillId="0" borderId="0"/>
    <xf numFmtId="0" fontId="28" fillId="19"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5" fillId="26" borderId="0" applyNumberFormat="0" applyBorder="0" applyAlignment="0" applyProtection="0">
      <alignment vertical="center"/>
    </xf>
    <xf numFmtId="0" fontId="28" fillId="19" borderId="0" applyNumberFormat="0" applyBorder="0" applyAlignment="0" applyProtection="0">
      <alignment vertical="center"/>
    </xf>
    <xf numFmtId="0" fontId="23" fillId="0" borderId="0"/>
    <xf numFmtId="0" fontId="28" fillId="19" borderId="0" applyProtection="0">
      <alignment vertical="top"/>
    </xf>
    <xf numFmtId="0" fontId="28" fillId="19" borderId="0" applyProtection="0">
      <alignment vertical="top"/>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23" fillId="0" borderId="0"/>
    <xf numFmtId="0" fontId="28" fillId="19"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28" fillId="19" borderId="0" applyNumberFormat="0" applyBorder="0" applyAlignment="0" applyProtection="0">
      <alignment vertical="center"/>
    </xf>
    <xf numFmtId="0" fontId="0" fillId="0" borderId="0">
      <alignment vertical="top"/>
    </xf>
    <xf numFmtId="0" fontId="0" fillId="0" borderId="0"/>
    <xf numFmtId="0" fontId="0" fillId="0" borderId="0">
      <alignment vertical="top"/>
    </xf>
    <xf numFmtId="0" fontId="0" fillId="0" borderId="0">
      <alignment vertical="top"/>
    </xf>
    <xf numFmtId="0" fontId="28" fillId="19"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28" fillId="19" borderId="0" applyProtection="0">
      <alignment vertical="top"/>
    </xf>
    <xf numFmtId="0" fontId="0" fillId="0" borderId="0">
      <alignment vertical="top"/>
    </xf>
    <xf numFmtId="0" fontId="0" fillId="0" borderId="0">
      <alignment vertical="center"/>
    </xf>
    <xf numFmtId="0" fontId="23" fillId="0" borderId="0"/>
    <xf numFmtId="0" fontId="23" fillId="0" borderId="0"/>
    <xf numFmtId="0" fontId="28" fillId="19" borderId="0" applyNumberFormat="0" applyBorder="0" applyAlignment="0" applyProtection="0">
      <alignment vertical="center"/>
    </xf>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8" fillId="19" borderId="0" applyNumberFormat="0" applyBorder="0" applyAlignment="0" applyProtection="0">
      <alignment vertical="center"/>
    </xf>
    <xf numFmtId="0" fontId="0" fillId="0" borderId="0">
      <alignment vertical="center"/>
    </xf>
    <xf numFmtId="0" fontId="23" fillId="0" borderId="0"/>
    <xf numFmtId="0" fontId="23" fillId="0" borderId="0"/>
    <xf numFmtId="0" fontId="23" fillId="0" borderId="0"/>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28" fillId="19" borderId="0" applyNumberFormat="0" applyBorder="0" applyAlignment="0" applyProtection="0">
      <alignment vertical="center"/>
    </xf>
    <xf numFmtId="0" fontId="0" fillId="0" borderId="0">
      <alignment vertical="center"/>
    </xf>
    <xf numFmtId="0" fontId="23" fillId="0" borderId="0"/>
    <xf numFmtId="0" fontId="23" fillId="0" borderId="0"/>
    <xf numFmtId="0" fontId="28" fillId="19" borderId="0" applyNumberFormat="0" applyBorder="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34" fillId="0" borderId="6" applyNumberFormat="0" applyFill="0" applyAlignment="0" applyProtection="0">
      <alignment vertical="center"/>
    </xf>
    <xf numFmtId="0" fontId="23" fillId="0" borderId="0"/>
    <xf numFmtId="0" fontId="28" fillId="19" borderId="0" applyProtection="0">
      <alignment vertical="top"/>
    </xf>
    <xf numFmtId="0" fontId="34" fillId="0" borderId="6" applyNumberFormat="0" applyFill="0" applyAlignment="0" applyProtection="0">
      <alignment vertical="center"/>
    </xf>
    <xf numFmtId="0" fontId="0" fillId="0" borderId="0">
      <alignment vertical="top"/>
    </xf>
    <xf numFmtId="0" fontId="28" fillId="19" borderId="0" applyProtection="0">
      <alignment vertical="top"/>
    </xf>
    <xf numFmtId="0" fontId="34" fillId="0" borderId="6" applyNumberFormat="0" applyFill="0" applyAlignment="0" applyProtection="0">
      <alignment vertical="center"/>
    </xf>
    <xf numFmtId="0" fontId="0" fillId="0" borderId="0">
      <alignment vertical="center"/>
    </xf>
    <xf numFmtId="0" fontId="0" fillId="0" borderId="0">
      <alignment vertical="top"/>
    </xf>
    <xf numFmtId="0" fontId="28" fillId="19" borderId="0" applyProtection="0">
      <alignment vertical="top"/>
    </xf>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top"/>
    </xf>
    <xf numFmtId="0" fontId="28" fillId="19" borderId="0" applyProtection="0">
      <alignment vertical="top"/>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0" fillId="0" borderId="0">
      <alignment vertical="top"/>
    </xf>
    <xf numFmtId="0" fontId="28" fillId="19"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top"/>
    </xf>
    <xf numFmtId="0" fontId="28" fillId="19" borderId="0" applyProtection="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8" fillId="19" borderId="0" applyNumberFormat="0" applyBorder="0" applyAlignment="0" applyProtection="0">
      <alignment vertical="center"/>
    </xf>
    <xf numFmtId="0" fontId="22" fillId="0" borderId="0" applyProtection="0"/>
    <xf numFmtId="0" fontId="28" fillId="19" borderId="0" applyNumberFormat="0" applyBorder="0" applyAlignment="0" applyProtection="0">
      <alignment vertical="center"/>
    </xf>
    <xf numFmtId="0" fontId="0" fillId="0" borderId="0">
      <alignment vertical="center"/>
    </xf>
    <xf numFmtId="0" fontId="0" fillId="0" borderId="0">
      <alignment vertical="top"/>
    </xf>
    <xf numFmtId="0" fontId="28" fillId="19" borderId="0" applyProtection="0">
      <alignment vertical="top"/>
    </xf>
    <xf numFmtId="0" fontId="0" fillId="0" borderId="0" applyProtection="0">
      <alignment vertical="center"/>
    </xf>
    <xf numFmtId="0" fontId="0" fillId="0" borderId="0">
      <alignment vertical="center"/>
    </xf>
    <xf numFmtId="0" fontId="26" fillId="14" borderId="2" applyNumberFormat="0" applyAlignment="0" applyProtection="0">
      <alignment vertical="center"/>
    </xf>
    <xf numFmtId="0" fontId="28" fillId="19" borderId="0" applyProtection="0">
      <alignment vertical="top"/>
    </xf>
    <xf numFmtId="0" fontId="0" fillId="0" borderId="0" applyProtection="0">
      <alignment vertical="center"/>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0" fillId="0" borderId="0">
      <alignment vertical="center"/>
    </xf>
    <xf numFmtId="0" fontId="0" fillId="0" borderId="0">
      <alignment vertical="top"/>
    </xf>
    <xf numFmtId="0" fontId="28" fillId="19" borderId="0" applyProtection="0">
      <alignment vertical="top"/>
    </xf>
    <xf numFmtId="0" fontId="0" fillId="0" borderId="0">
      <alignment vertical="center"/>
    </xf>
    <xf numFmtId="0" fontId="23" fillId="0" borderId="0"/>
    <xf numFmtId="0" fontId="23" fillId="0" borderId="0"/>
    <xf numFmtId="0" fontId="28" fillId="19" borderId="0" applyProtection="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3" fillId="0" borderId="0"/>
    <xf numFmtId="0" fontId="0" fillId="0" borderId="0">
      <alignment vertical="center"/>
    </xf>
    <xf numFmtId="0" fontId="22" fillId="0" borderId="0" applyProtection="0"/>
    <xf numFmtId="0" fontId="28" fillId="19" borderId="0" applyProtection="0">
      <alignment vertical="top"/>
    </xf>
    <xf numFmtId="0" fontId="0" fillId="0" borderId="0">
      <alignment vertical="top"/>
    </xf>
    <xf numFmtId="0" fontId="25" fillId="29" borderId="0" applyNumberFormat="0" applyBorder="0" applyAlignment="0" applyProtection="0">
      <alignment vertical="center"/>
    </xf>
    <xf numFmtId="0" fontId="28" fillId="19" borderId="0" applyProtection="0">
      <alignment vertical="top"/>
    </xf>
    <xf numFmtId="0" fontId="0" fillId="0" borderId="0">
      <alignment vertical="top"/>
    </xf>
    <xf numFmtId="0" fontId="0" fillId="0" borderId="0">
      <alignment vertical="center"/>
    </xf>
    <xf numFmtId="0" fontId="0" fillId="0" borderId="0" applyProtection="0">
      <alignment vertical="center"/>
    </xf>
    <xf numFmtId="0" fontId="0" fillId="0" borderId="0">
      <alignment vertical="top"/>
    </xf>
    <xf numFmtId="0" fontId="23" fillId="0" borderId="0"/>
    <xf numFmtId="0" fontId="0" fillId="0" borderId="0">
      <alignment vertical="top"/>
    </xf>
    <xf numFmtId="0" fontId="28" fillId="19"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center"/>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3" fillId="0" borderId="0"/>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3" fillId="0" borderId="0"/>
    <xf numFmtId="0" fontId="28" fillId="19" borderId="0" applyNumberFormat="0" applyBorder="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23" fillId="0" borderId="0"/>
    <xf numFmtId="0" fontId="0" fillId="0" borderId="0">
      <alignment vertical="top"/>
    </xf>
    <xf numFmtId="0" fontId="28" fillId="19"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8" fillId="19"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2" fillId="0" borderId="0"/>
    <xf numFmtId="0" fontId="23" fillId="0" borderId="0"/>
    <xf numFmtId="0" fontId="28" fillId="19" borderId="0" applyNumberFormat="0" applyBorder="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6" fillId="15" borderId="2"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3" fillId="0" borderId="0"/>
    <xf numFmtId="0" fontId="28" fillId="19" borderId="0" applyNumberFormat="0" applyBorder="0" applyAlignment="0" applyProtection="0">
      <alignment vertical="center"/>
    </xf>
    <xf numFmtId="0" fontId="23" fillId="0" borderId="0"/>
    <xf numFmtId="0" fontId="28" fillId="19" borderId="0" applyProtection="0">
      <alignment vertical="top"/>
    </xf>
    <xf numFmtId="0" fontId="22" fillId="0" borderId="0" applyProtection="0"/>
    <xf numFmtId="0" fontId="28" fillId="19" borderId="0" applyProtection="0">
      <alignment vertical="top"/>
    </xf>
    <xf numFmtId="0" fontId="0" fillId="0" borderId="0">
      <alignment vertical="center"/>
    </xf>
    <xf numFmtId="0" fontId="23" fillId="0" borderId="0"/>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0" fillId="0" borderId="0">
      <alignment vertical="top"/>
    </xf>
    <xf numFmtId="0" fontId="0" fillId="0" borderId="0">
      <alignment vertical="top"/>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0" fillId="0" borderId="0">
      <alignment vertical="top"/>
    </xf>
    <xf numFmtId="0" fontId="28" fillId="19" borderId="0" applyNumberFormat="0" applyBorder="0" applyAlignment="0" applyProtection="0">
      <alignment vertical="center"/>
    </xf>
    <xf numFmtId="0" fontId="23" fillId="0" borderId="0"/>
    <xf numFmtId="0" fontId="28" fillId="19" borderId="0" applyProtection="0">
      <alignment vertical="top"/>
    </xf>
    <xf numFmtId="0" fontId="23" fillId="0" borderId="0"/>
    <xf numFmtId="0" fontId="23" fillId="0" borderId="0"/>
    <xf numFmtId="0" fontId="28" fillId="19"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23" fillId="0" borderId="0"/>
    <xf numFmtId="0" fontId="28" fillId="19"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28" fillId="19"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0" fillId="0" borderId="0">
      <alignment vertical="center"/>
    </xf>
    <xf numFmtId="0" fontId="28" fillId="19"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23" fillId="0" borderId="0"/>
    <xf numFmtId="0" fontId="0" fillId="0" borderId="0" applyProtection="0">
      <alignment vertical="top"/>
    </xf>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pplyProtection="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25" fillId="16" borderId="0" applyNumberFormat="0" applyBorder="0" applyAlignment="0" applyProtection="0">
      <alignment vertical="center"/>
    </xf>
    <xf numFmtId="0" fontId="0" fillId="0" borderId="0">
      <alignment vertical="center"/>
    </xf>
    <xf numFmtId="0" fontId="0" fillId="0" borderId="0" applyProtection="0">
      <alignment vertical="top"/>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pplyProtection="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25" fillId="22" borderId="0" applyProtection="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0" borderId="0" applyProtection="0">
      <alignment vertical="top"/>
    </xf>
    <xf numFmtId="0" fontId="23" fillId="0" borderId="0"/>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34" fillId="0" borderId="13" applyNumberFormat="0" applyFill="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3" fillId="0" borderId="0"/>
    <xf numFmtId="0" fontId="34" fillId="0" borderId="13" applyProtection="0">
      <alignment vertical="top"/>
    </xf>
    <xf numFmtId="0" fontId="34" fillId="0" borderId="6" applyNumberFormat="0" applyFill="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pplyProtection="0">
      <alignment vertical="top"/>
    </xf>
    <xf numFmtId="0" fontId="23" fillId="0" borderId="0"/>
    <xf numFmtId="0" fontId="0" fillId="0" borderId="0">
      <alignment vertical="top"/>
    </xf>
    <xf numFmtId="0" fontId="22" fillId="0" borderId="0" applyProtection="0"/>
    <xf numFmtId="0" fontId="34" fillId="0" borderId="13" applyProtection="0">
      <alignment vertical="top"/>
    </xf>
    <xf numFmtId="0" fontId="34" fillId="0" borderId="6" applyNumberFormat="0" applyFill="0" applyAlignment="0" applyProtection="0">
      <alignment vertical="center"/>
    </xf>
    <xf numFmtId="0" fontId="23" fillId="0" borderId="0"/>
    <xf numFmtId="0" fontId="0" fillId="0" borderId="0">
      <alignment vertical="top"/>
    </xf>
    <xf numFmtId="0" fontId="0" fillId="0" borderId="0">
      <alignment vertical="top"/>
    </xf>
    <xf numFmtId="0" fontId="2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2" fillId="0" borderId="0" applyProtection="0"/>
    <xf numFmtId="0" fontId="0" fillId="0" borderId="0" applyProtection="0">
      <alignment vertical="top"/>
    </xf>
    <xf numFmtId="0" fontId="0" fillId="0" borderId="0">
      <alignment vertical="top"/>
    </xf>
    <xf numFmtId="0" fontId="22" fillId="0" borderId="0" applyProtection="0"/>
    <xf numFmtId="0" fontId="23" fillId="0" borderId="0"/>
    <xf numFmtId="0" fontId="0" fillId="0" borderId="0" applyProtection="0">
      <alignment vertical="top"/>
    </xf>
    <xf numFmtId="0" fontId="56" fillId="0" borderId="0" applyNumberFormat="0" applyFill="0" applyBorder="0" applyAlignment="0" applyProtection="0">
      <alignment vertical="center"/>
    </xf>
    <xf numFmtId="0" fontId="0" fillId="0" borderId="0">
      <alignment vertical="center"/>
    </xf>
    <xf numFmtId="0" fontId="0" fillId="0" borderId="0">
      <alignment vertical="top"/>
    </xf>
    <xf numFmtId="0" fontId="22" fillId="0" borderId="0" applyProtection="0"/>
    <xf numFmtId="0" fontId="0" fillId="0" borderId="0">
      <alignment vertical="center"/>
    </xf>
    <xf numFmtId="0" fontId="0" fillId="0" borderId="0" applyProtection="0">
      <alignment vertical="top"/>
    </xf>
    <xf numFmtId="0" fontId="22" fillId="0" borderId="0" applyProtection="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0" borderId="0">
      <alignment vertical="center"/>
    </xf>
    <xf numFmtId="0" fontId="0" fillId="0" borderId="0" applyProtection="0">
      <alignment vertical="top"/>
    </xf>
    <xf numFmtId="0" fontId="25" fillId="16" borderId="0" applyProtection="0">
      <alignment vertical="top"/>
    </xf>
    <xf numFmtId="0" fontId="0" fillId="0" borderId="0" applyProtection="0">
      <alignment vertical="top"/>
    </xf>
    <xf numFmtId="0" fontId="23" fillId="0" borderId="0"/>
    <xf numFmtId="0" fontId="25" fillId="16" borderId="0" applyProtection="0">
      <alignment vertical="top"/>
    </xf>
    <xf numFmtId="0" fontId="0" fillId="0" borderId="0">
      <alignment vertical="top"/>
    </xf>
    <xf numFmtId="0" fontId="25" fillId="16" borderId="0" applyProtection="0">
      <alignment vertical="top"/>
    </xf>
    <xf numFmtId="0" fontId="0" fillId="0" borderId="0" applyProtection="0">
      <alignment vertical="top"/>
    </xf>
    <xf numFmtId="0" fontId="25" fillId="16" borderId="0" applyProtection="0">
      <alignment vertical="top"/>
    </xf>
    <xf numFmtId="0" fontId="0" fillId="0" borderId="0" applyProtection="0">
      <alignment vertical="top"/>
    </xf>
    <xf numFmtId="0" fontId="0" fillId="0" borderId="0">
      <alignment vertical="top"/>
    </xf>
    <xf numFmtId="0" fontId="23" fillId="0" borderId="0"/>
    <xf numFmtId="0" fontId="0" fillId="0" borderId="0">
      <alignment vertical="top"/>
    </xf>
    <xf numFmtId="0" fontId="23" fillId="0" borderId="0"/>
    <xf numFmtId="0" fontId="0" fillId="0" borderId="0" applyProtection="0">
      <alignment vertical="top"/>
    </xf>
    <xf numFmtId="0" fontId="22" fillId="0" borderId="0" applyProtection="0"/>
    <xf numFmtId="0" fontId="0" fillId="0" borderId="0" applyProtection="0">
      <alignment vertical="top"/>
    </xf>
    <xf numFmtId="0" fontId="23" fillId="0" borderId="0"/>
    <xf numFmtId="0" fontId="2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pplyProtection="0">
      <alignment vertical="top"/>
    </xf>
    <xf numFmtId="0" fontId="31" fillId="23" borderId="5" applyNumberFormat="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23" fillId="0" borderId="0"/>
    <xf numFmtId="0" fontId="0" fillId="11" borderId="3" applyNumberFormat="0" applyFont="0" applyAlignment="0" applyProtection="0">
      <alignment vertical="center"/>
    </xf>
    <xf numFmtId="0" fontId="37" fillId="2" borderId="8"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37" fillId="2" borderId="8"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22" fillId="0" borderId="0" applyProtection="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22" fillId="0" borderId="0" applyProtection="0"/>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0" fillId="0" borderId="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36" fillId="24"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36" fillId="24" borderId="0" applyNumberFormat="0" applyBorder="0" applyAlignment="0" applyProtection="0">
      <alignment vertical="center"/>
    </xf>
    <xf numFmtId="0" fontId="22" fillId="0" borderId="0" applyProtection="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pplyProtection="0">
      <alignment vertical="center"/>
    </xf>
    <xf numFmtId="0" fontId="0" fillId="0" borderId="0">
      <alignment vertical="top"/>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29"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3" fillId="0" borderId="0"/>
    <xf numFmtId="0" fontId="0" fillId="0" borderId="0">
      <alignment vertical="center"/>
    </xf>
    <xf numFmtId="0" fontId="25" fillId="16"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5" fillId="29" borderId="0" applyNumberFormat="0" applyBorder="0" applyAlignment="0" applyProtection="0">
      <alignment vertical="center"/>
    </xf>
    <xf numFmtId="0" fontId="0" fillId="0" borderId="0">
      <alignment vertical="center"/>
    </xf>
    <xf numFmtId="0" fontId="25" fillId="29"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5" fillId="26" borderId="0" applyNumberFormat="0" applyBorder="0" applyAlignment="0" applyProtection="0">
      <alignment vertical="center"/>
    </xf>
    <xf numFmtId="0" fontId="0" fillId="0" borderId="0">
      <alignment vertical="center"/>
    </xf>
    <xf numFmtId="0" fontId="25" fillId="26"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27" fillId="2" borderId="2" applyProtection="0">
      <alignment vertical="top"/>
    </xf>
    <xf numFmtId="0" fontId="23" fillId="0" borderId="0"/>
    <xf numFmtId="0" fontId="0" fillId="0" borderId="0">
      <alignment vertical="center"/>
    </xf>
    <xf numFmtId="0" fontId="37" fillId="2" borderId="8" applyNumberFormat="0" applyAlignment="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37" fillId="2" borderId="8" applyNumberFormat="0" applyAlignment="0" applyProtection="0">
      <alignment vertical="center"/>
    </xf>
    <xf numFmtId="0" fontId="0" fillId="0" borderId="0">
      <alignment vertical="top"/>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2" fillId="0" borderId="0" applyProtection="0"/>
    <xf numFmtId="0" fontId="0" fillId="0" borderId="0">
      <alignment vertical="center"/>
    </xf>
    <xf numFmtId="0" fontId="0" fillId="0" borderId="0">
      <alignment vertical="center"/>
    </xf>
    <xf numFmtId="0" fontId="23" fillId="0" borderId="0"/>
    <xf numFmtId="0" fontId="31" fillId="23" borderId="5"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36" fillId="24" borderId="0" applyNumberFormat="0" applyBorder="0" applyAlignment="0" applyProtection="0">
      <alignment vertical="center"/>
    </xf>
    <xf numFmtId="0" fontId="22" fillId="0" borderId="0" applyProtection="0"/>
    <xf numFmtId="0" fontId="0" fillId="0" borderId="0">
      <alignment vertical="center"/>
    </xf>
    <xf numFmtId="0" fontId="23" fillId="0" borderId="0"/>
    <xf numFmtId="0" fontId="0" fillId="0" borderId="0">
      <alignment vertical="center"/>
    </xf>
    <xf numFmtId="0" fontId="0" fillId="0" borderId="0">
      <alignment vertical="center"/>
    </xf>
    <xf numFmtId="0" fontId="34" fillId="0" borderId="13" applyNumberFormat="0" applyFill="0" applyAlignment="0" applyProtection="0">
      <alignment vertical="center"/>
    </xf>
    <xf numFmtId="0" fontId="0" fillId="0" borderId="0" applyProtection="0">
      <alignment vertical="center"/>
    </xf>
    <xf numFmtId="0" fontId="0" fillId="0" borderId="0" applyProtection="0">
      <alignment vertical="center"/>
    </xf>
    <xf numFmtId="0" fontId="23" fillId="0" borderId="0"/>
    <xf numFmtId="0" fontId="25" fillId="26" borderId="0" applyNumberFormat="0" applyBorder="0" applyAlignment="0" applyProtection="0">
      <alignment vertical="center"/>
    </xf>
    <xf numFmtId="0" fontId="0" fillId="0" borderId="0">
      <alignment vertical="center"/>
    </xf>
    <xf numFmtId="0" fontId="27" fillId="2" borderId="2" applyProtection="0">
      <alignment vertical="top"/>
    </xf>
    <xf numFmtId="0" fontId="0" fillId="0" borderId="0">
      <alignment vertical="top"/>
    </xf>
    <xf numFmtId="0" fontId="2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23"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25" fillId="26" borderId="0" applyProtection="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Protection="0">
      <alignment vertical="top"/>
    </xf>
    <xf numFmtId="0" fontId="0" fillId="0" borderId="0">
      <alignment vertical="center"/>
    </xf>
    <xf numFmtId="0" fontId="0" fillId="11" borderId="3" applyProtection="0">
      <alignment vertical="top"/>
    </xf>
    <xf numFmtId="0" fontId="23" fillId="0" borderId="0"/>
    <xf numFmtId="0" fontId="0" fillId="0" borderId="0">
      <alignment vertical="center"/>
    </xf>
    <xf numFmtId="0" fontId="0" fillId="0" borderId="0">
      <alignment vertical="center"/>
    </xf>
    <xf numFmtId="0" fontId="25" fillId="26"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11" borderId="3" applyProtection="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2" fillId="0" borderId="0" applyProtection="0"/>
    <xf numFmtId="0" fontId="23" fillId="0" borderId="0"/>
    <xf numFmtId="0" fontId="0" fillId="0" borderId="0">
      <alignment vertical="center"/>
    </xf>
    <xf numFmtId="0" fontId="27" fillId="2" borderId="2" applyProtection="0">
      <alignment vertical="top"/>
    </xf>
    <xf numFmtId="0" fontId="22" fillId="0" borderId="0" applyProtection="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2" fillId="0" borderId="0" applyProtection="0"/>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0" fillId="11" borderId="3" applyProtection="0">
      <alignment vertical="top"/>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34" fillId="0" borderId="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0" fillId="0" borderId="0">
      <alignment vertical="center"/>
    </xf>
    <xf numFmtId="0" fontId="0" fillId="0" borderId="0" applyProtection="0">
      <alignment vertical="center"/>
    </xf>
    <xf numFmtId="0" fontId="27" fillId="2" borderId="2" applyNumberFormat="0" applyAlignment="0" applyProtection="0">
      <alignment vertical="center"/>
    </xf>
    <xf numFmtId="0" fontId="22" fillId="0" borderId="0" applyProtection="0"/>
    <xf numFmtId="0" fontId="23" fillId="0" borderId="0"/>
    <xf numFmtId="0" fontId="22" fillId="0" borderId="0" applyProtection="0"/>
    <xf numFmtId="0" fontId="0" fillId="0" borderId="0">
      <alignment vertical="center"/>
    </xf>
    <xf numFmtId="0" fontId="27" fillId="2" borderId="2" applyProtection="0">
      <alignment vertical="top"/>
    </xf>
    <xf numFmtId="0" fontId="23" fillId="0" borderId="0"/>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4" fillId="0" borderId="6" applyNumberFormat="0" applyFill="0" applyAlignment="0" applyProtection="0">
      <alignment vertical="center"/>
    </xf>
    <xf numFmtId="0" fontId="0" fillId="0" borderId="0">
      <alignment vertical="top"/>
    </xf>
    <xf numFmtId="0" fontId="22" fillId="0" borderId="0" applyProtection="0"/>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37" fillId="2" borderId="8"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pplyProtection="0">
      <alignment vertical="center"/>
    </xf>
    <xf numFmtId="0" fontId="0" fillId="0" borderId="0" applyProtection="0">
      <alignment vertical="top"/>
    </xf>
    <xf numFmtId="0" fontId="0" fillId="0" borderId="0">
      <alignment vertical="top"/>
    </xf>
    <xf numFmtId="0" fontId="0" fillId="0" borderId="0">
      <alignment vertical="center"/>
    </xf>
    <xf numFmtId="0" fontId="27" fillId="2" borderId="2"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0" fillId="0" borderId="0" applyProtection="0">
      <alignment vertical="center"/>
    </xf>
    <xf numFmtId="0" fontId="23" fillId="0" borderId="0"/>
    <xf numFmtId="0" fontId="0" fillId="0" borderId="0" applyProtection="0">
      <alignment vertical="top"/>
    </xf>
    <xf numFmtId="0" fontId="0" fillId="0" borderId="0">
      <alignment vertical="top"/>
    </xf>
    <xf numFmtId="0" fontId="0" fillId="0" borderId="0">
      <alignment vertical="center"/>
    </xf>
    <xf numFmtId="0" fontId="27" fillId="2" borderId="2" applyProtection="0">
      <alignment vertical="top"/>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7" fillId="17"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37" fillId="2" borderId="8"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5" fillId="29" borderId="0" applyNumberFormat="0" applyBorder="0" applyAlignment="0" applyProtection="0">
      <alignment vertical="center"/>
    </xf>
    <xf numFmtId="0" fontId="0" fillId="0" borderId="0">
      <alignment vertical="top"/>
    </xf>
    <xf numFmtId="0" fontId="0" fillId="0" borderId="0">
      <alignment vertical="center"/>
    </xf>
    <xf numFmtId="0" fontId="25" fillId="29" borderId="0" applyNumberFormat="0" applyBorder="0" applyAlignment="0" applyProtection="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37" fillId="17" borderId="8" applyNumberFormat="0" applyAlignment="0" applyProtection="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37" fillId="17" borderId="8" applyNumberFormat="0" applyAlignment="0" applyProtection="0">
      <alignment vertical="center"/>
    </xf>
    <xf numFmtId="0" fontId="0" fillId="0" borderId="0">
      <alignment vertical="center"/>
    </xf>
    <xf numFmtId="0" fontId="37" fillId="17"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0" fillId="0" borderId="0">
      <alignment vertical="top"/>
    </xf>
    <xf numFmtId="0" fontId="37" fillId="2" borderId="8"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0" fillId="0" borderId="0">
      <alignment vertical="center"/>
    </xf>
    <xf numFmtId="0" fontId="0" fillId="0" borderId="0">
      <alignment vertical="center"/>
    </xf>
    <xf numFmtId="0" fontId="0" fillId="0" borderId="0">
      <alignment vertical="center"/>
    </xf>
    <xf numFmtId="0" fontId="34" fillId="0" borderId="6" applyNumberFormat="0" applyFill="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11" borderId="3" applyProtection="0">
      <alignment vertical="top"/>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11" borderId="3" applyProtection="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pplyProtection="0">
      <alignment vertical="center"/>
    </xf>
    <xf numFmtId="0" fontId="37" fillId="2" borderId="8"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pplyProtection="0">
      <alignment vertical="top"/>
    </xf>
    <xf numFmtId="0" fontId="2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1" fillId="23" borderId="5"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1" borderId="3" applyProtection="0">
      <alignment vertical="top"/>
    </xf>
    <xf numFmtId="0" fontId="0" fillId="0" borderId="0" applyProtection="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0" fillId="11" borderId="3" applyProtection="0">
      <alignment vertical="top"/>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26" fillId="14"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26" fillId="14" borderId="2" applyNumberFormat="0" applyAlignment="0" applyProtection="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0" fillId="11" borderId="3" applyProtection="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37" fillId="2" borderId="8" applyNumberFormat="0" applyAlignment="0" applyProtection="0">
      <alignment vertical="center"/>
    </xf>
    <xf numFmtId="0" fontId="0" fillId="0"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5" fillId="29"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3" fillId="0" borderId="0"/>
    <xf numFmtId="0" fontId="0" fillId="0" borderId="0" applyProtection="0">
      <alignment vertical="top"/>
    </xf>
    <xf numFmtId="0" fontId="0" fillId="11" borderId="3" applyProtection="0">
      <alignment vertical="top"/>
    </xf>
    <xf numFmtId="0" fontId="0" fillId="0" borderId="0">
      <alignment vertical="top"/>
    </xf>
    <xf numFmtId="0" fontId="0" fillId="0" borderId="0">
      <alignment vertical="center"/>
    </xf>
    <xf numFmtId="0" fontId="0" fillId="0" borderId="0"/>
    <xf numFmtId="0" fontId="0" fillId="0" borderId="0" applyProtection="0">
      <alignment vertical="top"/>
    </xf>
    <xf numFmtId="0" fontId="0" fillId="0" borderId="0">
      <alignment vertical="top"/>
    </xf>
    <xf numFmtId="0" fontId="23" fillId="0" borderId="0"/>
    <xf numFmtId="0" fontId="0" fillId="0" borderId="0">
      <alignment vertical="center"/>
    </xf>
    <xf numFmtId="0" fontId="0" fillId="11" borderId="3" applyProtection="0">
      <alignment vertical="top"/>
    </xf>
    <xf numFmtId="0" fontId="23" fillId="0" borderId="0"/>
    <xf numFmtId="0" fontId="0" fillId="0" borderId="0">
      <alignment vertical="center"/>
    </xf>
    <xf numFmtId="0" fontId="0" fillId="0" borderId="0" applyProtection="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top"/>
    </xf>
    <xf numFmtId="0" fontId="0" fillId="0" borderId="0">
      <alignment vertical="top"/>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34" fillId="0" borderId="6" applyNumberFormat="0" applyFill="0" applyAlignment="0" applyProtection="0">
      <alignment vertical="center"/>
    </xf>
    <xf numFmtId="0" fontId="0" fillId="0" borderId="0">
      <alignment vertical="center"/>
    </xf>
    <xf numFmtId="0" fontId="0" fillId="0" borderId="0">
      <alignment vertical="top"/>
    </xf>
    <xf numFmtId="0" fontId="34" fillId="0" borderId="6" applyNumberFormat="0" applyFill="0" applyAlignment="0" applyProtection="0">
      <alignment vertical="center"/>
    </xf>
    <xf numFmtId="0" fontId="0" fillId="0" borderId="0">
      <alignment vertical="center"/>
    </xf>
    <xf numFmtId="0" fontId="23" fillId="0" borderId="0"/>
    <xf numFmtId="0" fontId="34" fillId="0" borderId="6" applyNumberFormat="0" applyFill="0" applyAlignment="0" applyProtection="0">
      <alignment vertical="center"/>
    </xf>
    <xf numFmtId="0" fontId="0" fillId="0" borderId="0">
      <alignment vertical="center"/>
    </xf>
    <xf numFmtId="0" fontId="23" fillId="0" borderId="0"/>
    <xf numFmtId="0" fontId="34" fillId="0" borderId="6"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top"/>
    </xf>
    <xf numFmtId="0" fontId="34" fillId="0" borderId="6" applyNumberFormat="0" applyFill="0" applyAlignment="0" applyProtection="0">
      <alignment vertical="center"/>
    </xf>
    <xf numFmtId="0" fontId="0" fillId="0" borderId="0">
      <alignment vertical="center"/>
    </xf>
    <xf numFmtId="0" fontId="23" fillId="0" borderId="0"/>
    <xf numFmtId="0" fontId="0" fillId="0" borderId="0">
      <alignment vertical="top"/>
    </xf>
    <xf numFmtId="0" fontId="34" fillId="0" borderId="6" applyNumberFormat="0" applyFill="0" applyAlignment="0" applyProtection="0">
      <alignment vertical="center"/>
    </xf>
    <xf numFmtId="0" fontId="0" fillId="0" borderId="0">
      <alignment vertical="center"/>
    </xf>
    <xf numFmtId="0" fontId="23" fillId="0" borderId="0"/>
    <xf numFmtId="0" fontId="0" fillId="0" borderId="0">
      <alignment vertical="top"/>
    </xf>
    <xf numFmtId="0" fontId="34" fillId="0" borderId="6"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27" fillId="2" borderId="2"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top"/>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7" fillId="2" borderId="2" applyProtection="0">
      <alignment vertical="top"/>
    </xf>
    <xf numFmtId="0" fontId="23" fillId="0" borderId="0"/>
    <xf numFmtId="0" fontId="0" fillId="0" borderId="0">
      <alignment vertical="center"/>
    </xf>
    <xf numFmtId="0" fontId="0" fillId="0" borderId="0">
      <alignment vertical="center"/>
    </xf>
    <xf numFmtId="0" fontId="27" fillId="2" borderId="2" applyProtection="0">
      <alignment vertical="top"/>
    </xf>
    <xf numFmtId="0" fontId="37" fillId="2" borderId="8" applyNumberFormat="0" applyAlignment="0" applyProtection="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3" fillId="0" borderId="0"/>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6" fillId="14"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5"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6" fillId="14" borderId="2" applyNumberFormat="0" applyAlignment="0" applyProtection="0">
      <alignment vertical="center"/>
    </xf>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2" fillId="0" borderId="0"/>
    <xf numFmtId="0" fontId="0" fillId="0" borderId="0"/>
    <xf numFmtId="0" fontId="23" fillId="0" borderId="0"/>
    <xf numFmtId="0" fontId="0" fillId="0" borderId="0">
      <alignment vertical="top"/>
    </xf>
    <xf numFmtId="0" fontId="0" fillId="0" borderId="0">
      <alignment vertical="top"/>
    </xf>
    <xf numFmtId="0" fontId="34" fillId="0" borderId="6" applyNumberFormat="0" applyFill="0" applyAlignment="0" applyProtection="0">
      <alignment vertical="center"/>
    </xf>
    <xf numFmtId="0" fontId="0" fillId="0" borderId="0"/>
    <xf numFmtId="0" fontId="0" fillId="0" borderId="0">
      <alignment vertical="top"/>
    </xf>
    <xf numFmtId="0" fontId="0" fillId="0" borderId="0"/>
    <xf numFmtId="0" fontId="0" fillId="0" borderId="0">
      <alignment vertical="top"/>
    </xf>
    <xf numFmtId="0" fontId="23" fillId="0" borderId="0"/>
    <xf numFmtId="0" fontId="0" fillId="0" borderId="0"/>
    <xf numFmtId="0" fontId="0" fillId="0" borderId="0">
      <alignment vertical="top"/>
    </xf>
    <xf numFmtId="0" fontId="0" fillId="0" borderId="0"/>
    <xf numFmtId="0" fontId="34" fillId="0" borderId="6" applyNumberFormat="0" applyFill="0" applyAlignment="0" applyProtection="0">
      <alignment vertical="center"/>
    </xf>
    <xf numFmtId="0" fontId="0" fillId="0" borderId="0"/>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pplyProtection="0">
      <alignment vertical="top"/>
    </xf>
    <xf numFmtId="0" fontId="27" fillId="2" borderId="2" applyNumberForma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0" fillId="0" borderId="0" applyProtection="0">
      <alignment vertical="center"/>
    </xf>
    <xf numFmtId="0" fontId="22" fillId="0" borderId="0" applyProtection="0"/>
    <xf numFmtId="0" fontId="0" fillId="0" borderId="0" applyProtection="0">
      <alignment vertical="top"/>
    </xf>
    <xf numFmtId="0" fontId="23" fillId="0" borderId="0"/>
    <xf numFmtId="0" fontId="23" fillId="0" borderId="0"/>
    <xf numFmtId="0" fontId="0" fillId="0" borderId="0" applyProtection="0">
      <alignment vertical="center"/>
    </xf>
    <xf numFmtId="0" fontId="0" fillId="0" borderId="0">
      <alignment vertical="center"/>
    </xf>
    <xf numFmtId="0" fontId="22" fillId="0" borderId="0" applyProtection="0"/>
    <xf numFmtId="0" fontId="0" fillId="0" borderId="0" applyProtection="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5" fillId="25" borderId="0" applyNumberFormat="0" applyBorder="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center"/>
    </xf>
    <xf numFmtId="0" fontId="0" fillId="0" borderId="0">
      <alignment vertical="top"/>
    </xf>
    <xf numFmtId="0" fontId="25" fillId="25"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37" fillId="2" borderId="8" applyNumberFormat="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25" borderId="0" applyNumberFormat="0" applyBorder="0" applyAlignment="0" applyProtection="0">
      <alignment vertical="center"/>
    </xf>
    <xf numFmtId="0" fontId="0" fillId="11" borderId="3" applyProtection="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23" fillId="0" borderId="0"/>
    <xf numFmtId="0" fontId="0" fillId="0" borderId="0">
      <alignment vertical="top"/>
    </xf>
    <xf numFmtId="0" fontId="27" fillId="17" borderId="2" applyNumberFormat="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37" fillId="2" borderId="8"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34" fillId="0" borderId="6"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7" fillId="17"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3" fillId="0" borderId="0"/>
    <xf numFmtId="0" fontId="0" fillId="0" borderId="0" applyProtection="0">
      <alignment vertical="top"/>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31" fillId="23" borderId="5" applyNumberFormat="0" applyAlignment="0" applyProtection="0">
      <alignment vertical="center"/>
    </xf>
    <xf numFmtId="0" fontId="0" fillId="0" borderId="0">
      <alignment vertical="top"/>
    </xf>
    <xf numFmtId="0" fontId="0" fillId="0" borderId="0">
      <alignment vertical="top"/>
    </xf>
    <xf numFmtId="0" fontId="31" fillId="23" borderId="5"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36" fillId="24" borderId="0" applyNumberFormat="0" applyBorder="0" applyAlignment="0" applyProtection="0">
      <alignment vertical="center"/>
    </xf>
    <xf numFmtId="0" fontId="0" fillId="0" borderId="0">
      <alignment vertical="top"/>
    </xf>
    <xf numFmtId="0" fontId="0" fillId="0" borderId="0">
      <alignment vertical="top"/>
    </xf>
    <xf numFmtId="0" fontId="31" fillId="23" borderId="5"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23" fillId="0" borderId="0"/>
    <xf numFmtId="0" fontId="23" fillId="0" borderId="0"/>
    <xf numFmtId="0" fontId="27" fillId="17" borderId="2" applyNumberForma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pplyProtection="0"/>
    <xf numFmtId="0" fontId="23" fillId="0" borderId="0"/>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34" fillId="0" borderId="13" applyNumberFormat="0" applyFill="0" applyAlignment="0" applyProtection="0">
      <alignment vertical="center"/>
    </xf>
    <xf numFmtId="0" fontId="0" fillId="0" borderId="0">
      <alignment vertical="top"/>
    </xf>
    <xf numFmtId="0" fontId="0" fillId="0" borderId="0">
      <alignment vertical="top"/>
    </xf>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0" fillId="11" borderId="3" applyProtection="0">
      <alignment vertical="top"/>
    </xf>
    <xf numFmtId="0" fontId="22" fillId="0" borderId="0" applyProtection="0"/>
    <xf numFmtId="0" fontId="23" fillId="0" borderId="0"/>
    <xf numFmtId="0" fontId="23" fillId="0" borderId="0"/>
    <xf numFmtId="0" fontId="0" fillId="11" borderId="3" applyProtection="0">
      <alignment vertical="top"/>
    </xf>
    <xf numFmtId="0" fontId="22" fillId="0" borderId="0" applyProtection="0"/>
    <xf numFmtId="0" fontId="22" fillId="0" borderId="0" applyProtection="0"/>
    <xf numFmtId="0" fontId="34" fillId="0" borderId="6" applyNumberFormat="0" applyFill="0" applyAlignment="0" applyProtection="0">
      <alignment vertical="center"/>
    </xf>
    <xf numFmtId="0" fontId="0" fillId="0" borderId="0">
      <alignment vertical="top"/>
    </xf>
    <xf numFmtId="0" fontId="23" fillId="0" borderId="0"/>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34" fillId="0" borderId="6" applyNumberFormat="0" applyFill="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36" fillId="24"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34" fillId="0" borderId="13" applyProtection="0">
      <alignment vertical="top"/>
    </xf>
    <xf numFmtId="0" fontId="23" fillId="0" borderId="0"/>
    <xf numFmtId="0" fontId="0" fillId="0" borderId="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7" fillId="17" borderId="2" applyNumberForma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xf numFmtId="0" fontId="0" fillId="0" borderId="0">
      <alignment vertical="center"/>
    </xf>
    <xf numFmtId="0" fontId="23" fillId="0" borderId="0"/>
    <xf numFmtId="0" fontId="23" fillId="0" borderId="0"/>
    <xf numFmtId="0" fontId="0" fillId="0" borderId="0">
      <alignment vertical="center"/>
    </xf>
    <xf numFmtId="0" fontId="0" fillId="0" borderId="0"/>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0" fillId="0" borderId="0"/>
    <xf numFmtId="0" fontId="0" fillId="0" borderId="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23" fillId="0" borderId="0"/>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0"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34" fillId="0" borderId="6" applyNumberFormat="0" applyFill="0" applyAlignment="0" applyProtection="0">
      <alignment vertical="center"/>
    </xf>
    <xf numFmtId="0" fontId="0" fillId="0" borderId="0"/>
    <xf numFmtId="0" fontId="0" fillId="0" borderId="0">
      <alignment vertical="center"/>
    </xf>
    <xf numFmtId="0" fontId="0" fillId="0" borderId="0" applyProtection="0"/>
    <xf numFmtId="0" fontId="0" fillId="0" borderId="0">
      <alignment vertical="center"/>
    </xf>
    <xf numFmtId="0" fontId="23" fillId="0" borderId="0"/>
    <xf numFmtId="0" fontId="23" fillId="0" borderId="0"/>
    <xf numFmtId="0" fontId="0" fillId="0" borderId="0" applyProtection="0"/>
    <xf numFmtId="0" fontId="0" fillId="0" borderId="0">
      <alignment vertical="center"/>
    </xf>
    <xf numFmtId="0" fontId="23" fillId="0" borderId="0"/>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26" fillId="15" borderId="2"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0" fillId="0" borderId="0" applyProtection="0">
      <alignment vertical="top"/>
    </xf>
    <xf numFmtId="0" fontId="23" fillId="0" borderId="0"/>
    <xf numFmtId="0" fontId="23" fillId="0" borderId="0"/>
    <xf numFmtId="0" fontId="0" fillId="0" borderId="0" applyProtection="0">
      <alignment vertical="center"/>
    </xf>
    <xf numFmtId="0" fontId="0" fillId="0" borderId="0">
      <alignment vertical="top"/>
    </xf>
    <xf numFmtId="0" fontId="0" fillId="0" borderId="0" applyProtection="0">
      <alignment vertical="center"/>
    </xf>
    <xf numFmtId="0" fontId="0" fillId="0" borderId="0"/>
    <xf numFmtId="0" fontId="23" fillId="0" borderId="0"/>
    <xf numFmtId="0" fontId="0" fillId="0" borderId="0"/>
    <xf numFmtId="0" fontId="23" fillId="0" borderId="0"/>
    <xf numFmtId="0" fontId="23" fillId="0" borderId="0"/>
    <xf numFmtId="0" fontId="23" fillId="0" borderId="0"/>
    <xf numFmtId="0" fontId="0" fillId="0" borderId="0"/>
    <xf numFmtId="0" fontId="23" fillId="0" borderId="0"/>
    <xf numFmtId="0" fontId="23" fillId="0" borderId="0"/>
    <xf numFmtId="0" fontId="0" fillId="0" borderId="0"/>
    <xf numFmtId="0" fontId="0" fillId="0" borderId="0">
      <alignment vertical="top"/>
    </xf>
    <xf numFmtId="0" fontId="0" fillId="0" borderId="0"/>
    <xf numFmtId="0" fontId="0" fillId="0" borderId="0">
      <alignment vertical="top"/>
    </xf>
    <xf numFmtId="0" fontId="23" fillId="0" borderId="0"/>
    <xf numFmtId="0" fontId="23" fillId="0" borderId="0"/>
    <xf numFmtId="0" fontId="0"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xf numFmtId="0" fontId="36" fillId="24" borderId="0" applyNumberFormat="0" applyBorder="0" applyAlignment="0" applyProtection="0">
      <alignment vertical="center"/>
    </xf>
    <xf numFmtId="0" fontId="0" fillId="0" borderId="0"/>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xf numFmtId="0" fontId="23" fillId="0" borderId="0"/>
    <xf numFmtId="0" fontId="23" fillId="0" borderId="0"/>
    <xf numFmtId="0" fontId="23" fillId="0" borderId="0"/>
    <xf numFmtId="0" fontId="23" fillId="0" borderId="0"/>
    <xf numFmtId="0" fontId="0" fillId="0" borderId="0"/>
    <xf numFmtId="0" fontId="0" fillId="11" borderId="3" applyNumberFormat="0" applyFont="0" applyAlignment="0" applyProtection="0">
      <alignment vertical="center"/>
    </xf>
    <xf numFmtId="0" fontId="0" fillId="0" borderId="0"/>
    <xf numFmtId="0" fontId="0" fillId="0" borderId="0">
      <alignment vertical="top"/>
    </xf>
    <xf numFmtId="0" fontId="0" fillId="0" borderId="0">
      <alignment vertical="center"/>
    </xf>
    <xf numFmtId="0" fontId="23" fillId="0" borderId="0"/>
    <xf numFmtId="0" fontId="34" fillId="0" borderId="13" applyNumberFormat="0" applyFill="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34" fillId="0" borderId="13" applyNumberFormat="0" applyFill="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34" fillId="0" borderId="6" applyNumberFormat="0" applyFill="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0" borderId="0">
      <alignment vertical="top"/>
    </xf>
    <xf numFmtId="0" fontId="23" fillId="0" borderId="0"/>
    <xf numFmtId="0" fontId="34" fillId="0" borderId="6" applyNumberFormat="0" applyFill="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34" fillId="0" borderId="6" applyNumberFormat="0" applyFill="0" applyAlignment="0" applyProtection="0">
      <alignment vertical="center"/>
    </xf>
    <xf numFmtId="0" fontId="0" fillId="0" borderId="0">
      <alignment vertical="top"/>
    </xf>
    <xf numFmtId="0" fontId="37" fillId="2" borderId="8"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34" fillId="0" borderId="13" applyNumberFormat="0" applyFill="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34" fillId="0" borderId="13" applyNumberFormat="0" applyFill="0" applyAlignment="0" applyProtection="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34" fillId="0" borderId="13" applyNumberFormat="0" applyFill="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0" fillId="11" borderId="3" applyProtection="0">
      <alignment vertical="top"/>
    </xf>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37" fillId="17" borderId="8"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27" fillId="17" borderId="2"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23" fillId="0" borderId="0"/>
    <xf numFmtId="0" fontId="27" fillId="2" borderId="2" applyNumberFormat="0" applyAlignment="0" applyProtection="0">
      <alignment vertical="center"/>
    </xf>
    <xf numFmtId="0" fontId="23" fillId="0" borderId="0"/>
    <xf numFmtId="0" fontId="25"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center"/>
    </xf>
    <xf numFmtId="0" fontId="0" fillId="0" borderId="0">
      <alignment vertical="top"/>
    </xf>
    <xf numFmtId="0" fontId="23" fillId="0" borderId="0"/>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6" fillId="15" borderId="2" applyProtection="0">
      <alignment vertical="top"/>
    </xf>
    <xf numFmtId="0" fontId="0" fillId="0" borderId="0">
      <alignment vertical="top"/>
    </xf>
    <xf numFmtId="0" fontId="0" fillId="0" borderId="0">
      <alignment vertical="top"/>
    </xf>
    <xf numFmtId="0" fontId="22" fillId="0" borderId="0" applyProtection="0"/>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27" fillId="17"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23" fillId="0" borderId="0"/>
    <xf numFmtId="0" fontId="34" fillId="0" borderId="6" applyNumberFormat="0" applyFill="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center"/>
    </xf>
    <xf numFmtId="0" fontId="23" fillId="0" borderId="0"/>
    <xf numFmtId="0" fontId="23" fillId="0" borderId="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36" fillId="24"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23" fillId="0" borderId="0"/>
    <xf numFmtId="0" fontId="37" fillId="2" borderId="8" applyNumberFormat="0" applyAlignment="0" applyProtection="0">
      <alignment vertical="center"/>
    </xf>
    <xf numFmtId="0" fontId="0" fillId="0" borderId="0">
      <alignment vertical="top"/>
    </xf>
    <xf numFmtId="0" fontId="0" fillId="0" borderId="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36" fillId="24" borderId="0" applyNumberFormat="0" applyBorder="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34" fillId="0" borderId="13" applyNumberFormat="0" applyFill="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2" fillId="0" borderId="0" applyProtection="0"/>
    <xf numFmtId="0" fontId="34" fillId="0" borderId="6" applyNumberFormat="0" applyFill="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34" fillId="0" borderId="6" applyNumberFormat="0" applyFill="0" applyAlignment="0" applyProtection="0">
      <alignment vertical="center"/>
    </xf>
    <xf numFmtId="0" fontId="23" fillId="0" borderId="0"/>
    <xf numFmtId="0" fontId="23" fillId="0" borderId="0"/>
    <xf numFmtId="0" fontId="0" fillId="0" borderId="0">
      <alignment vertical="top"/>
    </xf>
    <xf numFmtId="0" fontId="34" fillId="0" borderId="6" applyNumberFormat="0" applyFill="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Protection="0">
      <alignment vertical="top"/>
    </xf>
    <xf numFmtId="0" fontId="0" fillId="0" borderId="0">
      <alignment vertical="top"/>
    </xf>
    <xf numFmtId="0" fontId="23" fillId="0" borderId="0"/>
    <xf numFmtId="0" fontId="0" fillId="0" borderId="0">
      <alignment vertical="top"/>
    </xf>
    <xf numFmtId="0" fontId="23" fillId="0" borderId="0"/>
    <xf numFmtId="0" fontId="22" fillId="0" borderId="0" applyProtection="0"/>
    <xf numFmtId="0" fontId="22" fillId="0" borderId="0" applyProtection="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0" fillId="0" borderId="0">
      <alignment vertical="top"/>
    </xf>
    <xf numFmtId="0" fontId="23" fillId="0" borderId="0"/>
    <xf numFmtId="0" fontId="25" fillId="2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45" fillId="0" borderId="14" applyNumberFormat="0" applyFill="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34" fillId="0" borderId="6" applyNumberFormat="0" applyFill="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34" fillId="0" borderId="6" applyNumberFormat="0" applyFill="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34" fillId="0" borderId="6" applyNumberFormat="0" applyFill="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45" fillId="0" borderId="14" applyNumberFormat="0" applyFill="0" applyAlignment="0" applyProtection="0">
      <alignment vertical="center"/>
    </xf>
    <xf numFmtId="0" fontId="0" fillId="0" borderId="0">
      <alignment vertical="top"/>
    </xf>
    <xf numFmtId="0" fontId="23" fillId="0" borderId="0"/>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3" fillId="0" borderId="0"/>
    <xf numFmtId="0" fontId="45" fillId="0" borderId="14" applyNumberFormat="0" applyFill="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45" fillId="0" borderId="14" applyNumberFormat="0" applyFill="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60" fillId="0" borderId="0" applyNumberFormat="0" applyFill="0" applyBorder="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11" borderId="3" applyProtection="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5" fillId="64" borderId="0" applyNumberFormat="0" applyBorder="0" applyAlignment="0" applyProtection="0">
      <alignment vertical="center"/>
    </xf>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top"/>
    </xf>
    <xf numFmtId="0" fontId="23" fillId="0" borderId="0"/>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23" fillId="0" borderId="0"/>
    <xf numFmtId="0" fontId="23" fillId="0" borderId="0"/>
    <xf numFmtId="0" fontId="23" fillId="0" borderId="0"/>
    <xf numFmtId="0" fontId="0" fillId="0" borderId="0" applyProtection="0">
      <alignment vertical="center"/>
    </xf>
    <xf numFmtId="0" fontId="0" fillId="0" borderId="0">
      <alignment vertical="center"/>
    </xf>
    <xf numFmtId="0" fontId="23" fillId="0" borderId="0"/>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34" fillId="0" borderId="13" applyProtection="0">
      <alignment vertical="top"/>
    </xf>
    <xf numFmtId="0" fontId="23" fillId="0" borderId="0"/>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pplyProtection="0">
      <alignment vertical="top"/>
    </xf>
    <xf numFmtId="0" fontId="0" fillId="0" borderId="0">
      <alignment vertical="center"/>
    </xf>
    <xf numFmtId="0" fontId="23" fillId="0" borderId="0"/>
    <xf numFmtId="0" fontId="23" fillId="0" borderId="0"/>
    <xf numFmtId="0" fontId="31" fillId="23" borderId="5" applyNumberFormat="0" applyAlignment="0" applyProtection="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7" fillId="17" borderId="2" applyNumberFormat="0" applyAlignment="0" applyProtection="0">
      <alignment vertical="center"/>
    </xf>
    <xf numFmtId="0" fontId="0" fillId="0" borderId="0">
      <alignment vertical="top"/>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36" fillId="24" borderId="0" applyNumberFormat="0" applyBorder="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34" fillId="0" borderId="6" applyNumberFormat="0" applyFill="0" applyAlignment="0" applyProtection="0">
      <alignment vertical="center"/>
    </xf>
    <xf numFmtId="0" fontId="0" fillId="0" borderId="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34" fillId="0" borderId="6" applyNumberFormat="0" applyFill="0" applyAlignment="0" applyProtection="0">
      <alignment vertical="center"/>
    </xf>
    <xf numFmtId="0" fontId="23" fillId="0" borderId="0"/>
    <xf numFmtId="0" fontId="26" fillId="14" borderId="2" applyNumberFormat="0" applyAlignment="0" applyProtection="0">
      <alignment vertical="center"/>
    </xf>
    <xf numFmtId="0" fontId="23" fillId="0" borderId="0"/>
    <xf numFmtId="0" fontId="26" fillId="14" borderId="2" applyNumberFormat="0" applyAlignment="0" applyProtection="0">
      <alignment vertical="center"/>
    </xf>
    <xf numFmtId="0" fontId="0" fillId="0" borderId="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0" fillId="0" borderId="0">
      <alignment vertical="center"/>
    </xf>
    <xf numFmtId="0" fontId="34" fillId="0" borderId="6" applyNumberFormat="0" applyFill="0" applyAlignment="0" applyProtection="0">
      <alignment vertical="center"/>
    </xf>
    <xf numFmtId="0" fontId="25" fillId="2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31" fillId="23" borderId="5"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37" fillId="2" borderId="8" applyNumberFormat="0" applyAlignment="0" applyProtection="0">
      <alignment vertical="center"/>
    </xf>
    <xf numFmtId="0" fontId="23"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23" fillId="0" borderId="0">
      <alignment vertical="center"/>
    </xf>
    <xf numFmtId="0" fontId="26" fillId="15" borderId="2" applyNumberFormat="0" applyAlignment="0" applyProtection="0">
      <alignment vertical="center"/>
    </xf>
    <xf numFmtId="0" fontId="25" fillId="22" borderId="0" applyNumberFormat="0" applyBorder="0" applyAlignment="0" applyProtection="0">
      <alignment vertical="center"/>
    </xf>
    <xf numFmtId="0" fontId="23" fillId="0" borderId="0">
      <alignment vertical="center"/>
    </xf>
    <xf numFmtId="0" fontId="25" fillId="22" borderId="0" applyNumberFormat="0" applyBorder="0" applyAlignment="0" applyProtection="0">
      <alignment vertical="center"/>
    </xf>
    <xf numFmtId="0" fontId="23" fillId="0" borderId="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2" fillId="0" borderId="0" applyProtection="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22" fillId="0" borderId="0" applyProtection="0"/>
    <xf numFmtId="0" fontId="23" fillId="0" borderId="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22" fillId="0" borderId="0" applyProtection="0"/>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5" fillId="26"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0" fillId="11" borderId="3" applyNumberFormat="0" applyFont="0" applyAlignment="0" applyProtection="0">
      <alignment vertical="center"/>
    </xf>
    <xf numFmtId="0" fontId="25" fillId="16"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23" fillId="0" borderId="0"/>
    <xf numFmtId="0" fontId="23" fillId="0" borderId="0"/>
    <xf numFmtId="0" fontId="23" fillId="0" borderId="0"/>
    <xf numFmtId="0" fontId="37" fillId="2" borderId="8" applyNumberForma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0" fillId="11" borderId="3" applyProtection="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5" fillId="26" borderId="0" applyNumberFormat="0" applyBorder="0" applyAlignment="0" applyProtection="0">
      <alignment vertical="center"/>
    </xf>
    <xf numFmtId="0" fontId="0" fillId="0" borderId="0">
      <alignment vertical="center"/>
    </xf>
    <xf numFmtId="0" fontId="23" fillId="0" borderId="0"/>
    <xf numFmtId="0" fontId="23" fillId="0" borderId="0"/>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23" fillId="0" borderId="0">
      <alignment vertical="center"/>
    </xf>
    <xf numFmtId="0" fontId="23" fillId="0" borderId="0"/>
    <xf numFmtId="0" fontId="23" fillId="0" borderId="0">
      <alignment vertical="center"/>
    </xf>
    <xf numFmtId="0" fontId="23" fillId="0" borderId="0"/>
    <xf numFmtId="0" fontId="22" fillId="0" borderId="0">
      <alignment vertical="center"/>
    </xf>
    <xf numFmtId="0" fontId="22"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alignment vertical="center"/>
    </xf>
    <xf numFmtId="0" fontId="27" fillId="2" borderId="2" applyNumberFormat="0" applyAlignment="0" applyProtection="0">
      <alignment vertical="center"/>
    </xf>
    <xf numFmtId="0" fontId="23" fillId="0" borderId="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alignment vertical="center"/>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alignment vertical="center"/>
    </xf>
    <xf numFmtId="0" fontId="27" fillId="17" borderId="2" applyNumberFormat="0" applyAlignment="0" applyProtection="0">
      <alignment vertical="center"/>
    </xf>
    <xf numFmtId="0" fontId="0" fillId="0" borderId="0">
      <alignment vertical="top"/>
    </xf>
    <xf numFmtId="0" fontId="22" fillId="0" borderId="0">
      <alignment vertical="center"/>
    </xf>
    <xf numFmtId="0" fontId="23" fillId="0" borderId="0"/>
    <xf numFmtId="0" fontId="27" fillId="2" borderId="2" applyNumberFormat="0" applyAlignment="0" applyProtection="0">
      <alignment vertical="center"/>
    </xf>
    <xf numFmtId="0" fontId="22" fillId="0" borderId="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23" fillId="0" borderId="0"/>
    <xf numFmtId="0" fontId="23"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alignment vertical="center"/>
    </xf>
    <xf numFmtId="0" fontId="27" fillId="2" borderId="2" applyNumberFormat="0" applyAlignment="0" applyProtection="0">
      <alignment vertical="center"/>
    </xf>
    <xf numFmtId="0" fontId="23" fillId="0" borderId="0"/>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37" fillId="2" borderId="8"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37" fillId="2" borderId="8" applyNumberFormat="0" applyAlignment="0" applyProtection="0">
      <alignment vertical="center"/>
    </xf>
    <xf numFmtId="0" fontId="0" fillId="0" borderId="0">
      <alignment vertical="center"/>
    </xf>
    <xf numFmtId="0" fontId="23" fillId="0" borderId="0"/>
    <xf numFmtId="0" fontId="23" fillId="0" borderId="0"/>
    <xf numFmtId="0" fontId="37" fillId="2" borderId="8" applyNumberFormat="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center"/>
    </xf>
    <xf numFmtId="0" fontId="0" fillId="0" borderId="0">
      <alignment vertical="top"/>
    </xf>
    <xf numFmtId="0" fontId="34" fillId="0" borderId="6" applyNumberFormat="0" applyFill="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37" fillId="2" borderId="8"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alignment vertical="center"/>
    </xf>
    <xf numFmtId="0" fontId="0" fillId="0" borderId="0">
      <alignment vertical="top"/>
    </xf>
    <xf numFmtId="0" fontId="0" fillId="0" borderId="0">
      <alignment vertical="center"/>
    </xf>
    <xf numFmtId="0" fontId="22" fillId="0" borderId="0">
      <alignment vertical="center"/>
    </xf>
    <xf numFmtId="0" fontId="23" fillId="0" borderId="0">
      <alignment vertical="center"/>
    </xf>
    <xf numFmtId="0" fontId="23"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43" fontId="0" fillId="0" borderId="0" applyFont="0" applyFill="0" applyBorder="0" applyAlignment="0" applyProtection="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23" fillId="0" borderId="0"/>
    <xf numFmtId="0" fontId="31" fillId="23" borderId="5" applyProtection="0">
      <alignment vertical="top"/>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37" fillId="2" borderId="8"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center"/>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23" fillId="0" borderId="0"/>
    <xf numFmtId="0" fontId="0" fillId="0" borderId="0">
      <alignment vertical="top"/>
    </xf>
    <xf numFmtId="0" fontId="0" fillId="0" borderId="0">
      <alignment vertical="center"/>
    </xf>
    <xf numFmtId="0" fontId="23" fillId="0" borderId="0"/>
    <xf numFmtId="0" fontId="25" fillId="65"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23" fillId="0" borderId="0"/>
    <xf numFmtId="0" fontId="34" fillId="0" borderId="6" applyNumberFormat="0" applyFill="0" applyAlignment="0" applyProtection="0">
      <alignment vertical="center"/>
    </xf>
    <xf numFmtId="0" fontId="0" fillId="0" borderId="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37" fillId="2" borderId="8"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2" fillId="0" borderId="0" applyProtection="0"/>
    <xf numFmtId="0" fontId="23"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45" fillId="0" borderId="14" applyNumberFormat="0" applyFill="0" applyAlignment="0" applyProtection="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37" fillId="2" borderId="8"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5" fillId="26" borderId="0" applyNumberFormat="0" applyBorder="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2" fillId="0" borderId="0" applyProtection="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7" fillId="17"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34" fillId="0" borderId="13" applyNumberFormat="0" applyFill="0" applyAlignment="0" applyProtection="0">
      <alignment vertical="center"/>
    </xf>
    <xf numFmtId="0" fontId="23" fillId="0" borderId="0"/>
    <xf numFmtId="0" fontId="23" fillId="0" borderId="0"/>
    <xf numFmtId="0" fontId="34" fillId="0" borderId="13" applyNumberFormat="0" applyFill="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34" fillId="0" borderId="13" applyNumberFormat="0" applyFill="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34" fillId="0" borderId="13" applyNumberFormat="0" applyFill="0" applyAlignment="0" applyProtection="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29"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45" fillId="0" borderId="14" applyNumberFormat="0" applyFill="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7" fillId="17"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0" borderId="0">
      <alignment vertical="top"/>
    </xf>
    <xf numFmtId="0" fontId="23" fillId="0" borderId="0"/>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23" fillId="0" borderId="0"/>
    <xf numFmtId="0" fontId="0" fillId="0" borderId="0">
      <alignment vertical="center"/>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top"/>
    </xf>
    <xf numFmtId="0" fontId="36" fillId="24"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7" fillId="17"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top"/>
    </xf>
    <xf numFmtId="0" fontId="23" fillId="0" borderId="0"/>
    <xf numFmtId="0" fontId="0" fillId="0" borderId="0">
      <alignment vertical="center"/>
    </xf>
    <xf numFmtId="0" fontId="26" fillId="15" borderId="2" applyProtection="0">
      <alignment vertical="top"/>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5" fillId="64"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top"/>
    </xf>
    <xf numFmtId="0" fontId="27" fillId="2"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31" fillId="23" borderId="5"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31" fillId="23" borderId="5" applyNumberFormat="0" applyAlignment="0" applyProtection="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top"/>
    </xf>
    <xf numFmtId="0" fontId="23" fillId="0" borderId="0"/>
    <xf numFmtId="0" fontId="23" fillId="0" borderId="0"/>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34" fillId="0" borderId="6" applyNumberFormat="0" applyFill="0" applyAlignment="0" applyProtection="0">
      <alignment vertical="center"/>
    </xf>
    <xf numFmtId="0" fontId="0" fillId="0" borderId="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0" fillId="0" borderId="0" applyProtection="0">
      <alignment vertical="center"/>
    </xf>
    <xf numFmtId="0" fontId="0" fillId="0" borderId="0" applyProtection="0">
      <alignment vertical="center"/>
    </xf>
    <xf numFmtId="0" fontId="23" fillId="0" borderId="0"/>
    <xf numFmtId="0" fontId="0" fillId="0" borderId="0">
      <alignment vertical="center"/>
    </xf>
    <xf numFmtId="0" fontId="0" fillId="0" borderId="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0" fillId="11" borderId="3" applyNumberFormat="0" applyFont="0" applyAlignment="0" applyProtection="0">
      <alignment vertical="center"/>
    </xf>
    <xf numFmtId="0" fontId="0" fillId="0" borderId="0">
      <alignment vertical="center"/>
    </xf>
    <xf numFmtId="0" fontId="0" fillId="0" borderId="0">
      <alignment vertical="top"/>
    </xf>
    <xf numFmtId="0" fontId="23" fillId="0" borderId="0"/>
    <xf numFmtId="0" fontId="23" fillId="0" borderId="0"/>
    <xf numFmtId="0" fontId="23" fillId="0" borderId="0"/>
    <xf numFmtId="0" fontId="24" fillId="15"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24"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0" fillId="11" borderId="3" applyNumberFormat="0" applyFont="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3" fillId="0" borderId="0"/>
    <xf numFmtId="0" fontId="0" fillId="0" borderId="0">
      <alignment vertical="center"/>
    </xf>
    <xf numFmtId="0" fontId="25" fillId="26"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0" fillId="0" borderId="0" applyProtection="0">
      <alignment vertical="top"/>
    </xf>
    <xf numFmtId="0" fontId="23" fillId="0" borderId="0"/>
    <xf numFmtId="0" fontId="25" fillId="26" borderId="0" applyNumberFormat="0" applyBorder="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24" fillId="15"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0" fillId="0" borderId="0">
      <alignment vertical="center"/>
    </xf>
    <xf numFmtId="0" fontId="23" fillId="0" borderId="0"/>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34" fillId="0" borderId="6" applyNumberFormat="0" applyFill="0" applyAlignment="0" applyProtection="0">
      <alignment vertical="center"/>
    </xf>
    <xf numFmtId="0" fontId="23" fillId="0" borderId="0"/>
    <xf numFmtId="0" fontId="23"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5" fillId="22" borderId="0" applyNumberFormat="0" applyBorder="0" applyAlignment="0" applyProtection="0">
      <alignment vertical="center"/>
    </xf>
    <xf numFmtId="0" fontId="0" fillId="0" borderId="0">
      <alignment vertical="center"/>
    </xf>
    <xf numFmtId="0" fontId="34" fillId="0" borderId="6" applyNumberFormat="0" applyFill="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5" fillId="22" borderId="0" applyNumberFormat="0" applyBorder="0" applyAlignment="0" applyProtection="0">
      <alignment vertical="center"/>
    </xf>
    <xf numFmtId="0" fontId="23" fillId="0" borderId="0"/>
    <xf numFmtId="0" fontId="0" fillId="0" borderId="0">
      <alignment vertical="center"/>
    </xf>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25" fillId="22"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5" fillId="22" borderId="0" applyNumberFormat="0" applyBorder="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23" borderId="5" applyProtection="0">
      <alignment vertical="top"/>
    </xf>
    <xf numFmtId="0" fontId="23" fillId="0" borderId="0"/>
    <xf numFmtId="0" fontId="0" fillId="0" borderId="0">
      <alignment vertical="center"/>
    </xf>
    <xf numFmtId="0" fontId="0" fillId="0" borderId="0">
      <alignment vertical="center"/>
    </xf>
    <xf numFmtId="0" fontId="22" fillId="0" borderId="0" applyProtection="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37" fillId="2"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0" fillId="0" borderId="0">
      <alignment vertical="center"/>
    </xf>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0" fillId="0" borderId="0">
      <alignment vertical="top"/>
    </xf>
    <xf numFmtId="0" fontId="0" fillId="0" borderId="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center"/>
    </xf>
    <xf numFmtId="0" fontId="23" fillId="0" borderId="0"/>
    <xf numFmtId="0" fontId="60" fillId="0" borderId="0" applyProtection="0">
      <alignment vertical="top"/>
    </xf>
    <xf numFmtId="0" fontId="23" fillId="0" borderId="0"/>
    <xf numFmtId="0" fontId="0" fillId="0" borderId="0">
      <alignment vertical="center"/>
    </xf>
    <xf numFmtId="0" fontId="60" fillId="0" borderId="0" applyProtection="0">
      <alignment vertical="top"/>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center"/>
    </xf>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6" fillId="15" borderId="2" applyNumberFormat="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24" fillId="15" borderId="0" applyNumberFormat="0" applyBorder="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0" fillId="0" borderId="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23" fillId="0" borderId="0"/>
    <xf numFmtId="0" fontId="23" fillId="0" borderId="0"/>
    <xf numFmtId="0" fontId="27" fillId="17"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5" fillId="22" borderId="0" applyNumberFormat="0" applyBorder="0" applyAlignment="0" applyProtection="0">
      <alignment vertical="center"/>
    </xf>
    <xf numFmtId="0" fontId="0" fillId="0" borderId="0">
      <alignment vertical="top"/>
    </xf>
    <xf numFmtId="0" fontId="34" fillId="0" borderId="6" applyNumberFormat="0" applyFill="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0" fillId="0" borderId="0">
      <alignment vertical="center"/>
    </xf>
    <xf numFmtId="0" fontId="26" fillId="14"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32" fillId="0" borderId="0" applyProtection="0">
      <alignment vertical="top"/>
    </xf>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3" fillId="0" borderId="0"/>
    <xf numFmtId="0" fontId="23" fillId="0" borderId="0"/>
    <xf numFmtId="0" fontId="23" fillId="0" borderId="0"/>
    <xf numFmtId="0" fontId="25" fillId="16"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7" fillId="17"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0" fillId="0" borderId="0" applyProtection="0"/>
    <xf numFmtId="0" fontId="23" fillId="0" borderId="0"/>
    <xf numFmtId="0" fontId="0" fillId="0" borderId="0">
      <alignment vertical="center"/>
    </xf>
    <xf numFmtId="0" fontId="0" fillId="0" borderId="0" applyProtection="0"/>
    <xf numFmtId="0" fontId="0" fillId="0" borderId="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56" fillId="0" borderId="0" applyNumberFormat="0" applyFill="0" applyBorder="0" applyAlignment="0" applyProtection="0">
      <alignment vertical="center"/>
    </xf>
    <xf numFmtId="0" fontId="23" fillId="0" borderId="0"/>
    <xf numFmtId="0" fontId="0" fillId="0" borderId="0">
      <alignment vertical="top"/>
    </xf>
    <xf numFmtId="0" fontId="0" fillId="0" borderId="0">
      <alignment vertical="center"/>
    </xf>
    <xf numFmtId="0" fontId="0" fillId="0" borderId="0" applyProtection="0">
      <alignment vertical="top"/>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top"/>
    </xf>
    <xf numFmtId="0" fontId="0" fillId="0" borderId="0">
      <alignment vertical="center"/>
    </xf>
    <xf numFmtId="0" fontId="36" fillId="24" borderId="0" applyNumberFormat="0" applyBorder="0" applyAlignment="0" applyProtection="0">
      <alignment vertical="center"/>
    </xf>
    <xf numFmtId="0" fontId="0" fillId="0" borderId="0">
      <alignment vertical="center"/>
    </xf>
    <xf numFmtId="0" fontId="0" fillId="0" borderId="0">
      <alignment vertical="top"/>
    </xf>
    <xf numFmtId="0" fontId="23" fillId="0" borderId="0"/>
    <xf numFmtId="0" fontId="23" fillId="0" borderId="0"/>
    <xf numFmtId="0" fontId="23" fillId="0" borderId="0"/>
    <xf numFmtId="0" fontId="23" fillId="0" borderId="0"/>
    <xf numFmtId="0" fontId="34" fillId="0" borderId="6" applyNumberFormat="0" applyFill="0" applyAlignment="0" applyProtection="0">
      <alignment vertical="center"/>
    </xf>
    <xf numFmtId="0" fontId="0" fillId="0" borderId="0">
      <alignment vertical="center"/>
    </xf>
    <xf numFmtId="0" fontId="36" fillId="24"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36" fillId="24"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5" fillId="25" borderId="0" applyNumberFormat="0" applyBorder="0" applyAlignment="0" applyProtection="0">
      <alignment vertical="center"/>
    </xf>
    <xf numFmtId="0" fontId="0" fillId="0" borderId="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top"/>
    </xf>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center"/>
    </xf>
    <xf numFmtId="43" fontId="0" fillId="0" borderId="0" applyFont="0" applyFill="0" applyBorder="0" applyAlignment="0" applyProtection="0"/>
    <xf numFmtId="0" fontId="23" fillId="0" borderId="0"/>
    <xf numFmtId="43" fontId="0" fillId="0" borderId="0" applyFont="0" applyFill="0" applyBorder="0" applyAlignment="0" applyProtection="0"/>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23" fillId="0" borderId="0"/>
    <xf numFmtId="0" fontId="23" fillId="0" borderId="0"/>
    <xf numFmtId="0" fontId="23" fillId="0" borderId="0"/>
    <xf numFmtId="0" fontId="23" fillId="0" borderId="0"/>
    <xf numFmtId="0" fontId="0" fillId="0" borderId="0">
      <alignment vertical="center"/>
    </xf>
    <xf numFmtId="43" fontId="0" fillId="0" borderId="0" applyFont="0" applyFill="0" applyBorder="0" applyAlignment="0" applyProtection="0"/>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pplyProtection="0">
      <alignment vertical="center"/>
    </xf>
    <xf numFmtId="0" fontId="23" fillId="0" borderId="0"/>
    <xf numFmtId="0" fontId="0" fillId="0" borderId="0">
      <alignment vertical="top"/>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16" borderId="0" applyNumberFormat="0" applyBorder="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top"/>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5" fillId="29"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0" fillId="0" borderId="0">
      <alignment vertical="top"/>
    </xf>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pplyProtection="0">
      <alignment vertical="top"/>
    </xf>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3" fillId="0" borderId="0"/>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23" fillId="0" borderId="0"/>
    <xf numFmtId="0" fontId="23" fillId="0" borderId="0"/>
    <xf numFmtId="0" fontId="0" fillId="0" borderId="0">
      <alignment vertical="center"/>
    </xf>
    <xf numFmtId="0" fontId="23" fillId="0" borderId="0"/>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0" fillId="0" borderId="0">
      <alignment vertical="top"/>
    </xf>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center"/>
    </xf>
    <xf numFmtId="0" fontId="37" fillId="2" borderId="8" applyNumberFormat="0" applyAlignment="0" applyProtection="0">
      <alignment vertical="center"/>
    </xf>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23" fillId="0" borderId="0"/>
    <xf numFmtId="0" fontId="0" fillId="0" borderId="0">
      <alignment vertical="center"/>
    </xf>
    <xf numFmtId="0" fontId="0" fillId="0" borderId="0">
      <alignment vertical="center"/>
    </xf>
    <xf numFmtId="0" fontId="23" fillId="0" borderId="0"/>
    <xf numFmtId="0" fontId="23" fillId="0" borderId="0"/>
    <xf numFmtId="0" fontId="0" fillId="0" borderId="0">
      <alignment vertical="center"/>
    </xf>
    <xf numFmtId="0" fontId="0" fillId="0" borderId="0">
      <alignment vertical="center"/>
    </xf>
    <xf numFmtId="0" fontId="0" fillId="0" borderId="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0" fillId="0" borderId="0">
      <alignment vertical="center"/>
    </xf>
    <xf numFmtId="0" fontId="0" fillId="0" borderId="0">
      <alignment vertical="center"/>
    </xf>
    <xf numFmtId="0" fontId="27" fillId="2" borderId="2" applyNumberFormat="0" applyAlignment="0" applyProtection="0">
      <alignment vertical="center"/>
    </xf>
    <xf numFmtId="0" fontId="0" fillId="0" borderId="0">
      <alignment vertical="top"/>
    </xf>
    <xf numFmtId="0" fontId="23" fillId="0" borderId="0"/>
    <xf numFmtId="0" fontId="34" fillId="0" borderId="13" applyNumberFormat="0" applyFill="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0" fillId="0" borderId="0">
      <alignment vertical="center"/>
    </xf>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6" fillId="15" borderId="2" applyNumberFormat="0" applyAlignment="0" applyProtection="0">
      <alignment vertical="center"/>
    </xf>
    <xf numFmtId="0" fontId="0" fillId="0" borderId="0">
      <alignment vertical="top"/>
    </xf>
    <xf numFmtId="0" fontId="0" fillId="0" borderId="0">
      <alignment vertical="center"/>
    </xf>
    <xf numFmtId="0" fontId="26" fillId="15"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center"/>
    </xf>
    <xf numFmtId="0" fontId="0" fillId="0" borderId="0">
      <alignment vertical="top"/>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0" fillId="0" borderId="0">
      <alignment vertical="center"/>
    </xf>
    <xf numFmtId="0" fontId="23" fillId="0" borderId="0"/>
    <xf numFmtId="0" fontId="23" fillId="0" borderId="0"/>
    <xf numFmtId="0" fontId="0" fillId="0" borderId="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center"/>
    </xf>
    <xf numFmtId="0" fontId="26" fillId="15"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center"/>
    </xf>
    <xf numFmtId="0" fontId="0" fillId="0" borderId="0">
      <alignment vertical="top"/>
    </xf>
    <xf numFmtId="0" fontId="0" fillId="0" borderId="0"/>
    <xf numFmtId="0" fontId="0" fillId="11" borderId="3" applyNumberFormat="0" applyFont="0" applyAlignment="0" applyProtection="0">
      <alignment vertical="center"/>
    </xf>
    <xf numFmtId="0" fontId="0" fillId="0" borderId="0" applyProtection="0">
      <alignment vertical="top"/>
    </xf>
    <xf numFmtId="0" fontId="0" fillId="11" borderId="3" applyNumberFormat="0" applyFont="0" applyAlignment="0" applyProtection="0">
      <alignment vertical="center"/>
    </xf>
    <xf numFmtId="0" fontId="0" fillId="0" borderId="0" applyProtection="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31" fillId="23" borderId="5" applyNumberForma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31" fillId="23" borderId="5"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31" fillId="23" borderId="5"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0" fillId="0" borderId="0"/>
    <xf numFmtId="0" fontId="23" fillId="0" borderId="0"/>
    <xf numFmtId="0" fontId="0"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0" fillId="0" borderId="0" applyProtection="0">
      <alignment vertical="top"/>
    </xf>
    <xf numFmtId="0" fontId="23" fillId="0" borderId="0"/>
    <xf numFmtId="0" fontId="0" fillId="0" borderId="0">
      <alignment vertical="top"/>
    </xf>
    <xf numFmtId="0" fontId="23" fillId="0" borderId="0"/>
    <xf numFmtId="0" fontId="0" fillId="0" borderId="0" applyProtection="0"/>
    <xf numFmtId="0" fontId="23" fillId="0" borderId="0"/>
    <xf numFmtId="0" fontId="23" fillId="0" borderId="0"/>
    <xf numFmtId="0" fontId="34" fillId="0" borderId="6" applyNumberFormat="0" applyFill="0" applyAlignment="0" applyProtection="0">
      <alignment vertical="center"/>
    </xf>
    <xf numFmtId="0" fontId="0" fillId="0" borderId="0" applyProtection="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27" fillId="2" borderId="2" applyNumberFormat="0" applyAlignment="0" applyProtection="0">
      <alignment vertical="center"/>
    </xf>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0"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6" fillId="14"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0" fillId="0" borderId="0">
      <alignment vertical="top"/>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0" fillId="0" borderId="0">
      <alignment vertical="top"/>
    </xf>
    <xf numFmtId="0" fontId="36" fillId="24"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31" fillId="23" borderId="5" applyNumberFormat="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56" fillId="0" borderId="0" applyNumberFormat="0" applyFill="0" applyBorder="0" applyAlignment="0" applyProtection="0">
      <alignment vertical="center"/>
    </xf>
    <xf numFmtId="0" fontId="36" fillId="24" borderId="0" applyNumberFormat="0" applyBorder="0" applyAlignment="0" applyProtection="0">
      <alignment vertical="center"/>
    </xf>
    <xf numFmtId="0" fontId="31" fillId="23" borderId="5" applyNumberFormat="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5" fillId="26" borderId="0" applyNumberFormat="0" applyBorder="0" applyAlignment="0" applyProtection="0">
      <alignment vertical="center"/>
    </xf>
    <xf numFmtId="0" fontId="36" fillId="24" borderId="0" applyNumberFormat="0" applyBorder="0" applyAlignment="0" applyProtection="0">
      <alignment vertical="center"/>
    </xf>
    <xf numFmtId="0" fontId="31" fillId="23" borderId="5" applyNumberFormat="0" applyAlignment="0" applyProtection="0">
      <alignment vertical="center"/>
    </xf>
    <xf numFmtId="0" fontId="36" fillId="24" borderId="0" applyNumberFormat="0" applyBorder="0" applyAlignment="0" applyProtection="0">
      <alignment vertical="center"/>
    </xf>
    <xf numFmtId="0" fontId="56" fillId="0" borderId="0" applyNumberFormat="0" applyFill="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27" fillId="2" borderId="2" applyNumberFormat="0" applyAlignment="0" applyProtection="0">
      <alignment vertical="center"/>
    </xf>
    <xf numFmtId="0" fontId="31" fillId="23" borderId="5" applyNumberFormat="0" applyAlignment="0" applyProtection="0">
      <alignment vertical="center"/>
    </xf>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31" fillId="23" borderId="5" applyNumberFormat="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56" fillId="0" borderId="0" applyNumberFormat="0" applyFill="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0" fillId="0" borderId="0">
      <alignment vertical="top"/>
    </xf>
    <xf numFmtId="0" fontId="36" fillId="24" borderId="0" applyNumberFormat="0" applyBorder="0" applyAlignment="0" applyProtection="0">
      <alignment vertical="center"/>
    </xf>
    <xf numFmtId="0" fontId="0" fillId="0" borderId="0">
      <alignment vertical="top"/>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0" fillId="0" borderId="0">
      <alignment vertical="top"/>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36" fillId="24"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4"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0" fillId="11" borderId="3" applyProtection="0">
      <alignment vertical="top"/>
    </xf>
    <xf numFmtId="0" fontId="0" fillId="11" borderId="3" applyProtection="0">
      <alignment vertical="top"/>
    </xf>
    <xf numFmtId="0" fontId="23" fillId="0" borderId="0"/>
    <xf numFmtId="0" fontId="23" fillId="0" borderId="0"/>
    <xf numFmtId="0" fontId="23" fillId="0" borderId="0"/>
    <xf numFmtId="0" fontId="27" fillId="2" borderId="2" applyNumberForma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23" fillId="0" borderId="0"/>
    <xf numFmtId="0" fontId="36" fillId="2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36" fillId="24"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36" fillId="24" borderId="0" applyNumberFormat="0" applyBorder="0" applyAlignment="0" applyProtection="0">
      <alignment vertical="center"/>
    </xf>
    <xf numFmtId="0" fontId="34" fillId="0" borderId="6"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0" fillId="0" borderId="0">
      <alignment vertical="top"/>
    </xf>
    <xf numFmtId="0" fontId="34" fillId="0" borderId="13" applyNumberFormat="0" applyFill="0" applyAlignment="0" applyProtection="0">
      <alignment vertical="center"/>
    </xf>
    <xf numFmtId="0" fontId="34" fillId="0" borderId="6" applyProtection="0">
      <alignment vertical="top"/>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0" fillId="0" borderId="0" applyProtection="0">
      <alignment vertical="top"/>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45" fillId="0" borderId="14"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0" fillId="0" borderId="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0" fillId="0" borderId="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34" fillId="0" borderId="13" applyNumberFormat="0" applyFill="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0" fillId="0" borderId="0">
      <alignment vertical="top"/>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23" fillId="0" borderId="0"/>
    <xf numFmtId="0" fontId="23" fillId="0" borderId="0"/>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0" fillId="0" borderId="0">
      <alignment vertical="top"/>
    </xf>
    <xf numFmtId="0" fontId="27" fillId="2" borderId="2" applyNumberFormat="0" applyAlignment="0" applyProtection="0">
      <alignment vertical="center"/>
    </xf>
    <xf numFmtId="0" fontId="34" fillId="0" borderId="13" applyProtection="0">
      <alignment vertical="top"/>
    </xf>
    <xf numFmtId="0" fontId="27" fillId="2" borderId="2" applyNumberFormat="0" applyAlignment="0" applyProtection="0">
      <alignment vertical="center"/>
    </xf>
    <xf numFmtId="0" fontId="34" fillId="0" borderId="13" applyProtection="0">
      <alignment vertical="top"/>
    </xf>
    <xf numFmtId="0" fontId="0" fillId="0" borderId="0">
      <alignment vertical="top"/>
    </xf>
    <xf numFmtId="0" fontId="23" fillId="0" borderId="0"/>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0" fillId="0" borderId="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0" fillId="0" borderId="0">
      <alignment vertical="top"/>
    </xf>
    <xf numFmtId="0" fontId="34" fillId="0" borderId="13" applyNumberFormat="0" applyFill="0" applyAlignment="0" applyProtection="0">
      <alignment vertical="center"/>
    </xf>
    <xf numFmtId="0" fontId="23" fillId="0" borderId="0"/>
    <xf numFmtId="0" fontId="25" fillId="16" borderId="0" applyNumberFormat="0" applyBorder="0" applyAlignment="0" applyProtection="0">
      <alignment vertical="center"/>
    </xf>
    <xf numFmtId="0" fontId="34" fillId="0" borderId="13" applyNumberFormat="0" applyFill="0" applyAlignment="0" applyProtection="0">
      <alignment vertical="center"/>
    </xf>
    <xf numFmtId="0" fontId="23" fillId="0" borderId="0"/>
    <xf numFmtId="0" fontId="34" fillId="0" borderId="13" applyProtection="0">
      <alignment vertical="top"/>
    </xf>
    <xf numFmtId="0" fontId="23" fillId="0" borderId="0"/>
    <xf numFmtId="0" fontId="0" fillId="0" borderId="0">
      <alignment vertical="top"/>
    </xf>
    <xf numFmtId="0" fontId="34" fillId="0" borderId="13"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23" fillId="0" borderId="0"/>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3" fillId="0" borderId="0"/>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0" fillId="0" borderId="0">
      <alignment vertical="top"/>
    </xf>
    <xf numFmtId="0" fontId="34" fillId="0" borderId="13" applyNumberFormat="0" applyFill="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34" fillId="0" borderId="13" applyProtection="0">
      <alignment vertical="top"/>
    </xf>
    <xf numFmtId="0" fontId="34" fillId="0" borderId="13" applyProtection="0">
      <alignment vertical="top"/>
    </xf>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23" fillId="0" borderId="0"/>
    <xf numFmtId="0" fontId="23" fillId="0" borderId="0"/>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23" fillId="0" borderId="0"/>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27" fillId="2" borderId="2" applyNumberFormat="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34" fillId="0" borderId="13" applyNumberFormat="0" applyFill="0" applyAlignment="0" applyProtection="0">
      <alignment vertical="center"/>
    </xf>
    <xf numFmtId="0" fontId="23" fillId="0" borderId="0"/>
    <xf numFmtId="0" fontId="34" fillId="0" borderId="13" applyNumberFormat="0" applyFill="0" applyAlignment="0" applyProtection="0">
      <alignment vertical="center"/>
    </xf>
    <xf numFmtId="0" fontId="23" fillId="0" borderId="0"/>
    <xf numFmtId="0" fontId="23" fillId="0" borderId="0"/>
    <xf numFmtId="0" fontId="34" fillId="0" borderId="13"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34" fillId="0" borderId="6" applyNumberFormat="0" applyFill="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6" fillId="15" borderId="2" applyNumberFormat="0" applyAlignment="0" applyProtection="0">
      <alignment vertical="center"/>
    </xf>
    <xf numFmtId="0" fontId="34" fillId="0" borderId="6" applyNumberFormat="0" applyFill="0" applyAlignment="0" applyProtection="0">
      <alignment vertical="center"/>
    </xf>
    <xf numFmtId="0" fontId="26" fillId="15"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1" fillId="23" borderId="5"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0" fillId="0" borderId="0">
      <alignment vertical="top"/>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25" fillId="16" borderId="0" applyNumberFormat="0" applyBorder="0" applyAlignment="0" applyProtection="0">
      <alignment vertical="center"/>
    </xf>
    <xf numFmtId="0" fontId="34" fillId="0" borderId="6" applyNumberFormat="0" applyFill="0" applyAlignment="0" applyProtection="0">
      <alignment vertical="center"/>
    </xf>
    <xf numFmtId="0" fontId="0" fillId="0" borderId="0">
      <alignment vertical="top"/>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23" fillId="0" borderId="0"/>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17" borderId="2" applyNumberFormat="0" applyAlignment="0" applyProtection="0">
      <alignment vertical="center"/>
    </xf>
    <xf numFmtId="0" fontId="34" fillId="0" borderId="6" applyNumberFormat="0" applyFill="0" applyAlignment="0" applyProtection="0">
      <alignment vertical="center"/>
    </xf>
    <xf numFmtId="0" fontId="27" fillId="17"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34" fillId="0" borderId="6" applyNumberFormat="0" applyFill="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Protection="0">
      <alignment vertical="top"/>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34" fillId="0" borderId="6"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23" fillId="0" borderId="0"/>
    <xf numFmtId="0" fontId="23" fillId="0" borderId="0"/>
    <xf numFmtId="0" fontId="25" fillId="26" borderId="0" applyNumberFormat="0" applyBorder="0" applyAlignment="0" applyProtection="0">
      <alignment vertical="center"/>
    </xf>
    <xf numFmtId="0" fontId="0" fillId="11" borderId="3" applyNumberFormat="0" applyFont="0" applyAlignment="0" applyProtection="0">
      <alignment vertical="center"/>
    </xf>
    <xf numFmtId="0" fontId="34" fillId="0" borderId="6" applyNumberFormat="0" applyFill="0" applyAlignment="0" applyProtection="0">
      <alignment vertical="center"/>
    </xf>
    <xf numFmtId="0" fontId="0" fillId="0" borderId="0">
      <alignment vertical="top"/>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0" fillId="0" borderId="0">
      <alignment vertical="top"/>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3" fillId="0" borderId="0"/>
    <xf numFmtId="0" fontId="26" fillId="15" borderId="2" applyNumberFormat="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34" fillId="0" borderId="6" applyNumberFormat="0" applyFill="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2" borderId="2" applyProtection="0">
      <alignment vertical="top"/>
    </xf>
    <xf numFmtId="0" fontId="27" fillId="17" borderId="2" applyNumberFormat="0" applyAlignment="0" applyProtection="0">
      <alignment vertical="center"/>
    </xf>
    <xf numFmtId="0" fontId="27" fillId="2" borderId="2" applyProtection="0">
      <alignment vertical="top"/>
    </xf>
    <xf numFmtId="0" fontId="27" fillId="17"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5" fillId="26"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7" fillId="17" borderId="8"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37" fillId="2" borderId="8"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7" fillId="2" borderId="2" applyProtection="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7" fillId="2" borderId="2" applyProtection="0">
      <alignment vertical="top"/>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5" fillId="2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4" fillId="1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5" fillId="25" borderId="0" applyNumberFormat="0" applyBorder="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5" fillId="22"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9" borderId="0" applyNumberFormat="0" applyBorder="0" applyAlignment="0" applyProtection="0">
      <alignment vertical="center"/>
    </xf>
    <xf numFmtId="0" fontId="0" fillId="0" borderId="0">
      <alignment vertical="top"/>
    </xf>
    <xf numFmtId="0" fontId="27" fillId="2" borderId="2" applyNumberFormat="0" applyAlignment="0" applyProtection="0">
      <alignment vertical="center"/>
    </xf>
    <xf numFmtId="0" fontId="31" fillId="23" borderId="5"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5" fillId="29"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Protection="0">
      <alignment vertical="top"/>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11" borderId="3" applyProtection="0">
      <alignment vertical="top"/>
    </xf>
    <xf numFmtId="0" fontId="23" fillId="0" borderId="0"/>
    <xf numFmtId="0" fontId="27" fillId="2" borderId="2" applyNumberFormat="0" applyAlignment="0" applyProtection="0">
      <alignment vertical="center"/>
    </xf>
    <xf numFmtId="0" fontId="0" fillId="11" borderId="3"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2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5" fillId="2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5" fillId="26" borderId="0" applyNumberFormat="0" applyBorder="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2" fillId="0" borderId="0" applyProtection="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pplyProtection="0">
      <alignment vertical="top"/>
    </xf>
    <xf numFmtId="0" fontId="23" fillId="0" borderId="0"/>
    <xf numFmtId="0" fontId="0" fillId="0"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22"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3" fillId="0" borderId="0"/>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5" fillId="25"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3" fillId="0" borderId="0"/>
    <xf numFmtId="0" fontId="26" fillId="15"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5" fillId="25"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37" fillId="2" borderId="8"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25"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0" fillId="0" borderId="0">
      <alignment vertical="top"/>
    </xf>
    <xf numFmtId="0" fontId="25" fillId="2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5" fillId="16" borderId="0" applyNumberFormat="0" applyBorder="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3" fillId="0" borderId="0"/>
    <xf numFmtId="0" fontId="27" fillId="17" borderId="2" applyNumberFormat="0" applyAlignment="0" applyProtection="0">
      <alignment vertical="center"/>
    </xf>
    <xf numFmtId="0" fontId="27" fillId="2" borderId="2" applyNumberFormat="0" applyAlignment="0" applyProtection="0">
      <alignment vertical="center"/>
    </xf>
    <xf numFmtId="0" fontId="27" fillId="17" borderId="2" applyNumberFormat="0" applyAlignment="0" applyProtection="0">
      <alignment vertical="center"/>
    </xf>
    <xf numFmtId="0" fontId="27" fillId="2"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0" fillId="0" borderId="0" applyProtection="0">
      <alignment vertical="top"/>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27" fillId="17" borderId="2"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25" fillId="26" borderId="0" applyNumberFormat="0" applyBorder="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5" fillId="16" borderId="0" applyNumberFormat="0" applyBorder="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3" fillId="0" borderId="0"/>
    <xf numFmtId="0" fontId="0" fillId="0" borderId="0">
      <alignment vertical="top"/>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2" borderId="2" applyNumberFormat="0" applyAlignment="0" applyProtection="0">
      <alignment vertical="center"/>
    </xf>
    <xf numFmtId="0" fontId="27" fillId="17"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3" fillId="0" borderId="0"/>
    <xf numFmtId="0" fontId="27" fillId="17" borderId="2" applyNumberFormat="0" applyAlignment="0" applyProtection="0">
      <alignment vertical="center"/>
    </xf>
    <xf numFmtId="0" fontId="0" fillId="0" borderId="0">
      <alignment vertical="top"/>
    </xf>
    <xf numFmtId="0" fontId="27" fillId="17" borderId="2" applyNumberFormat="0" applyAlignment="0" applyProtection="0">
      <alignment vertical="center"/>
    </xf>
    <xf numFmtId="0" fontId="27" fillId="17" borderId="2" applyNumberFormat="0" applyAlignment="0" applyProtection="0">
      <alignment vertical="center"/>
    </xf>
    <xf numFmtId="0" fontId="27" fillId="17"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Protection="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31" fillId="23" borderId="5"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2" borderId="0" applyNumberFormat="0" applyBorder="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3" fillId="0" borderId="0"/>
    <xf numFmtId="0" fontId="26" fillId="15"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pplyProtection="0">
      <alignment vertical="top"/>
    </xf>
    <xf numFmtId="0" fontId="27" fillId="2"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25"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45" fillId="0" borderId="14" applyNumberFormat="0" applyFill="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4" fillId="15"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Protection="0">
      <alignment vertical="top"/>
    </xf>
    <xf numFmtId="0" fontId="27" fillId="2" borderId="2" applyProtection="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5" fillId="29"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Protection="0">
      <alignment vertical="top"/>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7" fillId="2" borderId="2" applyNumberFormat="0" applyAlignment="0" applyProtection="0">
      <alignment vertical="center"/>
    </xf>
    <xf numFmtId="0" fontId="37" fillId="2" borderId="8" applyNumberFormat="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0" fillId="0" borderId="0">
      <alignment vertical="top"/>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3" fillId="0" borderId="0"/>
    <xf numFmtId="0" fontId="23" fillId="0" borderId="0"/>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5" fillId="16"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7" fillId="2"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0" fillId="0" borderId="0">
      <alignment vertical="top"/>
    </xf>
    <xf numFmtId="0" fontId="27" fillId="2" borderId="2" applyNumberFormat="0" applyAlignment="0" applyProtection="0">
      <alignment vertical="center"/>
    </xf>
    <xf numFmtId="0" fontId="31" fillId="23" borderId="5"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3" fillId="0" borderId="0"/>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7" fillId="2" borderId="2" applyNumberFormat="0" applyAlignment="0" applyProtection="0">
      <alignment vertical="center"/>
    </xf>
    <xf numFmtId="0" fontId="26" fillId="15"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0" fillId="0" borderId="0">
      <alignment vertical="top"/>
    </xf>
    <xf numFmtId="0" fontId="27" fillId="2" borderId="2" applyNumberFormat="0" applyAlignment="0" applyProtection="0">
      <alignment vertical="center"/>
    </xf>
    <xf numFmtId="0" fontId="23" fillId="0" borderId="0"/>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27" fillId="2" borderId="2" applyNumberForma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0" fillId="11" borderId="3" applyNumberFormat="0" applyFon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7" fillId="2" borderId="2" applyNumberFormat="0" applyAlignment="0" applyProtection="0">
      <alignment vertical="center"/>
    </xf>
    <xf numFmtId="0" fontId="23" fillId="0" borderId="0"/>
    <xf numFmtId="0" fontId="31" fillId="23" borderId="5" applyNumberFormat="0" applyAlignment="0" applyProtection="0">
      <alignment vertical="center"/>
    </xf>
    <xf numFmtId="0" fontId="37" fillId="2" borderId="8" applyNumberFormat="0" applyAlignment="0" applyProtection="0">
      <alignment vertical="center"/>
    </xf>
    <xf numFmtId="0" fontId="31" fillId="23" borderId="5" applyNumberFormat="0" applyAlignment="0" applyProtection="0">
      <alignment vertical="center"/>
    </xf>
    <xf numFmtId="0" fontId="23" fillId="0" borderId="0"/>
    <xf numFmtId="0" fontId="0" fillId="0" borderId="0">
      <alignment vertical="top"/>
    </xf>
    <xf numFmtId="0" fontId="31" fillId="23" borderId="5" applyNumberFormat="0" applyAlignment="0" applyProtection="0">
      <alignment vertical="center"/>
    </xf>
    <xf numFmtId="0" fontId="37" fillId="2" borderId="8" applyProtection="0">
      <alignment vertical="top"/>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25" fillId="16" borderId="0" applyNumberFormat="0" applyBorder="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31" fillId="23" borderId="5" applyNumberFormat="0" applyAlignment="0" applyProtection="0">
      <alignment vertical="center"/>
    </xf>
    <xf numFmtId="0" fontId="0" fillId="11" borderId="3" applyNumberFormat="0" applyFont="0" applyAlignment="0" applyProtection="0">
      <alignment vertical="center"/>
    </xf>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31" fillId="23" borderId="5" applyProtection="0">
      <alignment vertical="top"/>
    </xf>
    <xf numFmtId="0" fontId="23" fillId="0" borderId="0"/>
    <xf numFmtId="0" fontId="31" fillId="23" borderId="5" applyNumberFormat="0" applyAlignment="0" applyProtection="0">
      <alignment vertical="center"/>
    </xf>
    <xf numFmtId="0" fontId="23" fillId="0" borderId="0"/>
    <xf numFmtId="0" fontId="23" fillId="0" borderId="0"/>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31" fillId="23" borderId="5" applyProtection="0">
      <alignment vertical="top"/>
    </xf>
    <xf numFmtId="0" fontId="0" fillId="0" borderId="0">
      <alignment vertical="top"/>
    </xf>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11" borderId="3" applyProtection="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31" fillId="23"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43" fontId="0" fillId="0" borderId="0" applyFont="0" applyFill="0" applyBorder="0" applyAlignment="0" applyProtection="0"/>
    <xf numFmtId="0" fontId="0" fillId="0" borderId="0">
      <alignment vertical="top"/>
    </xf>
    <xf numFmtId="43" fontId="0"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31" fillId="23" borderId="5" applyNumberFormat="0" applyAlignment="0" applyProtection="0">
      <alignment vertical="center"/>
    </xf>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31" fillId="23" borderId="5" applyNumberFormat="0" applyAlignment="0" applyProtection="0">
      <alignment vertical="center"/>
    </xf>
    <xf numFmtId="0" fontId="0" fillId="11" borderId="3" applyNumberFormat="0" applyFont="0" applyAlignment="0" applyProtection="0">
      <alignment vertical="center"/>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23" fillId="0" borderId="0"/>
    <xf numFmtId="0" fontId="37" fillId="2" borderId="8" applyProtection="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31" fillId="23" borderId="5" applyNumberForma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23" fillId="0" borderId="0"/>
    <xf numFmtId="0" fontId="31" fillId="23" borderId="5" applyNumberFormat="0" applyAlignment="0" applyProtection="0">
      <alignment vertical="center"/>
    </xf>
    <xf numFmtId="0" fontId="23" fillId="0" borderId="0"/>
    <xf numFmtId="0" fontId="23" fillId="0" borderId="0"/>
    <xf numFmtId="0" fontId="23" fillId="0" borderId="0"/>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31" fillId="23" borderId="5"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31" fillId="23" borderId="5"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31" fillId="23" borderId="5"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31" fillId="23" borderId="5"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31" fillId="23" borderId="5"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31" fillId="23" borderId="5" applyNumberFormat="0" applyAlignment="0" applyProtection="0">
      <alignment vertical="center"/>
    </xf>
    <xf numFmtId="0" fontId="0" fillId="11" borderId="3" applyNumberFormat="0" applyFont="0" applyAlignment="0" applyProtection="0">
      <alignment vertical="center"/>
    </xf>
    <xf numFmtId="0" fontId="23" fillId="0" borderId="0"/>
    <xf numFmtId="0" fontId="25" fillId="2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31" fillId="23" borderId="5"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31" fillId="23" borderId="5"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31" fillId="23" borderId="5" applyNumberFormat="0" applyAlignment="0" applyProtection="0">
      <alignment vertical="center"/>
    </xf>
    <xf numFmtId="0" fontId="23" fillId="0" borderId="0"/>
    <xf numFmtId="0" fontId="23" fillId="0" borderId="0"/>
    <xf numFmtId="0" fontId="23" fillId="0" borderId="0"/>
    <xf numFmtId="0" fontId="31" fillId="23" borderId="5" applyNumberFormat="0" applyAlignment="0" applyProtection="0">
      <alignment vertical="center"/>
    </xf>
    <xf numFmtId="0" fontId="23" fillId="0" borderId="0"/>
    <xf numFmtId="0" fontId="23" fillId="0" borderId="0"/>
    <xf numFmtId="0" fontId="31" fillId="23" borderId="5" applyNumberFormat="0" applyAlignment="0" applyProtection="0">
      <alignment vertical="center"/>
    </xf>
    <xf numFmtId="0" fontId="31" fillId="23" borderId="5" applyNumberFormat="0" applyAlignment="0" applyProtection="0">
      <alignment vertical="center"/>
    </xf>
    <xf numFmtId="0" fontId="0" fillId="0" borderId="0">
      <alignment vertical="top"/>
    </xf>
    <xf numFmtId="0" fontId="23" fillId="0" borderId="0"/>
    <xf numFmtId="0" fontId="22" fillId="0" borderId="0" applyProtection="0"/>
    <xf numFmtId="0" fontId="0" fillId="0" borderId="0">
      <alignment vertical="top"/>
    </xf>
    <xf numFmtId="0" fontId="26" fillId="15" borderId="2" applyProtection="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2" fillId="0" borderId="0" applyProtection="0"/>
    <xf numFmtId="0" fontId="26" fillId="15" borderId="2" applyNumberFormat="0" applyAlignment="0" applyProtection="0">
      <alignment vertical="center"/>
    </xf>
    <xf numFmtId="0" fontId="60" fillId="0" borderId="0" applyNumberFormat="0" applyFill="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60" fillId="0" borderId="0" applyNumberFormat="0" applyFill="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5" fillId="25" borderId="0" applyProtection="0">
      <alignment vertical="top"/>
    </xf>
    <xf numFmtId="0" fontId="23" fillId="0" borderId="0"/>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2" fillId="0" borderId="0" applyProtection="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60" fillId="0" borderId="0" applyNumberFormat="0" applyFill="0" applyBorder="0" applyAlignment="0" applyProtection="0">
      <alignment vertical="center"/>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60" fillId="0" borderId="0" applyNumberFormat="0" applyFill="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60" fillId="0" borderId="0" applyNumberFormat="0" applyFill="0" applyBorder="0" applyAlignment="0" applyProtection="0">
      <alignment vertical="center"/>
    </xf>
    <xf numFmtId="0" fontId="23" fillId="0" borderId="0"/>
    <xf numFmtId="0" fontId="23" fillId="0" borderId="0"/>
    <xf numFmtId="0" fontId="56" fillId="0" borderId="0" applyNumberFormat="0" applyFill="0" applyBorder="0" applyAlignment="0" applyProtection="0">
      <alignment vertical="center"/>
    </xf>
    <xf numFmtId="0" fontId="0" fillId="0" borderId="0">
      <alignment vertical="top"/>
    </xf>
    <xf numFmtId="0" fontId="56" fillId="0" borderId="0" applyProtection="0">
      <alignment vertical="top"/>
    </xf>
    <xf numFmtId="0" fontId="56" fillId="0" borderId="0" applyProtection="0">
      <alignment vertical="top"/>
    </xf>
    <xf numFmtId="0" fontId="56" fillId="0" borderId="0" applyNumberFormat="0" applyFill="0" applyBorder="0" applyAlignment="0" applyProtection="0">
      <alignment vertical="center"/>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56" fillId="0" borderId="0" applyNumberFormat="0" applyFill="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56" fillId="0" borderId="0" applyNumberFormat="0" applyFill="0" applyBorder="0" applyAlignment="0" applyProtection="0">
      <alignment vertical="center"/>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56" fillId="0" borderId="0" applyNumberFormat="0" applyFill="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56" fillId="0" borderId="0" applyNumberFormat="0" applyFill="0" applyBorder="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56" fillId="0" borderId="0" applyNumberFormat="0" applyFill="0" applyBorder="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56" fillId="0" borderId="0" applyNumberFormat="0" applyFill="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56" fillId="0" borderId="0" applyNumberFormat="0" applyFill="0" applyBorder="0" applyAlignment="0" applyProtection="0">
      <alignment vertical="center"/>
    </xf>
    <xf numFmtId="0" fontId="23" fillId="0" borderId="0"/>
    <xf numFmtId="0" fontId="0" fillId="0" borderId="0">
      <alignment vertical="top"/>
    </xf>
    <xf numFmtId="0" fontId="23" fillId="0" borderId="0"/>
    <xf numFmtId="0" fontId="0" fillId="11" borderId="3" applyProtection="0">
      <alignment vertical="top"/>
    </xf>
    <xf numFmtId="0" fontId="23" fillId="0" borderId="0"/>
    <xf numFmtId="0" fontId="56" fillId="0" borderId="0" applyNumberFormat="0" applyFill="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56" fillId="0" borderId="0" applyNumberFormat="0" applyFill="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56" fillId="0" borderId="0" applyNumberFormat="0" applyFill="0" applyBorder="0" applyAlignment="0" applyProtection="0">
      <alignment vertical="center"/>
    </xf>
    <xf numFmtId="0" fontId="45" fillId="0" borderId="14" applyNumberFormat="0" applyFill="0" applyAlignment="0" applyProtection="0">
      <alignment vertical="center"/>
    </xf>
    <xf numFmtId="0" fontId="23" fillId="0" borderId="0"/>
    <xf numFmtId="0" fontId="45" fillId="0" borderId="14" applyProtection="0">
      <alignment vertical="top"/>
    </xf>
    <xf numFmtId="0" fontId="0" fillId="0" borderId="0">
      <alignment vertical="top"/>
    </xf>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45" fillId="0" borderId="14" applyNumberFormat="0" applyFill="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45" fillId="0" borderId="14" applyNumberFormat="0" applyFill="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45" fillId="0" borderId="14" applyNumberFormat="0" applyFill="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45" fillId="0" borderId="14" applyNumberFormat="0" applyFill="0" applyAlignment="0" applyProtection="0">
      <alignment vertical="center"/>
    </xf>
    <xf numFmtId="0" fontId="23" fillId="0" borderId="0"/>
    <xf numFmtId="0" fontId="0" fillId="0" borderId="0">
      <alignment vertical="top"/>
    </xf>
    <xf numFmtId="0" fontId="0" fillId="0" borderId="0">
      <alignment vertical="top"/>
    </xf>
    <xf numFmtId="0" fontId="45" fillId="0" borderId="14" applyNumberFormat="0" applyFill="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45" fillId="0" borderId="14" applyNumberFormat="0" applyFill="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45" fillId="0" borderId="14" applyNumberFormat="0" applyFill="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11" borderId="3" applyProtection="0">
      <alignment vertical="top"/>
    </xf>
    <xf numFmtId="0" fontId="23" fillId="0" borderId="0"/>
    <xf numFmtId="0" fontId="26" fillId="15" borderId="2" applyNumberFormat="0" applyAlignment="0" applyProtection="0">
      <alignment vertical="center"/>
    </xf>
    <xf numFmtId="0" fontId="45" fillId="0" borderId="14" applyNumberFormat="0" applyFill="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pplyProtection="0">
      <alignment vertical="top"/>
    </xf>
    <xf numFmtId="0" fontId="0" fillId="0" borderId="0" applyProtection="0">
      <alignment vertical="top"/>
    </xf>
    <xf numFmtId="0" fontId="0" fillId="0" borderId="0">
      <alignment vertical="top"/>
    </xf>
    <xf numFmtId="0" fontId="23" fillId="0" borderId="0"/>
    <xf numFmtId="0" fontId="23" fillId="0" borderId="0"/>
    <xf numFmtId="0" fontId="23" fillId="0" borderId="0"/>
    <xf numFmtId="0" fontId="23" fillId="0" borderId="0"/>
    <xf numFmtId="43" fontId="0" fillId="0" borderId="0" applyFont="0" applyFill="0" applyBorder="0" applyAlignment="0" applyProtection="0"/>
    <xf numFmtId="0" fontId="23" fillId="0" borderId="0"/>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3" fillId="0" borderId="0"/>
    <xf numFmtId="43" fontId="0" fillId="0" borderId="0" applyFont="0" applyFill="0" applyBorder="0" applyAlignment="0" applyProtection="0"/>
    <xf numFmtId="0" fontId="23" fillId="0" borderId="0"/>
    <xf numFmtId="0" fontId="0" fillId="0" borderId="0">
      <alignment vertical="top"/>
    </xf>
    <xf numFmtId="0" fontId="0" fillId="0" borderId="0">
      <alignment vertical="top"/>
    </xf>
    <xf numFmtId="43" fontId="0" fillId="0" borderId="0" applyFont="0" applyFill="0" applyBorder="0" applyAlignment="0" applyProtection="0"/>
    <xf numFmtId="0" fontId="23" fillId="0" borderId="0"/>
    <xf numFmtId="0" fontId="0" fillId="0" borderId="0">
      <alignment vertical="top"/>
    </xf>
    <xf numFmtId="0" fontId="0" fillId="0" borderId="0">
      <alignment vertical="top"/>
    </xf>
    <xf numFmtId="0" fontId="23" fillId="0" borderId="0"/>
    <xf numFmtId="0" fontId="22" fillId="0" borderId="0" applyProtection="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43" fontId="0" fillId="0" borderId="0" applyFont="0" applyFill="0" applyBorder="0" applyAlignment="0" applyProtection="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43" fontId="0" fillId="0" borderId="0" applyFont="0" applyFill="0" applyBorder="0" applyAlignment="0" applyProtection="0"/>
    <xf numFmtId="0" fontId="23" fillId="0" borderId="0"/>
    <xf numFmtId="43" fontId="0" fillId="0" borderId="0" applyFont="0" applyFill="0" applyBorder="0" applyAlignment="0" applyProtection="0"/>
    <xf numFmtId="43" fontId="0" fillId="0" borderId="0" applyFont="0" applyFill="0" applyBorder="0" applyAlignment="0" applyProtection="0"/>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43" fontId="0" fillId="0" borderId="0" applyFont="0" applyFill="0" applyBorder="0" applyAlignment="0" applyProtection="0"/>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5" fillId="64"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5" fillId="64"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6" fillId="14"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pplyProtection="0">
      <alignment vertical="top"/>
    </xf>
    <xf numFmtId="0" fontId="0" fillId="0" borderId="0" applyProtection="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2" fillId="0" borderId="0" applyProtection="0"/>
    <xf numFmtId="0" fontId="25" fillId="26"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3" fillId="0" borderId="0"/>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23" fillId="0" borderId="0"/>
    <xf numFmtId="0" fontId="0" fillId="0" borderId="0" applyProtection="0">
      <alignment vertical="top"/>
    </xf>
    <xf numFmtId="0" fontId="0" fillId="0" borderId="0">
      <alignment vertical="top"/>
    </xf>
    <xf numFmtId="0" fontId="23" fillId="0" borderId="0"/>
    <xf numFmtId="0" fontId="0" fillId="0" borderId="0" applyProtection="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5" fillId="29"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5" fillId="64"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5" fillId="64" borderId="0" applyNumberFormat="0" applyBorder="0" applyAlignment="0" applyProtection="0">
      <alignment vertical="center"/>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pplyProtection="0">
      <alignment vertical="top"/>
    </xf>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5" fillId="16" borderId="0" applyProtection="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5" fillId="25"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6" fillId="15" borderId="2" applyProtection="0">
      <alignment vertical="top"/>
    </xf>
    <xf numFmtId="0" fontId="25" fillId="25" borderId="0" applyProtection="0">
      <alignment vertical="top"/>
    </xf>
    <xf numFmtId="0" fontId="25" fillId="25" borderId="0" applyProtection="0">
      <alignment vertical="top"/>
    </xf>
    <xf numFmtId="0" fontId="25" fillId="25" borderId="0" applyNumberFormat="0" applyBorder="0" applyAlignment="0" applyProtection="0">
      <alignment vertical="center"/>
    </xf>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23" fillId="0" borderId="0"/>
    <xf numFmtId="0" fontId="25" fillId="25" borderId="0" applyNumberFormat="0" applyBorder="0" applyAlignment="0" applyProtection="0">
      <alignment vertical="center"/>
    </xf>
    <xf numFmtId="0" fontId="26" fillId="15" borderId="2" applyNumberFormat="0" applyAlignment="0" applyProtection="0">
      <alignment vertical="center"/>
    </xf>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23" fillId="0" borderId="0"/>
    <xf numFmtId="0" fontId="25" fillId="25" borderId="0" applyNumberFormat="0" applyBorder="0" applyAlignment="0" applyProtection="0">
      <alignment vertical="center"/>
    </xf>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23" fillId="0" borderId="0"/>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top"/>
    </xf>
    <xf numFmtId="0" fontId="23" fillId="0" borderId="0"/>
    <xf numFmtId="0" fontId="25" fillId="25"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pplyProtection="0">
      <alignment vertical="top"/>
    </xf>
    <xf numFmtId="0" fontId="23" fillId="0" borderId="0"/>
    <xf numFmtId="0" fontId="25" fillId="26"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25" borderId="0" applyNumberFormat="0" applyBorder="0" applyAlignment="0" applyProtection="0">
      <alignment vertical="center"/>
    </xf>
    <xf numFmtId="0" fontId="23" fillId="0" borderId="0"/>
    <xf numFmtId="0" fontId="0" fillId="0" borderId="0">
      <alignment vertical="top"/>
    </xf>
    <xf numFmtId="0" fontId="23" fillId="0" borderId="0"/>
    <xf numFmtId="0" fontId="25" fillId="2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5" fillId="25" borderId="0" applyNumberFormat="0" applyBorder="0" applyAlignment="0" applyProtection="0">
      <alignment vertical="center"/>
    </xf>
    <xf numFmtId="0" fontId="23" fillId="0" borderId="0"/>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25" fillId="2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37" fillId="2" borderId="8" applyNumberFormat="0" applyAlignment="0" applyProtection="0">
      <alignment vertical="center"/>
    </xf>
    <xf numFmtId="0" fontId="0" fillId="0" borderId="0">
      <alignment vertical="top"/>
    </xf>
    <xf numFmtId="0" fontId="0" fillId="0" borderId="0">
      <alignment vertical="top"/>
    </xf>
    <xf numFmtId="0" fontId="25"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5" fillId="25"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0" fillId="0" borderId="0">
      <alignment vertical="top"/>
    </xf>
    <xf numFmtId="0" fontId="0" fillId="0" borderId="0">
      <alignment vertical="top"/>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5" fillId="25"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25"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5" fillId="25" borderId="0" applyNumberFormat="0" applyBorder="0" applyAlignment="0" applyProtection="0">
      <alignment vertical="center"/>
    </xf>
    <xf numFmtId="0" fontId="23" fillId="0" borderId="0"/>
    <xf numFmtId="0" fontId="23" fillId="0" borderId="0"/>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23" fillId="0" borderId="0"/>
    <xf numFmtId="0" fontId="23" fillId="0" borderId="0"/>
    <xf numFmtId="0" fontId="25" fillId="29"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pplyProtection="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5" fillId="26" borderId="0" applyProtection="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0" fillId="0" borderId="0" applyProtection="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3" fillId="0" borderId="0"/>
    <xf numFmtId="0" fontId="0" fillId="0" borderId="0">
      <alignment vertical="top"/>
    </xf>
    <xf numFmtId="0" fontId="23" fillId="0" borderId="0"/>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pplyProtection="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0" fillId="0" borderId="0">
      <alignment vertical="top"/>
    </xf>
    <xf numFmtId="0" fontId="23" fillId="0" borderId="0"/>
    <xf numFmtId="0" fontId="23" fillId="0" borderId="0"/>
    <xf numFmtId="0" fontId="25" fillId="26" borderId="0" applyNumberFormat="0" applyBorder="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25" fillId="26"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25" fillId="2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5" fillId="2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5" fillId="26" borderId="0" applyNumberFormat="0" applyBorder="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37" fillId="2" borderId="8"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pplyProtection="0">
      <alignment vertical="top"/>
    </xf>
    <xf numFmtId="0" fontId="23" fillId="0" borderId="0"/>
    <xf numFmtId="0" fontId="0" fillId="0"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3" fillId="0" borderId="0"/>
    <xf numFmtId="0" fontId="23" fillId="0" borderId="0"/>
    <xf numFmtId="0" fontId="0" fillId="0" borderId="0" applyProtection="0">
      <alignment vertical="top"/>
    </xf>
    <xf numFmtId="0" fontId="23" fillId="0" borderId="0"/>
    <xf numFmtId="0" fontId="0" fillId="11" borderId="3" applyNumberFormat="0" applyFont="0" applyAlignment="0" applyProtection="0">
      <alignment vertical="center"/>
    </xf>
    <xf numFmtId="0" fontId="25" fillId="2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2" fillId="0" borderId="0" applyProtection="0"/>
    <xf numFmtId="0" fontId="22" fillId="0" borderId="0" applyProtection="0"/>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5" fillId="26" borderId="0" applyNumberFormat="0" applyBorder="0" applyAlignment="0" applyProtection="0">
      <alignment vertical="center"/>
    </xf>
    <xf numFmtId="0" fontId="26" fillId="15" borderId="2" applyNumberFormat="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25" fillId="26" borderId="0" applyNumberFormat="0" applyBorder="0" applyAlignment="0" applyProtection="0">
      <alignment vertical="center"/>
    </xf>
    <xf numFmtId="0" fontId="23" fillId="0" borderId="0"/>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Protection="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5" fillId="65" borderId="0" applyNumberFormat="0" applyBorder="0" applyAlignment="0" applyProtection="0">
      <alignment vertical="center"/>
    </xf>
    <xf numFmtId="0" fontId="23" fillId="0" borderId="0"/>
    <xf numFmtId="0" fontId="25" fillId="65" borderId="0" applyNumberFormat="0" applyBorder="0" applyAlignment="0" applyProtection="0">
      <alignment vertical="center"/>
    </xf>
    <xf numFmtId="0" fontId="0" fillId="0" borderId="0">
      <alignment vertical="top"/>
    </xf>
    <xf numFmtId="0" fontId="0" fillId="0" borderId="0">
      <alignment vertical="top"/>
    </xf>
    <xf numFmtId="0" fontId="25" fillId="22" borderId="0" applyProtection="0">
      <alignment vertical="top"/>
    </xf>
    <xf numFmtId="0" fontId="25" fillId="22" borderId="0" applyProtection="0">
      <alignment vertical="top"/>
    </xf>
    <xf numFmtId="0" fontId="25" fillId="22" borderId="0" applyNumberFormat="0" applyBorder="0" applyAlignment="0" applyProtection="0">
      <alignment vertical="center"/>
    </xf>
    <xf numFmtId="0" fontId="0" fillId="0" borderId="0">
      <alignment vertical="top"/>
    </xf>
    <xf numFmtId="0" fontId="0" fillId="0" borderId="0" applyProtection="0">
      <alignment vertical="top"/>
    </xf>
    <xf numFmtId="0" fontId="23" fillId="0" borderId="0"/>
    <xf numFmtId="0" fontId="23" fillId="0" borderId="0"/>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0" fillId="0" borderId="0">
      <alignment vertical="top"/>
    </xf>
    <xf numFmtId="0" fontId="22" fillId="0" borderId="0" applyProtection="0"/>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5" fillId="22" borderId="0" applyProtection="0">
      <alignment vertical="top"/>
    </xf>
    <xf numFmtId="0" fontId="0" fillId="0" borderId="0">
      <alignment vertical="top"/>
    </xf>
    <xf numFmtId="0" fontId="0" fillId="0" borderId="0" applyProtection="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5" fillId="22"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25" fillId="22"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6" fillId="15" borderId="2" applyNumberFormat="0" applyAlignment="0" applyProtection="0">
      <alignment vertical="center"/>
    </xf>
    <xf numFmtId="0" fontId="25" fillId="22"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2" fillId="0" borderId="0" applyProtection="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22" borderId="0" applyProtection="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6" fillId="15" borderId="2" applyProtection="0">
      <alignment vertical="top"/>
    </xf>
    <xf numFmtId="0" fontId="0" fillId="11" borderId="3" applyProtection="0">
      <alignment vertical="top"/>
    </xf>
    <xf numFmtId="0" fontId="0" fillId="11" borderId="3" applyNumberFormat="0" applyFont="0" applyAlignment="0" applyProtection="0">
      <alignment vertical="center"/>
    </xf>
    <xf numFmtId="0" fontId="22" fillId="0" borderId="0" applyProtection="0"/>
    <xf numFmtId="0" fontId="26" fillId="15" borderId="2" applyProtection="0">
      <alignment vertical="top"/>
    </xf>
    <xf numFmtId="0" fontId="0" fillId="11" borderId="3" applyProtection="0">
      <alignment vertical="top"/>
    </xf>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5" fillId="22" borderId="0" applyProtection="0">
      <alignment vertical="top"/>
    </xf>
    <xf numFmtId="0" fontId="22" fillId="0" borderId="0" applyProtection="0"/>
    <xf numFmtId="0" fontId="25" fillId="22" borderId="0" applyProtection="0">
      <alignment vertical="top"/>
    </xf>
    <xf numFmtId="0" fontId="22" fillId="0" borderId="0" applyProtection="0"/>
    <xf numFmtId="0" fontId="25" fillId="22" borderId="0" applyNumberFormat="0" applyBorder="0" applyAlignment="0" applyProtection="0">
      <alignment vertical="center"/>
    </xf>
    <xf numFmtId="0" fontId="23" fillId="0" borderId="0"/>
    <xf numFmtId="0" fontId="25" fillId="22" borderId="0" applyProtection="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11" borderId="3" applyProtection="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0" fillId="0" borderId="0">
      <alignment vertical="top"/>
    </xf>
    <xf numFmtId="0" fontId="23" fillId="0" borderId="0"/>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2" fillId="0" borderId="0" applyProtection="0"/>
    <xf numFmtId="0" fontId="0" fillId="0" borderId="0">
      <alignment vertical="top"/>
    </xf>
    <xf numFmtId="0" fontId="0" fillId="0" borderId="0">
      <alignment vertical="top"/>
    </xf>
    <xf numFmtId="0" fontId="23" fillId="0" borderId="0"/>
    <xf numFmtId="0" fontId="23" fillId="0" borderId="0"/>
    <xf numFmtId="0" fontId="22" fillId="0" borderId="0" applyProtection="0"/>
    <xf numFmtId="0" fontId="22" fillId="0" borderId="0" applyProtection="0"/>
    <xf numFmtId="0" fontId="0" fillId="0" borderId="0">
      <alignment vertical="top"/>
    </xf>
    <xf numFmtId="0" fontId="0" fillId="0" borderId="0">
      <alignment vertical="top"/>
    </xf>
    <xf numFmtId="0" fontId="22" fillId="0" borderId="0" applyProtection="0"/>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3" fillId="0" borderId="0"/>
    <xf numFmtId="0" fontId="22" fillId="0" borderId="0" applyProtection="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2" fillId="0" borderId="0" applyProtection="0"/>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22"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pplyNumberFormat="0" applyFill="0" applyBorder="0" applyAlignment="0" applyProtection="0">
      <alignment vertical="center"/>
    </xf>
    <xf numFmtId="0" fontId="23" fillId="0" borderId="0"/>
    <xf numFmtId="0" fontId="23" fillId="0" borderId="0" applyNumberFormat="0" applyFill="0" applyBorder="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5" fillId="65"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5" fillId="65"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5" fillId="6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65"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5" fillId="6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6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2" fillId="0" borderId="0" applyProtection="0"/>
    <xf numFmtId="0" fontId="22" fillId="0" borderId="0" applyProtection="0"/>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Protection="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2" fillId="0" borderId="0" applyProtection="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2" fillId="0" borderId="0" applyProtection="0"/>
    <xf numFmtId="0" fontId="23" fillId="0" borderId="0"/>
    <xf numFmtId="0" fontId="23" fillId="0" borderId="0"/>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11" borderId="3" applyProtection="0">
      <alignment vertical="top"/>
    </xf>
    <xf numFmtId="0" fontId="23" fillId="0" borderId="0"/>
    <xf numFmtId="0" fontId="0" fillId="0" borderId="0">
      <alignment vertical="top"/>
    </xf>
    <xf numFmtId="0" fontId="26" fillId="15" borderId="2" applyNumberFormat="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11" borderId="3" applyProtection="0">
      <alignment vertical="top"/>
    </xf>
    <xf numFmtId="0" fontId="25" fillId="22"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25" fillId="22" borderId="0" applyProtection="0">
      <alignment vertical="top"/>
    </xf>
    <xf numFmtId="0" fontId="0" fillId="0" borderId="0">
      <alignment vertical="top"/>
    </xf>
    <xf numFmtId="0" fontId="26" fillId="15" borderId="2" applyNumberFormat="0" applyAlignment="0" applyProtection="0">
      <alignment vertical="center"/>
    </xf>
    <xf numFmtId="0" fontId="25" fillId="22" borderId="0" applyProtection="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5" fillId="22" borderId="0" applyProtection="0">
      <alignment vertical="top"/>
    </xf>
    <xf numFmtId="0" fontId="0" fillId="0" borderId="0">
      <alignment vertical="top"/>
    </xf>
    <xf numFmtId="0" fontId="25" fillId="22" borderId="0" applyProtection="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2" fillId="0" borderId="0" applyProtection="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6" fillId="15" borderId="2" applyNumberFormat="0" applyAlignment="0" applyProtection="0">
      <alignment vertical="center"/>
    </xf>
    <xf numFmtId="0" fontId="23" fillId="0" borderId="0"/>
    <xf numFmtId="0" fontId="25" fillId="22" borderId="0" applyNumberFormat="0" applyBorder="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6" fillId="15" borderId="2" applyProtection="0">
      <alignment vertical="top"/>
    </xf>
    <xf numFmtId="0" fontId="0" fillId="11" borderId="3" applyProtection="0">
      <alignment vertical="top"/>
    </xf>
    <xf numFmtId="0" fontId="22" fillId="0" borderId="0" applyProtection="0"/>
    <xf numFmtId="0" fontId="22" fillId="0" borderId="0" applyProtection="0"/>
    <xf numFmtId="0" fontId="22" fillId="0" borderId="0" applyProtection="0"/>
    <xf numFmtId="0" fontId="26" fillId="15" borderId="2" applyProtection="0">
      <alignment vertical="top"/>
    </xf>
    <xf numFmtId="0" fontId="0" fillId="11" borderId="3" applyProtection="0">
      <alignment vertical="top"/>
    </xf>
    <xf numFmtId="0" fontId="0" fillId="0" borderId="0" applyProtection="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26" fillId="15" borderId="2" applyNumberFormat="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0" fillId="0" borderId="0">
      <alignment vertical="top"/>
    </xf>
    <xf numFmtId="0" fontId="22" fillId="0" borderId="0" applyProtection="0"/>
    <xf numFmtId="0" fontId="0" fillId="0" borderId="0">
      <alignment vertical="top"/>
    </xf>
    <xf numFmtId="0" fontId="22" fillId="0" borderId="0" applyProtection="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Protection="0">
      <alignment vertical="top"/>
    </xf>
    <xf numFmtId="0" fontId="0" fillId="11" borderId="3" applyNumberFormat="0" applyFont="0" applyAlignment="0" applyProtection="0">
      <alignment vertical="center"/>
    </xf>
    <xf numFmtId="0" fontId="25" fillId="22" borderId="0" applyProtection="0">
      <alignment vertical="top"/>
    </xf>
    <xf numFmtId="0" fontId="0" fillId="11" borderId="3" applyNumberFormat="0" applyFont="0" applyAlignment="0" applyProtection="0">
      <alignment vertical="center"/>
    </xf>
    <xf numFmtId="0" fontId="23" fillId="0" borderId="0"/>
    <xf numFmtId="0" fontId="25" fillId="22" borderId="0" applyProtection="0">
      <alignment vertical="top"/>
    </xf>
    <xf numFmtId="0" fontId="25" fillId="22" borderId="0" applyProtection="0">
      <alignment vertical="top"/>
    </xf>
    <xf numFmtId="0" fontId="23" fillId="0" borderId="0"/>
    <xf numFmtId="0" fontId="23" fillId="0" borderId="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pplyProtection="0">
      <alignment vertical="top"/>
    </xf>
    <xf numFmtId="0" fontId="22" fillId="0" borderId="0" applyProtection="0"/>
    <xf numFmtId="0" fontId="22" fillId="0" borderId="0" applyProtection="0"/>
    <xf numFmtId="0" fontId="22" fillId="0" borderId="0" applyProtection="0"/>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5" fillId="22" borderId="0" applyProtection="0">
      <alignment vertical="top"/>
    </xf>
    <xf numFmtId="0" fontId="23" fillId="0" borderId="0"/>
    <xf numFmtId="0" fontId="23" fillId="0" borderId="0"/>
    <xf numFmtId="0" fontId="37" fillId="2" borderId="8" applyNumberFormat="0" applyAlignment="0" applyProtection="0">
      <alignment vertical="center"/>
    </xf>
    <xf numFmtId="0" fontId="22" fillId="0" borderId="0" applyProtection="0"/>
    <xf numFmtId="0" fontId="37" fillId="2" borderId="8" applyProtection="0">
      <alignment vertical="top"/>
    </xf>
    <xf numFmtId="0" fontId="22" fillId="0" borderId="0" applyProtection="0"/>
    <xf numFmtId="0" fontId="37" fillId="2" borderId="8" applyProtection="0">
      <alignment vertical="top"/>
    </xf>
    <xf numFmtId="0" fontId="22" fillId="0" borderId="0" applyProtection="0"/>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22" fillId="0" borderId="0" applyProtection="0"/>
    <xf numFmtId="0" fontId="37" fillId="2" borderId="8" applyProtection="0">
      <alignment vertical="top"/>
    </xf>
    <xf numFmtId="0" fontId="22" fillId="0" borderId="0" applyProtection="0"/>
    <xf numFmtId="0" fontId="0" fillId="0" borderId="0">
      <alignment vertical="top"/>
    </xf>
    <xf numFmtId="0" fontId="23" fillId="0" borderId="0"/>
    <xf numFmtId="0" fontId="0" fillId="0" borderId="0">
      <alignment vertical="top"/>
    </xf>
    <xf numFmtId="0" fontId="37" fillId="2" borderId="8" applyNumberFormat="0" applyAlignment="0" applyProtection="0">
      <alignment vertical="center"/>
    </xf>
    <xf numFmtId="0" fontId="0" fillId="0" borderId="0" applyProtection="0">
      <alignment vertical="top"/>
    </xf>
    <xf numFmtId="0" fontId="37" fillId="2" borderId="8" applyNumberFormat="0" applyAlignment="0" applyProtection="0">
      <alignment vertical="center"/>
    </xf>
    <xf numFmtId="0" fontId="0" fillId="0" borderId="0" applyProtection="0">
      <alignment vertical="top"/>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0" fillId="0" borderId="0" applyProtection="0">
      <alignment vertical="top"/>
    </xf>
    <xf numFmtId="0" fontId="23" fillId="0" borderId="0"/>
    <xf numFmtId="0" fontId="0" fillId="0" borderId="0" applyProtection="0">
      <alignment vertical="top"/>
    </xf>
    <xf numFmtId="0" fontId="22" fillId="0" borderId="0" applyProtection="0"/>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3" fillId="0" borderId="0"/>
    <xf numFmtId="0" fontId="22" fillId="0" borderId="0" applyProtection="0"/>
    <xf numFmtId="0" fontId="22" fillId="0" borderId="0" applyProtection="0"/>
    <xf numFmtId="0" fontId="22" fillId="0" borderId="0" applyProtection="0"/>
    <xf numFmtId="0" fontId="0" fillId="0" borderId="0">
      <alignment vertical="top"/>
    </xf>
    <xf numFmtId="0" fontId="22" fillId="0" borderId="0" applyProtection="0"/>
    <xf numFmtId="0" fontId="25" fillId="22" borderId="0" applyNumberFormat="0" applyBorder="0" applyAlignment="0" applyProtection="0">
      <alignment vertical="center"/>
    </xf>
    <xf numFmtId="0" fontId="0" fillId="0" borderId="0">
      <alignment vertical="top"/>
    </xf>
    <xf numFmtId="0" fontId="25" fillId="22" borderId="0" applyProtection="0">
      <alignment vertical="top"/>
    </xf>
    <xf numFmtId="0" fontId="0" fillId="0" borderId="0" applyProtection="0">
      <alignment vertical="top"/>
    </xf>
    <xf numFmtId="0" fontId="25" fillId="22" borderId="0" applyProtection="0">
      <alignment vertical="top"/>
    </xf>
    <xf numFmtId="0" fontId="0" fillId="0" borderId="0" applyProtection="0">
      <alignment vertical="top"/>
    </xf>
    <xf numFmtId="0" fontId="25" fillId="22" borderId="0" applyProtection="0">
      <alignment vertical="top"/>
    </xf>
    <xf numFmtId="0" fontId="25" fillId="22" borderId="0" applyProtection="0">
      <alignment vertical="top"/>
    </xf>
    <xf numFmtId="0" fontId="23" fillId="0" borderId="0"/>
    <xf numFmtId="0" fontId="22" fillId="0" borderId="0" applyProtection="0"/>
    <xf numFmtId="0" fontId="37" fillId="2" borderId="8" applyNumberFormat="0" applyAlignment="0" applyProtection="0">
      <alignment vertical="center"/>
    </xf>
    <xf numFmtId="0" fontId="0" fillId="11" borderId="3" applyProtection="0">
      <alignment vertical="top"/>
    </xf>
    <xf numFmtId="0" fontId="22" fillId="0" borderId="0" applyProtection="0"/>
    <xf numFmtId="0" fontId="37" fillId="2" borderId="8" applyNumberFormat="0" applyAlignment="0" applyProtection="0">
      <alignment vertical="center"/>
    </xf>
    <xf numFmtId="0" fontId="0" fillId="11" borderId="3" applyProtection="0">
      <alignment vertical="top"/>
    </xf>
    <xf numFmtId="0" fontId="0" fillId="0" borderId="0">
      <alignment vertical="top"/>
    </xf>
    <xf numFmtId="0" fontId="0" fillId="0" borderId="0">
      <alignment vertical="top"/>
    </xf>
    <xf numFmtId="0" fontId="23" fillId="0" borderId="0"/>
    <xf numFmtId="0" fontId="22" fillId="0" borderId="0" applyProtection="0"/>
    <xf numFmtId="0" fontId="0" fillId="0" borderId="0" applyProtection="0">
      <alignment vertical="top"/>
    </xf>
    <xf numFmtId="0" fontId="0" fillId="0" borderId="0" applyProtection="0">
      <alignment vertical="top"/>
    </xf>
    <xf numFmtId="0" fontId="25" fillId="22" borderId="0" applyNumberFormat="0" applyBorder="0" applyAlignment="0" applyProtection="0">
      <alignment vertical="center"/>
    </xf>
    <xf numFmtId="0" fontId="23" fillId="0" borderId="0"/>
    <xf numFmtId="0" fontId="0" fillId="0" borderId="0">
      <alignment vertical="top"/>
    </xf>
    <xf numFmtId="0" fontId="22" fillId="0" borderId="0" applyProtection="0"/>
    <xf numFmtId="0" fontId="0" fillId="0" borderId="0" applyProtection="0">
      <alignment vertical="top"/>
    </xf>
    <xf numFmtId="0" fontId="22" fillId="0" borderId="0" applyProtection="0"/>
    <xf numFmtId="0" fontId="0" fillId="0" borderId="0" applyProtection="0">
      <alignment vertical="top"/>
    </xf>
    <xf numFmtId="0" fontId="22" fillId="0" borderId="0" applyProtection="0"/>
    <xf numFmtId="0" fontId="22" fillId="0" borderId="0" applyProtection="0"/>
    <xf numFmtId="0" fontId="23" fillId="0" borderId="0"/>
    <xf numFmtId="0" fontId="22" fillId="0" borderId="0" applyProtection="0"/>
    <xf numFmtId="0" fontId="37" fillId="17" borderId="8" applyNumberFormat="0" applyAlignment="0" applyProtection="0">
      <alignment vertical="center"/>
    </xf>
    <xf numFmtId="0" fontId="22" fillId="0" borderId="0" applyProtection="0"/>
    <xf numFmtId="0" fontId="37" fillId="17" borderId="8" applyNumberFormat="0" applyAlignment="0" applyProtection="0">
      <alignment vertical="center"/>
    </xf>
    <xf numFmtId="0" fontId="0" fillId="0" borderId="0">
      <alignment vertical="top"/>
    </xf>
    <xf numFmtId="0" fontId="0" fillId="0" borderId="0">
      <alignment vertical="top"/>
    </xf>
    <xf numFmtId="0" fontId="23" fillId="0" borderId="0"/>
    <xf numFmtId="0" fontId="22" fillId="0" borderId="0" applyProtection="0"/>
    <xf numFmtId="0" fontId="22" fillId="0" borderId="0" applyProtection="0"/>
    <xf numFmtId="0" fontId="23" fillId="0" borderId="0"/>
    <xf numFmtId="0" fontId="0" fillId="0" borderId="0">
      <alignment vertical="top"/>
    </xf>
    <xf numFmtId="0" fontId="0" fillId="0" borderId="0">
      <alignment vertical="top"/>
    </xf>
    <xf numFmtId="0" fontId="23" fillId="0" borderId="0"/>
    <xf numFmtId="0" fontId="22" fillId="0" borderId="0" applyProtection="0"/>
    <xf numFmtId="0" fontId="0" fillId="11" borderId="3" applyNumberFormat="0" applyFont="0" applyAlignment="0" applyProtection="0">
      <alignment vertical="center"/>
    </xf>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2" fillId="0" borderId="0" applyProtection="0"/>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2" fillId="0" borderId="0" applyProtection="0"/>
    <xf numFmtId="0" fontId="22" fillId="0" borderId="0" applyProtection="0"/>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2" fillId="0" borderId="0" applyProtection="0"/>
    <xf numFmtId="0" fontId="25" fillId="22" borderId="0" applyProtection="0">
      <alignment vertical="top"/>
    </xf>
    <xf numFmtId="0" fontId="25" fillId="22" borderId="0" applyProtection="0">
      <alignment vertical="top"/>
    </xf>
    <xf numFmtId="0" fontId="22" fillId="0" borderId="0" applyProtection="0"/>
    <xf numFmtId="0" fontId="23" fillId="0" borderId="0"/>
    <xf numFmtId="0" fontId="23" fillId="0" borderId="0"/>
    <xf numFmtId="0" fontId="0" fillId="11" borderId="3" applyProtection="0">
      <alignment vertical="top"/>
    </xf>
    <xf numFmtId="0" fontId="22" fillId="0" borderId="0" applyProtection="0"/>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2" fillId="0" borderId="0" applyProtection="0"/>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25" fillId="22" borderId="0" applyNumberFormat="0" applyBorder="0" applyAlignment="0" applyProtection="0">
      <alignment vertical="center"/>
    </xf>
    <xf numFmtId="0" fontId="23" fillId="0" borderId="0"/>
    <xf numFmtId="0" fontId="22" fillId="0" borderId="0" applyProtection="0"/>
    <xf numFmtId="0" fontId="22" fillId="0" borderId="0" applyProtection="0"/>
    <xf numFmtId="0" fontId="23" fillId="0" borderId="0"/>
    <xf numFmtId="0" fontId="22" fillId="0" borderId="0" applyProtection="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2" fillId="0" borderId="0" applyProtection="0"/>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23" fillId="0" borderId="0"/>
    <xf numFmtId="0" fontId="22" fillId="0" borderId="0" applyProtection="0"/>
    <xf numFmtId="0" fontId="22" fillId="0" borderId="0" applyProtection="0"/>
    <xf numFmtId="0" fontId="0" fillId="0" borderId="0">
      <alignment vertical="top"/>
    </xf>
    <xf numFmtId="0" fontId="0" fillId="0" borderId="0">
      <alignment vertical="top"/>
    </xf>
    <xf numFmtId="0" fontId="23" fillId="0" borderId="0"/>
    <xf numFmtId="0" fontId="22" fillId="0" borderId="0" applyProtection="0"/>
    <xf numFmtId="0" fontId="22" fillId="0" borderId="0" applyProtection="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0" fillId="0" borderId="0">
      <alignment vertical="top"/>
    </xf>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6" fillId="15" borderId="2" applyProtection="0">
      <alignment vertical="top"/>
    </xf>
    <xf numFmtId="0" fontId="23" fillId="0" borderId="0"/>
    <xf numFmtId="0" fontId="23" fillId="0" borderId="0"/>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22" fillId="0" borderId="0" applyProtection="0"/>
    <xf numFmtId="0" fontId="22" fillId="0" borderId="0" applyProtection="0"/>
    <xf numFmtId="0" fontId="22" fillId="0" borderId="0" applyProtection="0"/>
    <xf numFmtId="0" fontId="23" fillId="0" borderId="0"/>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Protection="0">
      <alignment vertical="top"/>
    </xf>
    <xf numFmtId="0" fontId="25" fillId="22" borderId="0" applyProtection="0">
      <alignment vertical="top"/>
    </xf>
    <xf numFmtId="0" fontId="25" fillId="2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5" fillId="22" borderId="0" applyNumberFormat="0" applyBorder="0" applyAlignment="0" applyProtection="0">
      <alignment vertical="center"/>
    </xf>
    <xf numFmtId="0" fontId="23" fillId="0" borderId="0"/>
    <xf numFmtId="0" fontId="23" fillId="0" borderId="0"/>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6" fillId="15" borderId="2" applyProtection="0">
      <alignment vertical="top"/>
    </xf>
    <xf numFmtId="0" fontId="0" fillId="0" borderId="0">
      <alignment vertical="top"/>
    </xf>
    <xf numFmtId="0" fontId="26" fillId="15" borderId="2" applyProtection="0">
      <alignment vertical="top"/>
    </xf>
    <xf numFmtId="0" fontId="25" fillId="16" borderId="0" applyProtection="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0" fillId="11" borderId="3" applyNumberFormat="0" applyFont="0" applyAlignment="0" applyProtection="0">
      <alignment vertical="center"/>
    </xf>
    <xf numFmtId="0" fontId="23" fillId="0" borderId="0"/>
    <xf numFmtId="0" fontId="22" fillId="0" borderId="0" applyProtection="0"/>
    <xf numFmtId="0" fontId="0" fillId="11" borderId="3" applyNumberFormat="0" applyFont="0" applyAlignment="0" applyProtection="0">
      <alignment vertical="center"/>
    </xf>
    <xf numFmtId="0" fontId="22" fillId="0" borderId="0" applyProtection="0"/>
    <xf numFmtId="0" fontId="22" fillId="0" borderId="0" applyProtection="0"/>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5" fillId="16" borderId="0" applyProtection="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5" fillId="16" borderId="0" applyProtection="0">
      <alignment vertical="top"/>
    </xf>
    <xf numFmtId="0" fontId="0" fillId="11" borderId="3" applyNumberFormat="0" applyFon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26" fillId="15" borderId="2"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2" fillId="0" borderId="0" applyProtection="0"/>
    <xf numFmtId="0" fontId="26" fillId="15" borderId="2" applyProtection="0">
      <alignment vertical="top"/>
    </xf>
    <xf numFmtId="0" fontId="22" fillId="0" borderId="0" applyProtection="0"/>
    <xf numFmtId="0" fontId="26" fillId="15" borderId="2" applyProtection="0">
      <alignment vertical="top"/>
    </xf>
    <xf numFmtId="0" fontId="22" fillId="0" borderId="0" applyProtection="0"/>
    <xf numFmtId="0" fontId="26" fillId="15" borderId="2" applyNumberFormat="0" applyAlignment="0" applyProtection="0">
      <alignment vertical="center"/>
    </xf>
    <xf numFmtId="0" fontId="22" fillId="0" borderId="0" applyProtection="0"/>
    <xf numFmtId="0" fontId="0" fillId="0" borderId="0">
      <alignment vertical="top"/>
    </xf>
    <xf numFmtId="0" fontId="26" fillId="15" borderId="2"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0" fillId="0" borderId="0" applyProtection="0">
      <alignment vertical="top"/>
    </xf>
    <xf numFmtId="0" fontId="22" fillId="0" borderId="0" applyProtection="0"/>
    <xf numFmtId="0" fontId="26" fillId="15" borderId="2" applyNumberFormat="0" applyAlignment="0" applyProtection="0">
      <alignment vertical="center"/>
    </xf>
    <xf numFmtId="0" fontId="0" fillId="0" borderId="0" applyProtection="0">
      <alignment vertical="top"/>
    </xf>
    <xf numFmtId="0" fontId="22" fillId="0" borderId="0" applyProtection="0"/>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Protection="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pplyProtection="0">
      <alignment vertical="top"/>
    </xf>
    <xf numFmtId="0" fontId="23" fillId="0" borderId="0"/>
    <xf numFmtId="0" fontId="0" fillId="0" borderId="0" applyProtection="0">
      <alignment vertical="top"/>
    </xf>
    <xf numFmtId="0" fontId="22" fillId="0" borderId="0" applyProtection="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23" fillId="0" borderId="0"/>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25" fillId="16" borderId="0" applyNumberFormat="0" applyBorder="0" applyAlignment="0" applyProtection="0">
      <alignment vertical="center"/>
    </xf>
    <xf numFmtId="0" fontId="37" fillId="2" borderId="8" applyNumberFormat="0" applyAlignment="0" applyProtection="0">
      <alignment vertical="center"/>
    </xf>
    <xf numFmtId="0" fontId="25" fillId="16"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22" fillId="0" borderId="0" applyProtection="0"/>
    <xf numFmtId="0" fontId="26" fillId="15" borderId="2" applyProtection="0">
      <alignment vertical="top"/>
    </xf>
    <xf numFmtId="0" fontId="0" fillId="0" borderId="0" applyProtection="0">
      <alignment vertical="top"/>
    </xf>
    <xf numFmtId="0" fontId="37" fillId="2" borderId="8" applyProtection="0">
      <alignment vertical="top"/>
    </xf>
    <xf numFmtId="0" fontId="0" fillId="0" borderId="0" applyProtection="0">
      <alignment vertical="top"/>
    </xf>
    <xf numFmtId="0" fontId="37" fillId="2" borderId="8" applyProtection="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6" fillId="15" borderId="2" applyProtection="0">
      <alignment vertical="top"/>
    </xf>
    <xf numFmtId="0" fontId="0" fillId="0" borderId="0" applyProtection="0">
      <alignment vertical="top"/>
    </xf>
    <xf numFmtId="0" fontId="0" fillId="0" borderId="0" applyProtection="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pplyProtection="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2" fillId="0" borderId="0" applyProtection="0"/>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2" fillId="0" borderId="0" applyProtection="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2" fillId="0" borderId="0" applyProtection="0"/>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37" fillId="17"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23" fillId="0" borderId="0"/>
    <xf numFmtId="0" fontId="25" fillId="16" borderId="0" applyNumberFormat="0" applyBorder="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25" fillId="16"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5" fillId="16"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16"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11" borderId="3" applyProtection="0">
      <alignment vertical="top"/>
    </xf>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23" fillId="0" borderId="0"/>
    <xf numFmtId="0" fontId="22" fillId="0" borderId="0" applyProtection="0"/>
    <xf numFmtId="0" fontId="23" fillId="0" borderId="0"/>
    <xf numFmtId="0" fontId="25" fillId="16" borderId="0" applyProtection="0">
      <alignment vertical="top"/>
    </xf>
    <xf numFmtId="0" fontId="22" fillId="0" borderId="0" applyProtection="0"/>
    <xf numFmtId="0" fontId="25" fillId="16" borderId="0" applyNumberFormat="0" applyBorder="0" applyAlignment="0" applyProtection="0">
      <alignment vertical="center"/>
    </xf>
    <xf numFmtId="0" fontId="22" fillId="0" borderId="0" applyProtection="0"/>
    <xf numFmtId="0" fontId="23" fillId="0" borderId="0"/>
    <xf numFmtId="0" fontId="23"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11" borderId="3" applyProtection="0">
      <alignment vertical="top"/>
    </xf>
    <xf numFmtId="0" fontId="0" fillId="0" borderId="0">
      <alignment vertical="top"/>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2" fillId="0" borderId="0" applyProtection="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5" fillId="29" borderId="0" applyProtection="0">
      <alignment vertical="top"/>
    </xf>
    <xf numFmtId="0" fontId="25" fillId="29" borderId="0" applyProtection="0">
      <alignment vertical="top"/>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2" fillId="0" borderId="0" applyProtection="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23" fillId="0" borderId="0"/>
    <xf numFmtId="0" fontId="0" fillId="0" borderId="0">
      <alignment vertical="top"/>
    </xf>
    <xf numFmtId="0" fontId="25" fillId="29"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4" fillId="15" borderId="0" applyNumberFormat="0" applyBorder="0" applyAlignment="0" applyProtection="0">
      <alignment vertical="center"/>
    </xf>
    <xf numFmtId="0" fontId="0" fillId="0" borderId="0">
      <alignment vertical="top"/>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5" fillId="29"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2" fillId="0" borderId="0" applyProtection="0"/>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6" fillId="14" borderId="2" applyNumberFormat="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6" fillId="14" borderId="2" applyNumberFormat="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2" fillId="0" borderId="0" applyProtection="0"/>
    <xf numFmtId="0" fontId="0" fillId="11" borderId="3" applyNumberFormat="0" applyFont="0" applyAlignment="0" applyProtection="0">
      <alignment vertical="center"/>
    </xf>
    <xf numFmtId="0" fontId="25" fillId="29" borderId="0" applyProtection="0">
      <alignment vertical="top"/>
    </xf>
    <xf numFmtId="0" fontId="0" fillId="11" borderId="3" applyNumberFormat="0" applyFont="0" applyAlignment="0" applyProtection="0">
      <alignment vertical="center"/>
    </xf>
    <xf numFmtId="0" fontId="25" fillId="29" borderId="0" applyProtection="0">
      <alignment vertical="top"/>
    </xf>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2" fillId="0" borderId="0" applyProtection="0"/>
    <xf numFmtId="0" fontId="25" fillId="29" borderId="0" applyProtection="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2" fillId="0" borderId="0" applyProtection="0"/>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pplyProtection="0">
      <alignment vertical="top"/>
    </xf>
    <xf numFmtId="0" fontId="0" fillId="11" borderId="3" applyProtection="0">
      <alignment vertical="top"/>
    </xf>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0" fillId="0" borderId="0">
      <alignment vertical="top"/>
    </xf>
    <xf numFmtId="0" fontId="23" fillId="0" borderId="0"/>
    <xf numFmtId="0" fontId="24" fillId="15" borderId="0" applyNumberFormat="0" applyBorder="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2" fillId="0" borderId="0" applyProtection="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2" fillId="0" borderId="0" applyProtection="0"/>
    <xf numFmtId="0" fontId="22" fillId="0" borderId="0" applyProtection="0"/>
    <xf numFmtId="0" fontId="22" fillId="0" borderId="0" applyProtection="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Protection="0">
      <alignment vertical="top"/>
    </xf>
    <xf numFmtId="0" fontId="25" fillId="29" borderId="0" applyProtection="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22" fillId="0" borderId="0" applyProtection="0"/>
    <xf numFmtId="0" fontId="24" fillId="15" borderId="0" applyProtection="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0" fillId="11" borderId="3" applyNumberFormat="0" applyFont="0" applyAlignment="0" applyProtection="0">
      <alignment vertical="center"/>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2" fillId="0" borderId="0" applyProtection="0"/>
    <xf numFmtId="0" fontId="22" fillId="0" borderId="0" applyProtection="0"/>
    <xf numFmtId="0" fontId="0" fillId="0" borderId="0">
      <alignment vertical="top"/>
    </xf>
    <xf numFmtId="0" fontId="26" fillId="15" borderId="2" applyNumberFormat="0" applyAlignment="0" applyProtection="0">
      <alignment vertical="center"/>
    </xf>
    <xf numFmtId="0" fontId="0" fillId="0" borderId="0" applyProtection="0">
      <alignment vertical="top"/>
    </xf>
    <xf numFmtId="0" fontId="26" fillId="15" borderId="2" applyProtection="0">
      <alignment vertical="top"/>
    </xf>
    <xf numFmtId="0" fontId="0" fillId="11" borderId="3" applyProtection="0">
      <alignment vertical="top"/>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37" fillId="2" borderId="8"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37" fillId="2" borderId="8" applyNumberFormat="0" applyAlignment="0" applyProtection="0">
      <alignment vertical="center"/>
    </xf>
    <xf numFmtId="0" fontId="25" fillId="29"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5" fillId="29"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5" fillId="29"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2" fillId="0" borderId="0" applyProtection="0"/>
    <xf numFmtId="0" fontId="22" fillId="0" borderId="0" applyProtection="0"/>
    <xf numFmtId="0" fontId="23" fillId="0" borderId="0"/>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5" fillId="29" borderId="0" applyNumberFormat="0" applyBorder="0" applyAlignment="0" applyProtection="0">
      <alignment vertical="center"/>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0" fillId="0" borderId="0" applyProtection="0">
      <alignment vertical="top"/>
    </xf>
    <xf numFmtId="0" fontId="23" fillId="0" borderId="0"/>
    <xf numFmtId="0" fontId="23" fillId="0" borderId="0"/>
    <xf numFmtId="0" fontId="25" fillId="29" borderId="0" applyProtection="0">
      <alignment vertical="top"/>
    </xf>
    <xf numFmtId="0" fontId="25" fillId="29" borderId="0" applyNumberFormat="0" applyBorder="0" applyAlignment="0" applyProtection="0">
      <alignment vertical="center"/>
    </xf>
    <xf numFmtId="0" fontId="0" fillId="0" borderId="0" applyProtection="0">
      <alignment vertical="top"/>
    </xf>
    <xf numFmtId="0" fontId="23" fillId="0" borderId="0"/>
    <xf numFmtId="0" fontId="23" fillId="0" borderId="0"/>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37" fillId="2" borderId="8" applyProtection="0">
      <alignment vertical="top"/>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4"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4"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3" fillId="0" borderId="0"/>
    <xf numFmtId="0" fontId="0" fillId="0" borderId="0" applyProtection="0">
      <alignment vertical="top"/>
    </xf>
    <xf numFmtId="0" fontId="0" fillId="0" borderId="0" applyProtection="0">
      <alignment vertical="top"/>
    </xf>
    <xf numFmtId="0" fontId="22" fillId="0" borderId="0" applyProtection="0"/>
    <xf numFmtId="0" fontId="23" fillId="0" borderId="0"/>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pplyProtection="0">
      <alignment vertical="top"/>
    </xf>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2" fillId="0" borderId="0" applyProtection="0"/>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3" fillId="0" borderId="0"/>
    <xf numFmtId="0" fontId="24" fillId="15" borderId="0" applyNumberFormat="0" applyBorder="0" applyAlignment="0" applyProtection="0">
      <alignment vertical="center"/>
    </xf>
    <xf numFmtId="0" fontId="0" fillId="0" borderId="0">
      <alignment vertical="top"/>
    </xf>
    <xf numFmtId="0" fontId="24" fillId="15" borderId="0" applyNumberFormat="0" applyBorder="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2" fillId="0" borderId="0" applyProtection="0"/>
    <xf numFmtId="0" fontId="22" fillId="0" borderId="0" applyProtection="0"/>
    <xf numFmtId="0" fontId="23" fillId="0" borderId="0"/>
    <xf numFmtId="0" fontId="23" fillId="0" borderId="0"/>
    <xf numFmtId="0" fontId="23" fillId="0" borderId="0"/>
    <xf numFmtId="0" fontId="0" fillId="0" borderId="0">
      <alignment vertical="top"/>
    </xf>
    <xf numFmtId="0" fontId="23" fillId="0" borderId="0"/>
    <xf numFmtId="0" fontId="0" fillId="11" borderId="3" applyProtection="0">
      <alignment vertical="top"/>
    </xf>
    <xf numFmtId="0" fontId="23" fillId="0" borderId="0"/>
    <xf numFmtId="0" fontId="0" fillId="0" borderId="0">
      <alignment vertical="top"/>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Protection="0">
      <alignment vertical="top"/>
    </xf>
    <xf numFmtId="0" fontId="0" fillId="0" borderId="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23" fillId="0" borderId="0"/>
    <xf numFmtId="0" fontId="22" fillId="0" borderId="0" applyProtection="0"/>
    <xf numFmtId="0" fontId="0" fillId="0" borderId="0">
      <alignment vertical="top"/>
    </xf>
    <xf numFmtId="0" fontId="24" fillId="15" borderId="0" applyNumberFormat="0" applyBorder="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pplyProtection="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2" fillId="0" borderId="0" applyProtection="0"/>
    <xf numFmtId="0" fontId="26" fillId="15" borderId="2" applyProtection="0">
      <alignment vertical="top"/>
    </xf>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0" borderId="0" applyProtection="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22" fillId="0" borderId="0" applyProtection="0"/>
    <xf numFmtId="0" fontId="22" fillId="0" borderId="0" applyProtection="0"/>
    <xf numFmtId="0" fontId="23" fillId="0" borderId="0"/>
    <xf numFmtId="0" fontId="23" fillId="0" borderId="0"/>
    <xf numFmtId="0" fontId="22" fillId="0" borderId="0" applyProtection="0"/>
    <xf numFmtId="0" fontId="22" fillId="0" borderId="0" applyProtection="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pplyProtection="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4" fillId="15" borderId="0" applyNumberFormat="0" applyBorder="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4" fillId="15" borderId="0" applyNumberFormat="0" applyBorder="0" applyAlignment="0" applyProtection="0">
      <alignment vertical="center"/>
    </xf>
    <xf numFmtId="0" fontId="26" fillId="15" borderId="2" applyNumberFormat="0" applyAlignment="0" applyProtection="0">
      <alignment vertical="center"/>
    </xf>
    <xf numFmtId="0" fontId="24" fillId="15" borderId="0" applyNumberFormat="0" applyBorder="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4" fillId="15" borderId="0" applyNumberFormat="0" applyBorder="0" applyAlignment="0" applyProtection="0">
      <alignment vertical="center"/>
    </xf>
    <xf numFmtId="0" fontId="22" fillId="0" borderId="0" applyProtection="0"/>
    <xf numFmtId="0" fontId="22" fillId="0" borderId="0" applyProtection="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4" fillId="15" borderId="0" applyNumberFormat="0" applyBorder="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4" fillId="15" borderId="0" applyNumberFormat="0" applyBorder="0" applyAlignment="0" applyProtection="0">
      <alignment vertical="center"/>
    </xf>
    <xf numFmtId="0" fontId="23" fillId="0" borderId="0"/>
    <xf numFmtId="0" fontId="23" fillId="0" borderId="0"/>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23" fillId="0" borderId="0"/>
    <xf numFmtId="0" fontId="37" fillId="2" borderId="8" applyProtection="0">
      <alignment vertical="top"/>
    </xf>
    <xf numFmtId="0" fontId="37" fillId="2" borderId="8" applyProtection="0">
      <alignment vertical="top"/>
    </xf>
    <xf numFmtId="0" fontId="37" fillId="2" borderId="8"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Protection="0">
      <alignment vertical="top"/>
    </xf>
    <xf numFmtId="0" fontId="37" fillId="2" borderId="8" applyProtection="0">
      <alignment vertical="top"/>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Protection="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pplyProtection="0">
      <alignment vertical="top"/>
    </xf>
    <xf numFmtId="0" fontId="0" fillId="0" borderId="0" applyProtection="0">
      <alignment vertical="top"/>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Protection="0">
      <alignment vertical="top"/>
    </xf>
    <xf numFmtId="0" fontId="37" fillId="2" borderId="8" applyProtection="0">
      <alignment vertical="top"/>
    </xf>
    <xf numFmtId="0" fontId="37" fillId="2" borderId="8" applyNumberFormat="0" applyAlignment="0" applyProtection="0">
      <alignment vertical="center"/>
    </xf>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pplyProtection="0">
      <alignment vertical="top"/>
    </xf>
    <xf numFmtId="0" fontId="0" fillId="0" borderId="0" applyProtection="0">
      <alignment vertical="top"/>
    </xf>
    <xf numFmtId="0" fontId="37" fillId="2" borderId="8" applyNumberFormat="0" applyAlignment="0" applyProtection="0">
      <alignment vertical="center"/>
    </xf>
    <xf numFmtId="0" fontId="23" fillId="0" borderId="0"/>
    <xf numFmtId="0" fontId="23" fillId="0" borderId="0"/>
    <xf numFmtId="0" fontId="37" fillId="2" borderId="8" applyProtection="0">
      <alignment vertical="top"/>
    </xf>
    <xf numFmtId="0" fontId="37" fillId="2" borderId="8" applyProtection="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6" fillId="15" borderId="2" applyProtection="0">
      <alignment vertical="top"/>
    </xf>
    <xf numFmtId="0" fontId="0" fillId="11" borderId="3" applyProtection="0">
      <alignment vertical="top"/>
    </xf>
    <xf numFmtId="0" fontId="37" fillId="2" borderId="8" applyProtection="0">
      <alignment vertical="top"/>
    </xf>
    <xf numFmtId="0" fontId="37" fillId="2" borderId="8" applyNumberFormat="0" applyAlignment="0" applyProtection="0">
      <alignment vertical="center"/>
    </xf>
    <xf numFmtId="0" fontId="23" fillId="0" borderId="0"/>
    <xf numFmtId="0" fontId="23" fillId="0" borderId="0"/>
    <xf numFmtId="0" fontId="0" fillId="0" borderId="0" applyProtection="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2" fillId="0" borderId="0" applyProtection="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Protection="0">
      <alignment vertical="top"/>
    </xf>
    <xf numFmtId="0" fontId="0" fillId="11" borderId="3" applyNumberFormat="0" applyFont="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37" fillId="2" borderId="8"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23" fillId="0" borderId="0"/>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2" fillId="0" borderId="0" applyProtection="0"/>
    <xf numFmtId="0" fontId="22"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22" fillId="0" borderId="0" applyProtection="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2" fillId="0" borderId="0" applyProtection="0"/>
    <xf numFmtId="0" fontId="22" fillId="0" borderId="0" applyProtection="0"/>
    <xf numFmtId="0" fontId="0" fillId="0" borderId="0" applyProtection="0">
      <alignment vertical="top"/>
    </xf>
    <xf numFmtId="0" fontId="0" fillId="0" borderId="0">
      <alignment vertical="top"/>
    </xf>
    <xf numFmtId="0" fontId="0" fillId="0" borderId="0">
      <alignment vertical="top"/>
    </xf>
    <xf numFmtId="0" fontId="23" fillId="0" borderId="0"/>
    <xf numFmtId="0" fontId="23" fillId="0" borderId="0"/>
    <xf numFmtId="0" fontId="22" fillId="0" borderId="0" applyProtection="0"/>
    <xf numFmtId="0" fontId="22" fillId="0" borderId="0" applyProtection="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22" fillId="0" borderId="0" applyProtection="0"/>
    <xf numFmtId="0" fontId="22" fillId="0" borderId="0" applyProtection="0"/>
    <xf numFmtId="0" fontId="0" fillId="0" borderId="0" applyProtection="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37" fillId="17"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37" fillId="17" borderId="8" applyNumberFormat="0" applyAlignment="0" applyProtection="0">
      <alignment vertical="center"/>
    </xf>
    <xf numFmtId="0" fontId="37" fillId="17" borderId="8" applyNumberForma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37" fillId="17" borderId="8" applyNumberFormat="0" applyAlignment="0" applyProtection="0">
      <alignment vertical="center"/>
    </xf>
    <xf numFmtId="0" fontId="26" fillId="15" borderId="2"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37" fillId="17" borderId="8" applyNumberFormat="0" applyAlignment="0" applyProtection="0">
      <alignment vertical="center"/>
    </xf>
    <xf numFmtId="0" fontId="23" fillId="0" borderId="0"/>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37" fillId="17" borderId="8" applyNumberFormat="0" applyAlignment="0" applyProtection="0">
      <alignment vertical="center"/>
    </xf>
    <xf numFmtId="0" fontId="23" fillId="0" borderId="0"/>
    <xf numFmtId="0" fontId="0" fillId="0" borderId="0">
      <alignment vertical="top"/>
    </xf>
    <xf numFmtId="0" fontId="22" fillId="0" borderId="0" applyProtection="0"/>
    <xf numFmtId="0" fontId="23" fillId="0" borderId="0"/>
    <xf numFmtId="0" fontId="0" fillId="0" borderId="0">
      <alignment vertical="top"/>
    </xf>
    <xf numFmtId="0" fontId="37" fillId="17" borderId="8" applyNumberFormat="0" applyAlignment="0" applyProtection="0">
      <alignment vertical="center"/>
    </xf>
    <xf numFmtId="0" fontId="37" fillId="17" borderId="8"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37" fillId="17"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37" fillId="17" borderId="8" applyNumberFormat="0" applyAlignment="0" applyProtection="0">
      <alignment vertical="center"/>
    </xf>
    <xf numFmtId="0" fontId="37" fillId="17" borderId="8" applyNumberForma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37" fillId="2" borderId="8" applyNumberFormat="0" applyAlignment="0" applyProtection="0">
      <alignment vertical="center"/>
    </xf>
    <xf numFmtId="0" fontId="0" fillId="11" borderId="3" applyNumberFormat="0" applyFon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37" fillId="2" borderId="8" applyProtection="0">
      <alignment vertical="top"/>
    </xf>
    <xf numFmtId="0" fontId="22" fillId="0" borderId="0" applyProtection="0"/>
    <xf numFmtId="0" fontId="37" fillId="2" borderId="8" applyProtection="0">
      <alignment vertical="top"/>
    </xf>
    <xf numFmtId="0" fontId="22" fillId="0" borderId="0" applyProtection="0"/>
    <xf numFmtId="0" fontId="37" fillId="2" borderId="8" applyNumberFormat="0" applyAlignment="0" applyProtection="0">
      <alignment vertical="center"/>
    </xf>
    <xf numFmtId="0" fontId="22" fillId="0" borderId="0" applyProtection="0"/>
    <xf numFmtId="0" fontId="37" fillId="2" borderId="8" applyNumberFormat="0" applyAlignment="0" applyProtection="0">
      <alignment vertical="center"/>
    </xf>
    <xf numFmtId="0" fontId="22" fillId="0" borderId="0" applyProtection="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6" fillId="15" borderId="2" applyProtection="0">
      <alignment vertical="top"/>
    </xf>
    <xf numFmtId="0" fontId="0" fillId="11" borderId="3" applyNumberFormat="0" applyFon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26" fillId="15" borderId="2" applyProtection="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6" fillId="15" borderId="2" applyProtection="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2" fillId="0" borderId="0" applyProtection="0"/>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37" fillId="2" borderId="8" applyNumberFormat="0" applyAlignment="0" applyProtection="0">
      <alignment vertical="center"/>
    </xf>
    <xf numFmtId="0" fontId="23" fillId="0" borderId="0"/>
    <xf numFmtId="0" fontId="26" fillId="15" borderId="2"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pplyProtection="0">
      <alignment vertical="top"/>
    </xf>
    <xf numFmtId="0" fontId="23" fillId="0" borderId="0"/>
    <xf numFmtId="0" fontId="23" fillId="0" borderId="0"/>
    <xf numFmtId="0" fontId="0" fillId="0" borderId="0" applyProtection="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pplyProtection="0">
      <alignment vertical="top"/>
    </xf>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37" fillId="2" borderId="8" applyProtection="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Protection="0">
      <alignment vertical="top"/>
    </xf>
    <xf numFmtId="0" fontId="37" fillId="2" borderId="8" applyProtection="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0" fillId="11" borderId="3" applyNumberFormat="0" applyFon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6" fillId="15" borderId="2"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37" fillId="2" borderId="8" applyNumberFormat="0" applyAlignment="0" applyProtection="0">
      <alignment vertical="center"/>
    </xf>
    <xf numFmtId="0" fontId="0" fillId="0" borderId="0">
      <alignment vertical="top"/>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37" fillId="2" borderId="8" applyProtection="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37" fillId="2" borderId="8"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2" fillId="0" borderId="0" applyProtection="0"/>
    <xf numFmtId="0" fontId="26" fillId="15" borderId="2" applyProtection="0">
      <alignment vertical="top"/>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37" fillId="2" borderId="8"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6" fillId="14" borderId="2" applyNumberFormat="0" applyAlignment="0" applyProtection="0">
      <alignment vertical="center"/>
    </xf>
    <xf numFmtId="0" fontId="26" fillId="15"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3" fillId="0" borderId="0"/>
    <xf numFmtId="0" fontId="23" fillId="0" borderId="0"/>
    <xf numFmtId="0" fontId="26" fillId="15" borderId="2" applyProtection="0">
      <alignment vertical="top"/>
    </xf>
    <xf numFmtId="0" fontId="22" fillId="0" borderId="0" applyProtection="0"/>
    <xf numFmtId="0" fontId="22" fillId="0" borderId="0" applyProtection="0"/>
    <xf numFmtId="0" fontId="26" fillId="15" borderId="2" applyProtection="0">
      <alignment vertical="top"/>
    </xf>
    <xf numFmtId="0" fontId="22" fillId="0" borderId="0" applyProtection="0"/>
    <xf numFmtId="0" fontId="22" fillId="0" borderId="0" applyProtection="0"/>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11" borderId="3"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Protection="0">
      <alignment vertical="top"/>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2" fillId="0" borderId="0" applyProtection="0"/>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pplyProtection="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23" fillId="0" borderId="0"/>
    <xf numFmtId="0" fontId="23" fillId="0" borderId="0"/>
    <xf numFmtId="0" fontId="22" fillId="0" borderId="0" applyProtection="0"/>
    <xf numFmtId="0" fontId="22" fillId="0" borderId="0" applyProtection="0"/>
    <xf numFmtId="0" fontId="26" fillId="15" borderId="2" applyNumberFormat="0" applyAlignment="0" applyProtection="0">
      <alignment vertical="center"/>
    </xf>
    <xf numFmtId="0" fontId="23" fillId="0" borderId="0"/>
    <xf numFmtId="0" fontId="23" fillId="0" borderId="0"/>
    <xf numFmtId="0" fontId="2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4" borderId="2" applyNumberFormat="0" applyAlignment="0" applyProtection="0">
      <alignment vertical="center"/>
    </xf>
    <xf numFmtId="0" fontId="0" fillId="11" borderId="3" applyNumberFormat="0" applyFont="0" applyAlignment="0" applyProtection="0">
      <alignment vertical="center"/>
    </xf>
    <xf numFmtId="0" fontId="26" fillId="14"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Protection="0">
      <alignment vertical="top"/>
    </xf>
    <xf numFmtId="0" fontId="23" fillId="0" borderId="0"/>
    <xf numFmtId="0" fontId="26" fillId="15"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5" borderId="2" applyNumberFormat="0" applyAlignment="0" applyProtection="0">
      <alignment vertical="center"/>
    </xf>
    <xf numFmtId="0" fontId="0" fillId="11" borderId="3" applyProtection="0">
      <alignment vertical="top"/>
    </xf>
    <xf numFmtId="0" fontId="26" fillId="14" borderId="2" applyNumberFormat="0" applyAlignment="0" applyProtection="0">
      <alignment vertical="center"/>
    </xf>
    <xf numFmtId="0" fontId="26" fillId="15" borderId="2" applyNumberFormat="0" applyAlignment="0" applyProtection="0">
      <alignment vertical="center"/>
    </xf>
    <xf numFmtId="0" fontId="0" fillId="11" borderId="3" applyProtection="0">
      <alignment vertical="top"/>
    </xf>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4" borderId="2" applyNumberFormat="0" applyAlignment="0" applyProtection="0">
      <alignment vertical="center"/>
    </xf>
    <xf numFmtId="0" fontId="26" fillId="14" borderId="2" applyNumberFormat="0" applyAlignment="0" applyProtection="0">
      <alignment vertical="center"/>
    </xf>
    <xf numFmtId="0" fontId="0" fillId="11" borderId="3" applyNumberFormat="0" applyFont="0" applyAlignment="0" applyProtection="0">
      <alignment vertical="center"/>
    </xf>
    <xf numFmtId="0" fontId="26" fillId="14" borderId="2" applyNumberFormat="0" applyAlignment="0" applyProtection="0">
      <alignment vertical="center"/>
    </xf>
    <xf numFmtId="0" fontId="0" fillId="11" borderId="3" applyNumberFormat="0" applyFont="0" applyAlignment="0" applyProtection="0">
      <alignment vertical="center"/>
    </xf>
    <xf numFmtId="0" fontId="26" fillId="14"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26" fillId="14" borderId="2"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26" fillId="15" borderId="2" applyProtection="0">
      <alignment vertical="top"/>
    </xf>
    <xf numFmtId="0" fontId="0" fillId="11" borderId="3" applyProtection="0">
      <alignment vertical="top"/>
    </xf>
    <xf numFmtId="0" fontId="26" fillId="15" borderId="2" applyNumberForma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applyNumberFormat="0" applyFill="0" applyBorder="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11" borderId="3"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0" fillId="11" borderId="3"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6" fillId="15" borderId="2" applyNumberFormat="0" applyAlignment="0" applyProtection="0">
      <alignment vertical="center"/>
    </xf>
    <xf numFmtId="0" fontId="0" fillId="0" borderId="0">
      <alignment vertical="top"/>
    </xf>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0" borderId="0">
      <alignment vertical="top"/>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3" fillId="0" borderId="0"/>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Protection="0">
      <alignment vertical="top"/>
    </xf>
    <xf numFmtId="0" fontId="26" fillId="15" borderId="2" applyProtection="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3" fillId="0" borderId="0"/>
    <xf numFmtId="0" fontId="23" fillId="0" borderId="0"/>
    <xf numFmtId="0" fontId="0" fillId="0" borderId="0">
      <alignment vertical="top"/>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0" fillId="11" borderId="3" applyNumberFormat="0" applyFon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26" fillId="15" borderId="2" applyNumberForma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32" fillId="0" borderId="0">
      <alignment vertical="top"/>
    </xf>
    <xf numFmtId="0" fontId="0" fillId="0" borderId="0">
      <alignment vertical="top"/>
    </xf>
    <xf numFmtId="0" fontId="23" fillId="0" borderId="0"/>
    <xf numFmtId="0" fontId="23" fillId="0" borderId="0"/>
    <xf numFmtId="0" fontId="0" fillId="0" borderId="0">
      <alignment vertical="top"/>
    </xf>
    <xf numFmtId="0" fontId="32" fillId="0" borderId="0">
      <alignment vertical="top"/>
    </xf>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23" fillId="0" borderId="0"/>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22" fillId="0" borderId="0" applyProtection="0"/>
    <xf numFmtId="0" fontId="22" fillId="0" borderId="0" applyProtection="0"/>
    <xf numFmtId="0" fontId="22" fillId="0" borderId="0" applyProtection="0"/>
    <xf numFmtId="0" fontId="2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2" fillId="0" borderId="0" applyProtection="0"/>
    <xf numFmtId="0" fontId="22" fillId="0" borderId="0" applyProtection="0"/>
    <xf numFmtId="0" fontId="22" fillId="0" borderId="0" applyProtection="0"/>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23" fillId="0" borderId="0"/>
    <xf numFmtId="0" fontId="22" fillId="0" borderId="0" applyProtection="0"/>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pplyProtection="0">
      <alignment vertical="top"/>
    </xf>
    <xf numFmtId="0" fontId="0" fillId="0" borderId="0"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pplyNumberFormat="0" applyFill="0" applyBorder="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0" fillId="0" borderId="0">
      <alignment vertical="top"/>
    </xf>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Protection="0">
      <alignment vertical="top"/>
    </xf>
    <xf numFmtId="0" fontId="0" fillId="11" borderId="3" applyProtection="0">
      <alignment vertical="top"/>
    </xf>
    <xf numFmtId="0" fontId="0" fillId="11" borderId="3" applyProtection="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0" borderId="0">
      <alignment vertical="top"/>
    </xf>
    <xf numFmtId="0" fontId="23" fillId="0" borderId="0"/>
    <xf numFmtId="0" fontId="0" fillId="0" borderId="0" applyProtection="0">
      <alignment vertical="top"/>
    </xf>
    <xf numFmtId="0" fontId="0" fillId="0" borderId="0" applyProtection="0">
      <alignment vertical="top"/>
    </xf>
    <xf numFmtId="0" fontId="23" fillId="0" borderId="0"/>
    <xf numFmtId="0" fontId="23" fillId="0" borderId="0"/>
    <xf numFmtId="0" fontId="22" fillId="0" borderId="0" applyProtection="0"/>
    <xf numFmtId="0" fontId="22" fillId="0" borderId="0" applyProtection="0"/>
    <xf numFmtId="0" fontId="22" fillId="0" borderId="0" applyProtection="0"/>
    <xf numFmtId="0" fontId="0" fillId="0" borderId="0">
      <alignment vertical="top"/>
    </xf>
    <xf numFmtId="0" fontId="23" fillId="0" borderId="0"/>
    <xf numFmtId="0" fontId="22" fillId="0" borderId="0" applyProtection="0"/>
    <xf numFmtId="0" fontId="22" fillId="0" borderId="0" applyProtection="0"/>
    <xf numFmtId="0" fontId="0" fillId="0" borderId="0">
      <alignment vertical="top"/>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Protection="0">
      <alignment vertical="top"/>
    </xf>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11" borderId="3" applyProtection="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0" borderId="0">
      <alignment vertical="top"/>
    </xf>
    <xf numFmtId="0" fontId="0" fillId="0" borderId="0">
      <alignment vertical="top"/>
    </xf>
    <xf numFmtId="0" fontId="23" fillId="0" borderId="0"/>
    <xf numFmtId="0" fontId="23" fillId="0" borderId="0"/>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0" fillId="11" borderId="3" applyNumberFormat="0" applyFont="0" applyAlignment="0" applyProtection="0">
      <alignment vertical="center"/>
    </xf>
    <xf numFmtId="0" fontId="23" fillId="0" borderId="0"/>
    <xf numFmtId="0" fontId="23" fillId="0" borderId="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22" fillId="0" borderId="0" applyProtection="0"/>
    <xf numFmtId="0" fontId="22" fillId="0" borderId="0" applyProtection="0"/>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0" fillId="11" borderId="3" applyNumberFormat="0" applyFont="0" applyAlignment="0" applyProtection="0">
      <alignment vertical="center"/>
    </xf>
    <xf numFmtId="0" fontId="23" fillId="0" borderId="0"/>
    <xf numFmtId="0" fontId="23" fillId="0" borderId="0"/>
    <xf numFmtId="0" fontId="0" fillId="0" borderId="0">
      <alignment vertical="top"/>
    </xf>
    <xf numFmtId="0" fontId="23" fillId="0" borderId="0"/>
    <xf numFmtId="0" fontId="0" fillId="0" borderId="0">
      <alignment vertical="top"/>
    </xf>
    <xf numFmtId="0" fontId="0" fillId="0" borderId="0">
      <alignment vertical="top"/>
    </xf>
    <xf numFmtId="0" fontId="23" fillId="0" borderId="0"/>
    <xf numFmtId="0" fontId="23" fillId="0" borderId="0"/>
    <xf numFmtId="0" fontId="0" fillId="0" borderId="0">
      <alignment vertical="top"/>
    </xf>
    <xf numFmtId="0" fontId="23" fillId="0" borderId="0"/>
    <xf numFmtId="0" fontId="23" fillId="0" borderId="0"/>
    <xf numFmtId="0" fontId="0" fillId="0" borderId="0">
      <alignment vertical="top"/>
    </xf>
  </cellStyleXfs>
  <cellXfs count="216">
    <xf numFmtId="0" fontId="0" fillId="0" borderId="0" xfId="0">
      <alignment vertical="top"/>
    </xf>
    <xf numFmtId="0" fontId="1" fillId="2" borderId="0" xfId="0" applyNumberFormat="1" applyFont="1" applyFill="1" applyAlignment="1">
      <alignment horizontal="center" vertical="center"/>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0" fillId="2" borderId="0" xfId="0" applyNumberFormat="1" applyFont="1" applyFill="1">
      <alignment vertical="top"/>
    </xf>
    <xf numFmtId="0" fontId="6" fillId="6" borderId="1" xfId="0" applyFont="1" applyFill="1" applyBorder="1" applyAlignment="1">
      <alignment horizontal="center" vertical="center" wrapText="1"/>
    </xf>
    <xf numFmtId="176" fontId="6" fillId="6" borderId="1" xfId="0" applyNumberFormat="1"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176" fontId="6" fillId="7" borderId="1" xfId="0" applyNumberFormat="1" applyFont="1" applyFill="1" applyBorder="1" applyAlignment="1">
      <alignment horizontal="left" vertical="center" wrapText="1"/>
    </xf>
    <xf numFmtId="0" fontId="7" fillId="8" borderId="1" xfId="0" applyFont="1" applyFill="1" applyBorder="1" applyAlignment="1">
      <alignment horizontal="center" vertical="center" wrapText="1"/>
    </xf>
    <xf numFmtId="176" fontId="6" fillId="8" borderId="1"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17649" applyFont="1" applyFill="1" applyBorder="1" applyAlignment="1">
      <alignment horizontal="left" vertical="center" wrapText="1"/>
    </xf>
    <xf numFmtId="177" fontId="7" fillId="0" borderId="1" xfId="17649"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1" xfId="17649" applyFont="1" applyFill="1" applyBorder="1" applyAlignment="1">
      <alignment horizontal="left" vertical="center" wrapText="1"/>
    </xf>
    <xf numFmtId="0" fontId="7" fillId="0" borderId="1" xfId="17649"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left"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xf>
    <xf numFmtId="0" fontId="7" fillId="7"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76" fontId="6" fillId="9" borderId="1" xfId="0" applyNumberFormat="1"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0" fontId="7" fillId="0" borderId="1" xfId="0" applyFont="1" applyFill="1" applyBorder="1" applyAlignment="1">
      <alignment horizontal="left" vertical="center"/>
    </xf>
    <xf numFmtId="57"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0" fillId="2" borderId="0" xfId="0" applyNumberFormat="1" applyFont="1" applyFill="1" applyAlignment="1">
      <alignment horizontal="center" vertical="center"/>
    </xf>
    <xf numFmtId="0" fontId="4" fillId="2" borderId="0" xfId="0" applyNumberFormat="1" applyFont="1" applyFill="1">
      <alignment vertical="top"/>
    </xf>
    <xf numFmtId="0" fontId="11" fillId="0" borderId="1" xfId="0" applyFont="1" applyBorder="1" applyAlignment="1">
      <alignment horizontal="center" vertical="center" wrapText="1"/>
    </xf>
    <xf numFmtId="178" fontId="0" fillId="0" borderId="1" xfId="0" applyNumberFormat="1" applyBorder="1" applyAlignment="1">
      <alignment horizontal="center" vertical="center" wrapText="1"/>
    </xf>
    <xf numFmtId="0" fontId="6" fillId="0" borderId="1" xfId="0" applyFont="1" applyFill="1" applyBorder="1" applyAlignment="1">
      <alignment horizontal="center" vertical="center" wrapText="1"/>
    </xf>
    <xf numFmtId="176" fontId="12" fillId="0" borderId="1" xfId="0" applyNumberFormat="1" applyFont="1" applyFill="1" applyBorder="1" applyAlignment="1">
      <alignment horizontal="left" vertical="center" wrapText="1"/>
    </xf>
    <xf numFmtId="0" fontId="13" fillId="0" borderId="1" xfId="0" applyFont="1" applyFill="1" applyBorder="1" applyAlignment="1">
      <alignment horizontal="left" vertical="center" wrapText="1"/>
    </xf>
    <xf numFmtId="177" fontId="12"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left" vertical="center" wrapText="1"/>
    </xf>
    <xf numFmtId="0" fontId="4" fillId="3" borderId="1" xfId="0" applyFont="1" applyFill="1" applyBorder="1" applyAlignment="1">
      <alignment horizontal="center" vertical="center" wrapText="1"/>
    </xf>
    <xf numFmtId="176" fontId="13" fillId="2" borderId="1" xfId="0" applyNumberFormat="1" applyFont="1" applyFill="1" applyBorder="1" applyAlignment="1">
      <alignment horizontal="left" vertical="center" wrapText="1"/>
    </xf>
    <xf numFmtId="0" fontId="7" fillId="0" borderId="1" xfId="26382" applyFont="1" applyFill="1" applyBorder="1" applyAlignment="1">
      <alignment horizontal="center" vertical="center" wrapText="1"/>
    </xf>
    <xf numFmtId="0" fontId="13" fillId="0" borderId="1" xfId="9278" applyFont="1" applyFill="1" applyBorder="1" applyAlignment="1">
      <alignment horizontal="left" vertical="center" wrapText="1"/>
    </xf>
    <xf numFmtId="179" fontId="13"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left" vertical="center" wrapText="1"/>
    </xf>
    <xf numFmtId="0" fontId="13" fillId="0" borderId="1" xfId="0" applyFont="1" applyFill="1" applyBorder="1" applyAlignment="1">
      <alignment horizontal="left" vertical="center"/>
    </xf>
    <xf numFmtId="0" fontId="13" fillId="0" borderId="1" xfId="17649" applyFont="1" applyFill="1" applyBorder="1" applyAlignment="1">
      <alignment horizontal="left" vertical="center" wrapText="1"/>
    </xf>
    <xf numFmtId="0" fontId="4" fillId="0" borderId="0" xfId="0" applyFont="1">
      <alignment vertical="top"/>
    </xf>
    <xf numFmtId="0" fontId="1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57" fontId="16" fillId="0" borderId="1" xfId="11068"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1" xfId="0" applyFont="1" applyFill="1" applyBorder="1" applyAlignment="1">
      <alignment vertical="center" wrapText="1"/>
    </xf>
    <xf numFmtId="0" fontId="17" fillId="0" borderId="0" xfId="0" applyFont="1" applyFill="1" applyBorder="1" applyAlignment="1">
      <alignment vertical="center"/>
    </xf>
    <xf numFmtId="0" fontId="8" fillId="0" borderId="0" xfId="0" applyFont="1" applyFill="1" applyBorder="1" applyAlignment="1">
      <alignment vertical="center"/>
    </xf>
    <xf numFmtId="176" fontId="15" fillId="0" borderId="1" xfId="0" applyNumberFormat="1" applyFont="1" applyFill="1" applyBorder="1" applyAlignment="1">
      <alignment horizontal="left" vertical="center" wrapText="1"/>
    </xf>
    <xf numFmtId="0" fontId="7" fillId="3" borderId="1" xfId="0" applyFont="1" applyFill="1" applyBorder="1" applyAlignment="1">
      <alignment horizontal="center" vertical="center" wrapText="1"/>
    </xf>
    <xf numFmtId="0" fontId="7" fillId="0" borderId="0" xfId="0" applyFont="1" applyFill="1" applyBorder="1" applyAlignment="1">
      <alignment horizontal="center" vertical="center"/>
    </xf>
    <xf numFmtId="0" fontId="0" fillId="0" borderId="1" xfId="0" applyBorder="1">
      <alignment vertical="top"/>
    </xf>
    <xf numFmtId="57" fontId="8" fillId="0" borderId="1" xfId="0" applyNumberFormat="1" applyFont="1" applyFill="1" applyBorder="1" applyAlignment="1">
      <alignment horizontal="center" vertical="center" wrapText="1"/>
    </xf>
    <xf numFmtId="0" fontId="0" fillId="0" borderId="0" xfId="0" applyBorder="1">
      <alignment vertical="top"/>
    </xf>
    <xf numFmtId="179"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7" fillId="10" borderId="1" xfId="0" applyFont="1" applyFill="1" applyBorder="1" applyAlignment="1">
      <alignment horizontal="center" vertical="center" wrapText="1"/>
    </xf>
    <xf numFmtId="57" fontId="7" fillId="10"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49" fontId="7" fillId="0" borderId="1" xfId="17649" applyNumberFormat="1" applyFont="1" applyFill="1" applyBorder="1" applyAlignment="1">
      <alignment horizontal="center" vertical="center" wrapText="1"/>
    </xf>
    <xf numFmtId="0" fontId="8" fillId="0" borderId="1" xfId="17649" applyFont="1" applyFill="1" applyBorder="1" applyAlignment="1">
      <alignment horizontal="left" vertical="center" wrapText="1"/>
    </xf>
    <xf numFmtId="0" fontId="18" fillId="0" borderId="0" xfId="0" applyFont="1" applyFill="1" applyBorder="1" applyAlignment="1">
      <alignment horizontal="center" vertical="center"/>
    </xf>
    <xf numFmtId="57" fontId="7" fillId="0" borderId="1" xfId="0" applyNumberFormat="1" applyFont="1" applyFill="1" applyBorder="1" applyAlignment="1">
      <alignment horizontal="center" vertical="center"/>
    </xf>
    <xf numFmtId="176" fontId="8" fillId="2"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8" fillId="0" borderId="1" xfId="0" applyFont="1" applyBorder="1" applyAlignment="1">
      <alignment horizontal="left" vertical="center" wrapText="1"/>
    </xf>
    <xf numFmtId="49" fontId="9" fillId="0" borderId="1" xfId="0" applyNumberFormat="1" applyFont="1" applyFill="1" applyBorder="1" applyAlignment="1">
      <alignment horizontal="center" vertical="center" wrapText="1"/>
    </xf>
    <xf numFmtId="0" fontId="8" fillId="0" borderId="0" xfId="0" applyFont="1" applyFill="1" applyBorder="1" applyAlignment="1">
      <alignment vertical="top"/>
    </xf>
    <xf numFmtId="0" fontId="8" fillId="0" borderId="0" xfId="0" applyFont="1" applyFill="1" applyBorder="1" applyAlignment="1">
      <alignment vertical="center" wrapText="1"/>
    </xf>
    <xf numFmtId="0" fontId="7" fillId="0" borderId="0" xfId="0" applyFont="1" applyFill="1" applyBorder="1" applyAlignment="1">
      <alignment vertical="center"/>
    </xf>
    <xf numFmtId="0" fontId="8" fillId="0" borderId="1" xfId="0" applyFont="1" applyBorder="1" applyAlignment="1">
      <alignment horizontal="left" vertical="center"/>
    </xf>
    <xf numFmtId="176" fontId="8" fillId="11"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76" fontId="8" fillId="0" borderId="1" xfId="32647" applyNumberFormat="1" applyFont="1" applyFill="1" applyBorder="1" applyAlignment="1">
      <alignment horizontal="left" vertical="center" wrapText="1"/>
    </xf>
    <xf numFmtId="0" fontId="9" fillId="0" borderId="1" xfId="0" applyFont="1" applyFill="1" applyBorder="1" applyAlignment="1">
      <alignment horizontal="center" vertical="center"/>
    </xf>
    <xf numFmtId="176" fontId="8" fillId="0" borderId="1" xfId="32647" applyNumberFormat="1" applyFont="1" applyFill="1" applyBorder="1" applyAlignment="1">
      <alignment vertical="center" wrapText="1"/>
    </xf>
    <xf numFmtId="176" fontId="8" fillId="0" borderId="1" xfId="32647" applyNumberFormat="1" applyFont="1" applyFill="1" applyBorder="1" applyAlignment="1">
      <alignment horizontal="center" vertical="center" wrapText="1"/>
    </xf>
    <xf numFmtId="177" fontId="8" fillId="0" borderId="1" xfId="32647" applyNumberFormat="1" applyFont="1" applyFill="1" applyBorder="1" applyAlignment="1">
      <alignment horizontal="center" vertical="center" wrapText="1"/>
    </xf>
    <xf numFmtId="176" fontId="7" fillId="0" borderId="1" xfId="0" applyNumberFormat="1" applyFont="1" applyFill="1" applyBorder="1" applyAlignment="1">
      <alignment vertical="center" wrapText="1"/>
    </xf>
    <xf numFmtId="0" fontId="7" fillId="0" borderId="1" xfId="9278" applyFont="1" applyFill="1" applyBorder="1" applyAlignment="1">
      <alignment horizontal="left" vertical="center" wrapText="1"/>
    </xf>
    <xf numFmtId="177" fontId="7" fillId="0" borderId="1" xfId="30266" applyNumberFormat="1" applyFont="1" applyFill="1" applyBorder="1" applyAlignment="1">
      <alignment horizontal="center" vertical="center" wrapText="1"/>
    </xf>
    <xf numFmtId="177" fontId="8" fillId="0" borderId="1" xfId="11068" applyNumberFormat="1" applyFont="1" applyFill="1" applyBorder="1" applyAlignment="1">
      <alignment horizontal="center" vertical="center" wrapText="1"/>
    </xf>
    <xf numFmtId="176" fontId="8" fillId="0" borderId="1" xfId="0" applyNumberFormat="1" applyFont="1" applyFill="1" applyBorder="1" applyAlignment="1">
      <alignment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wrapText="1"/>
    </xf>
    <xf numFmtId="176"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vertical="center" wrapText="1"/>
    </xf>
    <xf numFmtId="176" fontId="7" fillId="2" borderId="1" xfId="0" applyNumberFormat="1" applyFont="1" applyFill="1" applyBorder="1" applyAlignment="1">
      <alignment horizontal="center" vertical="center" wrapText="1"/>
    </xf>
    <xf numFmtId="176" fontId="8" fillId="0" borderId="1" xfId="10613" applyNumberFormat="1" applyFont="1" applyFill="1" applyBorder="1" applyAlignment="1">
      <alignment horizontal="left" vertical="center" wrapText="1"/>
    </xf>
    <xf numFmtId="176" fontId="8" fillId="0" borderId="1" xfId="10613" applyNumberFormat="1" applyFont="1" applyFill="1" applyBorder="1" applyAlignment="1">
      <alignment horizontal="center" vertical="center" wrapText="1"/>
    </xf>
    <xf numFmtId="177" fontId="8" fillId="0" borderId="1" xfId="10613" applyNumberFormat="1" applyFont="1" applyFill="1" applyBorder="1" applyAlignment="1">
      <alignment horizontal="center" vertical="center" wrapText="1"/>
    </xf>
    <xf numFmtId="0" fontId="13" fillId="0" borderId="1" xfId="0" applyFont="1" applyFill="1" applyBorder="1" applyAlignment="1">
      <alignment horizontal="left" vertical="top" wrapText="1"/>
    </xf>
    <xf numFmtId="0" fontId="8" fillId="0" borderId="1" xfId="26313" applyFont="1" applyFill="1" applyBorder="1" applyAlignment="1">
      <alignment horizontal="center" vertical="center" wrapText="1"/>
    </xf>
    <xf numFmtId="176" fontId="13" fillId="0" borderId="1" xfId="32647" applyNumberFormat="1" applyFont="1" applyFill="1" applyBorder="1" applyAlignment="1">
      <alignment horizontal="left" vertical="center" wrapText="1"/>
    </xf>
    <xf numFmtId="179" fontId="7" fillId="0" borderId="1" xfId="0" applyNumberFormat="1" applyFont="1" applyFill="1" applyBorder="1" applyAlignment="1">
      <alignment horizontal="left" vertical="center" wrapText="1"/>
    </xf>
    <xf numFmtId="180" fontId="13" fillId="0" borderId="1" xfId="32647"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181" fontId="7" fillId="0" borderId="1" xfId="0" applyNumberFormat="1" applyFont="1" applyFill="1" applyBorder="1" applyAlignment="1">
      <alignment horizontal="center" vertical="center" wrapText="1"/>
    </xf>
    <xf numFmtId="181"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7" fillId="2" borderId="1" xfId="0" applyFont="1" applyFill="1" applyBorder="1" applyAlignment="1">
      <alignment horizontal="center" vertical="center" wrapText="1"/>
    </xf>
    <xf numFmtId="0" fontId="13" fillId="2" borderId="1" xfId="0" applyFont="1" applyFill="1" applyBorder="1" applyAlignment="1">
      <alignment vertical="center" wrapText="1"/>
    </xf>
    <xf numFmtId="176" fontId="20" fillId="2" borderId="1"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3" fillId="0" borderId="1" xfId="9278" applyFont="1" applyFill="1" applyBorder="1" applyAlignment="1">
      <alignment vertical="center" wrapText="1"/>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176" fontId="7" fillId="10" borderId="1" xfId="0" applyNumberFormat="1" applyFont="1" applyFill="1" applyBorder="1" applyAlignment="1">
      <alignment horizontal="center" vertical="center" wrapText="1"/>
    </xf>
    <xf numFmtId="0" fontId="8" fillId="0" borderId="0" xfId="26313" applyFont="1" applyFill="1" applyBorder="1" applyAlignment="1">
      <alignment vertical="center" wrapText="1"/>
    </xf>
    <xf numFmtId="176" fontId="8" fillId="0" borderId="0" xfId="0" applyNumberFormat="1" applyFont="1" applyFill="1" applyBorder="1" applyAlignment="1">
      <alignment vertical="center" wrapText="1"/>
    </xf>
    <xf numFmtId="57" fontId="7"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xf>
    <xf numFmtId="0" fontId="8" fillId="0" borderId="1" xfId="2069" applyNumberFormat="1" applyFont="1" applyFill="1" applyBorder="1" applyAlignment="1">
      <alignment horizontal="left" vertical="center" wrapText="1"/>
    </xf>
    <xf numFmtId="0" fontId="0" fillId="0" borderId="0" xfId="0" applyAlignment="1">
      <alignment horizontal="left" vertical="center" wrapText="1"/>
    </xf>
    <xf numFmtId="0" fontId="4" fillId="0" borderId="0" xfId="0" applyFont="1" applyBorder="1">
      <alignment vertical="top"/>
    </xf>
    <xf numFmtId="0" fontId="0" fillId="0" borderId="0" xfId="0" applyFill="1" applyBorder="1" applyAlignment="1">
      <alignment vertical="top"/>
    </xf>
    <xf numFmtId="179" fontId="8"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 xfId="30046" applyFont="1" applyFill="1" applyBorder="1" applyAlignment="1">
      <alignment horizontal="left" vertical="center" wrapText="1"/>
    </xf>
    <xf numFmtId="49" fontId="7" fillId="0" borderId="1" xfId="10613"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30247" applyFont="1" applyFill="1" applyBorder="1" applyAlignment="1">
      <alignment horizontal="center" vertical="center" wrapText="1"/>
    </xf>
    <xf numFmtId="176" fontId="8" fillId="0" borderId="1" xfId="26313"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vertical="center" wrapText="1"/>
    </xf>
    <xf numFmtId="0" fontId="7" fillId="2" borderId="0" xfId="0" applyFont="1" applyFill="1" applyBorder="1" applyAlignment="1">
      <alignment vertical="center" wrapText="1"/>
    </xf>
    <xf numFmtId="0" fontId="7" fillId="2" borderId="0" xfId="0" applyFont="1" applyFill="1" applyBorder="1" applyAlignment="1">
      <alignment horizontal="center" vertical="center" wrapText="1"/>
    </xf>
    <xf numFmtId="0" fontId="17" fillId="0" borderId="0" xfId="0" applyFont="1" applyFill="1" applyBorder="1" applyAlignment="1">
      <alignment horizontal="center" vertical="center"/>
    </xf>
    <xf numFmtId="180" fontId="8" fillId="10" borderId="1" xfId="0" applyNumberFormat="1" applyFont="1" applyFill="1" applyBorder="1" applyAlignment="1">
      <alignment horizontal="center" vertical="center" wrapText="1"/>
    </xf>
    <xf numFmtId="0" fontId="7" fillId="0" borderId="0" xfId="9278" applyFont="1" applyFill="1" applyBorder="1" applyAlignment="1">
      <alignment vertical="center" wrapText="1"/>
    </xf>
    <xf numFmtId="0" fontId="7" fillId="0" borderId="0" xfId="9278" applyFont="1" applyFill="1" applyBorder="1" applyAlignment="1">
      <alignment vertical="center"/>
    </xf>
    <xf numFmtId="176" fontId="9" fillId="0" borderId="1" xfId="32647" applyNumberFormat="1" applyFont="1" applyFill="1" applyBorder="1" applyAlignment="1">
      <alignment horizontal="left" vertical="center" wrapText="1"/>
    </xf>
    <xf numFmtId="0" fontId="0" fillId="0" borderId="0" xfId="0" applyFont="1" applyFill="1" applyBorder="1" applyAlignment="1">
      <alignment vertical="top"/>
    </xf>
    <xf numFmtId="0" fontId="15" fillId="0" borderId="0" xfId="0" applyFont="1" applyFill="1" applyBorder="1" applyAlignment="1">
      <alignment horizontal="center" vertical="center" wrapText="1"/>
    </xf>
    <xf numFmtId="0" fontId="7" fillId="0" borderId="0" xfId="9278" applyFont="1" applyFill="1" applyBorder="1" applyAlignment="1">
      <alignment horizontal="center" vertical="center"/>
    </xf>
    <xf numFmtId="176" fontId="8" fillId="0" borderId="1" xfId="26313" applyNumberFormat="1" applyFont="1" applyFill="1" applyBorder="1" applyAlignment="1">
      <alignment horizontal="left" vertical="center" wrapText="1"/>
    </xf>
    <xf numFmtId="177" fontId="8" fillId="0" borderId="1" xfId="26313" applyNumberFormat="1" applyFont="1" applyFill="1" applyBorder="1" applyAlignment="1">
      <alignment horizontal="center" vertical="center" wrapText="1"/>
    </xf>
    <xf numFmtId="0" fontId="16" fillId="0" borderId="1" xfId="11068" applyFont="1" applyFill="1" applyBorder="1" applyAlignment="1">
      <alignment horizontal="center" vertical="center" wrapText="1"/>
    </xf>
    <xf numFmtId="0" fontId="7" fillId="2" borderId="1" xfId="0" applyFont="1" applyFill="1" applyBorder="1" applyAlignment="1">
      <alignment horizontal="left" vertical="center" wrapText="1"/>
    </xf>
    <xf numFmtId="177" fontId="7" fillId="2" borderId="1" xfId="0" applyNumberFormat="1" applyFont="1" applyFill="1" applyBorder="1" applyAlignment="1">
      <alignment horizontal="center" vertical="center" wrapText="1"/>
    </xf>
    <xf numFmtId="176" fontId="8" fillId="0" borderId="1" xfId="28551"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0" fontId="21" fillId="0" borderId="0" xfId="26313" applyFont="1" applyFill="1" applyBorder="1" applyAlignment="1">
      <alignment vertical="center" wrapText="1"/>
    </xf>
    <xf numFmtId="176" fontId="7" fillId="0" borderId="0" xfId="0" applyNumberFormat="1" applyFont="1" applyFill="1" applyBorder="1" applyAlignment="1">
      <alignment horizontal="justify" vertical="center" wrapText="1"/>
    </xf>
    <xf numFmtId="0" fontId="8" fillId="12" borderId="0" xfId="0" applyFont="1" applyFill="1" applyBorder="1" applyAlignment="1">
      <alignment vertical="top"/>
    </xf>
    <xf numFmtId="176" fontId="8" fillId="0" borderId="0" xfId="0" applyNumberFormat="1" applyFont="1" applyFill="1" applyBorder="1" applyAlignment="1">
      <alignment horizontal="justify" vertical="center" wrapText="1"/>
    </xf>
    <xf numFmtId="182" fontId="7" fillId="0" borderId="1" xfId="0" applyNumberFormat="1" applyFont="1" applyFill="1" applyBorder="1" applyAlignment="1">
      <alignment horizontal="center" vertical="center" wrapText="1"/>
    </xf>
    <xf numFmtId="0" fontId="8" fillId="12" borderId="0" xfId="0" applyFont="1" applyFill="1" applyBorder="1" applyAlignment="1">
      <alignment horizontal="center" vertical="center"/>
    </xf>
    <xf numFmtId="0" fontId="0" fillId="3" borderId="0" xfId="0" applyFill="1">
      <alignment vertical="top"/>
    </xf>
    <xf numFmtId="0" fontId="0" fillId="3" borderId="0" xfId="0" applyNumberFormat="1" applyFill="1">
      <alignment vertical="top"/>
    </xf>
    <xf numFmtId="0" fontId="2"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57" fontId="7" fillId="3" borderId="1" xfId="0" applyNumberFormat="1" applyFont="1" applyFill="1" applyBorder="1" applyAlignment="1">
      <alignment horizontal="center" vertical="center" wrapText="1"/>
    </xf>
    <xf numFmtId="57" fontId="16" fillId="3" borderId="1" xfId="11068"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176" fontId="8" fillId="3" borderId="1" xfId="0" applyNumberFormat="1" applyFont="1" applyFill="1" applyBorder="1" applyAlignment="1">
      <alignment horizontal="center" vertical="center" wrapText="1"/>
    </xf>
    <xf numFmtId="176" fontId="9" fillId="3" borderId="1" xfId="0" applyNumberFormat="1" applyFont="1" applyFill="1" applyBorder="1" applyAlignment="1">
      <alignment horizontal="center" vertical="center" wrapText="1"/>
    </xf>
    <xf numFmtId="179" fontId="7" fillId="3" borderId="1" xfId="0" applyNumberFormat="1" applyFont="1" applyFill="1" applyBorder="1" applyAlignment="1">
      <alignment horizontal="center" vertical="center" wrapText="1"/>
    </xf>
    <xf numFmtId="49" fontId="7" fillId="3" borderId="1" xfId="17649" applyNumberFormat="1" applyFont="1" applyFill="1" applyBorder="1" applyAlignment="1">
      <alignment horizontal="center" vertical="center" wrapText="1"/>
    </xf>
    <xf numFmtId="57" fontId="7" fillId="3" borderId="1" xfId="0" applyNumberFormat="1" applyFont="1" applyFill="1" applyBorder="1" applyAlignment="1">
      <alignment horizontal="center" vertical="center"/>
    </xf>
    <xf numFmtId="176" fontId="7" fillId="3" borderId="1" xfId="0" applyNumberFormat="1" applyFont="1" applyFill="1" applyBorder="1" applyAlignment="1">
      <alignment horizontal="center" vertical="center" wrapText="1"/>
    </xf>
    <xf numFmtId="177" fontId="8" fillId="3" borderId="1" xfId="0" applyNumberFormat="1" applyFont="1" applyFill="1" applyBorder="1" applyAlignment="1">
      <alignment horizontal="center" vertical="center" wrapText="1"/>
    </xf>
    <xf numFmtId="49" fontId="9"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xf>
    <xf numFmtId="49"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xf>
    <xf numFmtId="57" fontId="8" fillId="3" borderId="1" xfId="0" applyNumberFormat="1" applyFont="1" applyFill="1" applyBorder="1" applyAlignment="1">
      <alignment horizontal="center" vertical="center" wrapText="1"/>
    </xf>
    <xf numFmtId="49" fontId="9" fillId="3" borderId="1" xfId="0" applyNumberFormat="1" applyFont="1" applyFill="1" applyBorder="1" applyAlignment="1">
      <alignment horizontal="center" vertical="center"/>
    </xf>
    <xf numFmtId="179" fontId="8" fillId="3" borderId="1" xfId="0" applyNumberFormat="1" applyFont="1" applyFill="1" applyBorder="1" applyAlignment="1">
      <alignment horizontal="center" vertical="center" wrapText="1"/>
    </xf>
    <xf numFmtId="49" fontId="7" fillId="3" borderId="1" xfId="10613" applyNumberFormat="1" applyFont="1" applyFill="1" applyBorder="1" applyAlignment="1">
      <alignment horizontal="center" vertical="center" wrapText="1"/>
    </xf>
    <xf numFmtId="180" fontId="8" fillId="3" borderId="1"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176" fontId="8" fillId="3" borderId="1" xfId="32647" applyNumberFormat="1" applyFont="1" applyFill="1" applyBorder="1" applyAlignment="1">
      <alignment horizontal="center" vertical="center" wrapText="1"/>
    </xf>
    <xf numFmtId="182" fontId="7" fillId="3" borderId="1" xfId="0" applyNumberFormat="1" applyFont="1" applyFill="1" applyBorder="1" applyAlignment="1">
      <alignment horizontal="center" vertical="center" wrapText="1"/>
    </xf>
  </cellXfs>
  <cellStyles count="47458">
    <cellStyle name="常规" xfId="0" builtinId="0"/>
    <cellStyle name="20% - 强调文字颜色 1 4 2 2 4 4 2" xfId="1"/>
    <cellStyle name="货币[0]" xfId="2" builtinId="7"/>
    <cellStyle name="_ET_STYLE_NoName_00_ 7 2 2 2 4" xfId="3"/>
    <cellStyle name="常规 3 7 2 2 2" xfId="4"/>
    <cellStyle name="链接单元格 5" xfId="5"/>
    <cellStyle name="20% - 强调文字颜色 6 3 5 5" xfId="6"/>
    <cellStyle name="20% - 强调文字颜色 3 2 3 2 3 4 2" xfId="7"/>
    <cellStyle name="警告文本 5 3 3 2" xfId="8"/>
    <cellStyle name="20% - 强调文字颜色 4 2 4 2 3 2 2" xfId="9"/>
    <cellStyle name="20% - 强调文字颜色 1 4 2 5 2 3 2" xfId="10"/>
    <cellStyle name="好 2 3 5 3 2" xfId="11"/>
    <cellStyle name="_ET_STYLE_NoName_00_ 8 2 5 2" xfId="12"/>
    <cellStyle name="40% - 强调文字颜色 5 2 5 3 2" xfId="13"/>
    <cellStyle name="注释 2 2 4 8 3 7" xfId="14"/>
    <cellStyle name="20% - 强调文字颜色 3" xfId="15" builtinId="38"/>
    <cellStyle name="_ET_STYLE_NoName_00_ 3 3 2 2 2 3 2" xfId="16"/>
    <cellStyle name="20% - 强调文字颜色 5 3 2 5 4" xfId="17"/>
    <cellStyle name="40% - 强调文字颜色 1 2 6 2 3 3" xfId="18"/>
    <cellStyle name="40% - 强调文字颜色 3 4 2 3 3 2" xfId="19"/>
    <cellStyle name="60% - 强调文字颜色 1 6 4 2 2" xfId="20"/>
    <cellStyle name="计算 2 2 4 5 3" xfId="21"/>
    <cellStyle name="60% - 强调文字颜色 3 2 2 3 2 3" xfId="22"/>
    <cellStyle name="20% - 强调文字颜色 1 4 6 2 4 2" xfId="23"/>
    <cellStyle name="注释 3 5 3 3 4" xfId="24"/>
    <cellStyle name="检查单元格 8 3" xfId="25"/>
    <cellStyle name="输入" xfId="26" builtinId="20"/>
    <cellStyle name="40% - 强调文字颜色 4 2 3 3 3 2" xfId="27"/>
    <cellStyle name="20% - 强调文字颜色 2 2 7 2 4 2" xfId="28"/>
    <cellStyle name="输出 3 2 3 3" xfId="29"/>
    <cellStyle name="20% - 强调文字颜色 2 3 2 2 2 3 5" xfId="30"/>
    <cellStyle name="20% - 强调文字颜色 6 2 12" xfId="31"/>
    <cellStyle name="货币" xfId="32" builtinId="4"/>
    <cellStyle name="注释 2 2 2 3 3 11" xfId="33"/>
    <cellStyle name="20% - 强调文字颜色 2 3 6" xfId="34"/>
    <cellStyle name="计算 4 2 2 2 2 3 10" xfId="35"/>
    <cellStyle name="计算 2 2 3 2 2 5" xfId="36"/>
    <cellStyle name="强调文字颜色 2 2 3 2 6" xfId="37"/>
    <cellStyle name="强调文字颜色 6 2 2 2 2 5 2 2" xfId="38"/>
    <cellStyle name="常规 12 3 2 2 2" xfId="39"/>
    <cellStyle name="20% - 强调文字颜色 6 3 2 2 3 3" xfId="40"/>
    <cellStyle name="强调文字颜色 2 10 2 2" xfId="41"/>
    <cellStyle name="20% - 强调文字颜色 6 2 7 2 2" xfId="42"/>
    <cellStyle name="常规 3 3 4 2 4" xfId="43"/>
    <cellStyle name="好 4 2 3 2 2 2" xfId="44"/>
    <cellStyle name="20% - 强调文字颜色 2 4 3 4 4 2" xfId="45"/>
    <cellStyle name="链接单元格 2 3 3 2 3" xfId="46"/>
    <cellStyle name="40% - 强调文字颜色 1 2 2 2 3 2 2 3" xfId="47"/>
    <cellStyle name="注释 2 6 4 2 2 2" xfId="48"/>
    <cellStyle name="常规 29 2 2 2 2 3 2" xfId="49"/>
    <cellStyle name="_ET_STYLE_NoName_00_ 6 2 3 4 2" xfId="50"/>
    <cellStyle name="计算 4 4 2 3 3" xfId="51"/>
    <cellStyle name="20% - 强调文字颜色 1 4 4 2 2 4 2" xfId="52"/>
    <cellStyle name="20% - 强调文字颜色 6 2 2 4 5" xfId="53"/>
    <cellStyle name="检查单元格 4 2 2 3" xfId="54"/>
    <cellStyle name="注释 2 4 7 5" xfId="55"/>
    <cellStyle name="40% - 强调文字颜色 3 2 6 2 2 2" xfId="56"/>
    <cellStyle name="20% - 强调文字颜色 4 8 2 5" xfId="57"/>
    <cellStyle name="千位分隔[0]" xfId="58" builtinId="6"/>
    <cellStyle name="输入 2 7 2 3 4" xfId="59"/>
    <cellStyle name="40% - 强调文字颜色 2 2 3 2 2" xfId="60"/>
    <cellStyle name="汇总 5 2 2 7" xfId="61"/>
    <cellStyle name="20% - 强调文字颜色 3 2 2 2 2 4 4 2" xfId="62"/>
    <cellStyle name="注释 2 6 2 2 3 3 2 8" xfId="63"/>
    <cellStyle name="20% - 强调文字颜色 4 2 3 2 2 2 4 2" xfId="64"/>
    <cellStyle name="60% - 强调文字颜色 1 3 5" xfId="65"/>
    <cellStyle name="注释 3 4 3 3 2 5" xfId="66"/>
    <cellStyle name="20% - 强调文字颜色 5 6 4 2 2 2" xfId="67"/>
    <cellStyle name="计算 2 2 3 3 8" xfId="68"/>
    <cellStyle name="20% - 强调文字颜色 1 2 5 2 4 2 5" xfId="69"/>
    <cellStyle name="20% - 强调文字颜色 3 4 4 2 2 4 2" xfId="70"/>
    <cellStyle name="40% - 强调文字颜色 3" xfId="71" builtinId="39"/>
    <cellStyle name="注释 2 2 3 9 3 10" xfId="72"/>
    <cellStyle name="60% - 强调文字颜色 2 3 2 2 2 2 2 2" xfId="73"/>
    <cellStyle name="20% - 强调文字颜色 2 3 2 2 2 2 2 4 2" xfId="74"/>
    <cellStyle name="常规 6 2 2 3 2 3" xfId="75"/>
    <cellStyle name="20% - 强调文字颜色 1 2 2 2 6" xfId="76"/>
    <cellStyle name="强调文字颜色 2 4 2 3 2 2 2" xfId="77"/>
    <cellStyle name="_ET_STYLE_NoName_00_ 3 6 2" xfId="78"/>
    <cellStyle name="差" xfId="79" builtinId="27"/>
    <cellStyle name="注释 2 3 2 5" xfId="80"/>
    <cellStyle name="计算 2 2 3 2 4 2 12" xfId="81"/>
    <cellStyle name="强调文字颜色 3 2 3 10" xfId="82"/>
    <cellStyle name="20% - 强调文字颜色 1 3 6 3" xfId="83"/>
    <cellStyle name="计算 2 4 14 3" xfId="84"/>
    <cellStyle name="强调文字颜色 2 2 2 2 6 3" xfId="85"/>
    <cellStyle name="强调文字颜色 6 3 10 3" xfId="86"/>
    <cellStyle name="20% - 强调文字颜色 3 4 2 3 2 2 3 2" xfId="87"/>
    <cellStyle name="20% - 强调文字颜色 5 2 5 2 2 5" xfId="88"/>
    <cellStyle name="输入 2 6 2 5 12" xfId="89"/>
    <cellStyle name="常规 3 3 3 2 4 3" xfId="90"/>
    <cellStyle name="20% - 强调文字颜色 6 2 6 2 2 3" xfId="91"/>
    <cellStyle name="计算 2 5 5 3 2 9" xfId="92"/>
    <cellStyle name="20% - 强调文字颜色 2 2 5 2 2 3 5" xfId="93"/>
    <cellStyle name="20% - 强调文字颜色 6 4 2 5 4" xfId="94"/>
    <cellStyle name="检查单元格 6 2 3 2" xfId="95"/>
    <cellStyle name="_ET_STYLE_NoName_00_ 5 6" xfId="96"/>
    <cellStyle name="千位分隔" xfId="97" builtinId="3"/>
    <cellStyle name="计算 2 5 2 2 4 12" xfId="98"/>
    <cellStyle name="解释性文本 2 3 2 4" xfId="99"/>
    <cellStyle name="链接单元格 4 2 3 2 2 2" xfId="100"/>
    <cellStyle name="60% - 强调文字颜色 5 3 5 4" xfId="101"/>
    <cellStyle name="60% - 强调文字颜色 2 4 4 3 4" xfId="102"/>
    <cellStyle name="链接单元格 3 2 2 2 2 4" xfId="103"/>
    <cellStyle name="20% - 强调文字颜色 4 4 2 5 2 4" xfId="104"/>
    <cellStyle name="检查单元格 3 2 4 4" xfId="105"/>
    <cellStyle name="20% - 强调文字颜色 2 2 3 2 2 2" xfId="106"/>
    <cellStyle name="链接单元格 5 6 2 2" xfId="107"/>
    <cellStyle name="20% - 强调文字颜色 1 2 2 2 2 4" xfId="108"/>
    <cellStyle name="60% - 强调文字颜色 3" xfId="109" builtinId="40"/>
    <cellStyle name="20% - 强调文字颜色 1 2 2 3 3 2 2" xfId="110"/>
    <cellStyle name="40% - 强调文字颜色 3 2 5 3 2 2 2 2" xfId="111"/>
    <cellStyle name="常规 30 8 3 2" xfId="112"/>
    <cellStyle name="20% - 强调文字颜色 2 2 3 3 5" xfId="113"/>
    <cellStyle name="超链接" xfId="114" builtinId="8"/>
    <cellStyle name="_ET_STYLE_NoName_00_ 4 2 2 5" xfId="115"/>
    <cellStyle name="强调文字颜色 4 2 5 2 2 4" xfId="116"/>
    <cellStyle name="20% - 强调文字颜色 2 3 2 8" xfId="117"/>
    <cellStyle name="20% - 强调文字颜色 1 2 3 3 4 2" xfId="118"/>
    <cellStyle name="20% - 强调文字颜色 1 2 3 2 5 2" xfId="119"/>
    <cellStyle name="百分比" xfId="120" builtinId="5"/>
    <cellStyle name="20% - 强调文字颜色 2 2 3 8" xfId="121"/>
    <cellStyle name="20% - 强调文字颜色 2 2 7 2 2" xfId="122"/>
    <cellStyle name="注释 3 2 3 4 2" xfId="123"/>
    <cellStyle name="适中 3 3 6 3 2" xfId="124"/>
    <cellStyle name="_ET_STYLE_NoName_00_ 4 2 7" xfId="125"/>
    <cellStyle name="60% - 强调文字颜色 1 2 4 4" xfId="126"/>
    <cellStyle name="20% - 强调文字颜色 2 8 5" xfId="127"/>
    <cellStyle name="强调文字颜色 2 2 3 7 5" xfId="128"/>
    <cellStyle name="20% - 强调文字颜色 1 4 2 2 6" xfId="129"/>
    <cellStyle name="检查单元格 2 3 2 3 5" xfId="130"/>
    <cellStyle name="强调文字颜色 2 4 2 5 2 2 2" xfId="131"/>
    <cellStyle name="已访问的超链接" xfId="132" builtinId="9"/>
    <cellStyle name="60% - 强调文字颜色 1 2 10 2" xfId="133"/>
    <cellStyle name="60% - 强调文字颜色 5 2 2 3 4 2" xfId="134"/>
    <cellStyle name="注释" xfId="135" builtinId="10"/>
    <cellStyle name="20% - 强调文字颜色 1 2 5 2 5 2" xfId="136"/>
    <cellStyle name="强调文字颜色 5 4 2 2 3 5" xfId="137"/>
    <cellStyle name="20% - 强调文字颜色 3 2 2 6 4" xfId="138"/>
    <cellStyle name="强调文字颜色 6 4 3 2 3 3" xfId="139"/>
    <cellStyle name="20% - 强调文字颜色 4 2 3 8" xfId="140"/>
    <cellStyle name="20% - 强调文字颜色 1 2 2 2 2 2 2 2 2" xfId="141"/>
    <cellStyle name="20% - 强调文字颜色 1 2 2 2 3 2 5" xfId="142"/>
    <cellStyle name="注释 2 5 2 6 10" xfId="143"/>
    <cellStyle name="计算 6 3 3 2" xfId="144"/>
    <cellStyle name="20% - 强调文字颜色 4 4 3 2 4" xfId="145"/>
    <cellStyle name="计算 2 2 2 2 3 2 10" xfId="146"/>
    <cellStyle name="强调文字颜色 2 2 5 3 3 2 4" xfId="147"/>
    <cellStyle name="常规 2 3 5 2 2" xfId="148"/>
    <cellStyle name="_ET_STYLE_NoName_00_ 3 2 2 2 4 2" xfId="149"/>
    <cellStyle name="常规 17 7 2 2 2 2" xfId="150"/>
    <cellStyle name="常规 22 7 2 2 2 2" xfId="151"/>
    <cellStyle name="20% - 强调文字颜色 3 4 2 2 4 2 5" xfId="152"/>
    <cellStyle name="60% - 强调文字颜色 2" xfId="153" builtinId="36"/>
    <cellStyle name="标题 4" xfId="154" builtinId="19"/>
    <cellStyle name="强调文字颜色 5 6 2 2 3" xfId="155"/>
    <cellStyle name="20% - 强调文字颜色 6 2 2 2 2 2 2 2 2" xfId="156"/>
    <cellStyle name="警告文本" xfId="157" builtinId="11"/>
    <cellStyle name="注释 2 2 2 2 10" xfId="158"/>
    <cellStyle name="输出 4 3 2 2 3" xfId="159"/>
    <cellStyle name="_ET_STYLE_NoName_00_ 4" xfId="160"/>
    <cellStyle name="常规 5 3 2 2 2 2 3" xfId="161"/>
    <cellStyle name="注释 6 3 3 3 6" xfId="162"/>
    <cellStyle name="常规 14 3 2 5" xfId="163"/>
    <cellStyle name="20% - 强调文字颜色 5 2 5 4 2 2 2" xfId="164"/>
    <cellStyle name="常规 29 4 4" xfId="165"/>
    <cellStyle name="标题" xfId="166" builtinId="15"/>
    <cellStyle name="注释 3 2 3 3 3 3" xfId="167"/>
    <cellStyle name="40% - 强调文字颜色 4 2 3 2 2 3" xfId="168"/>
    <cellStyle name="强调文字颜色 5 2 4 7 2 2" xfId="169"/>
    <cellStyle name="20% - 强调文字颜色 1 2 2 2 3 2 4 2" xfId="170"/>
    <cellStyle name="20% - 强调文字颜色 3 4 2 2 3 4" xfId="171"/>
    <cellStyle name="检查单元格 4 3 2 3 2 4" xfId="172"/>
    <cellStyle name="注释 2 2 2 3 3 5" xfId="173"/>
    <cellStyle name="40% - 强调文字颜色 3 2 2 2 2 5" xfId="174"/>
    <cellStyle name="20% - 强调文字颜色 4 4 3 2 3 2" xfId="175"/>
    <cellStyle name="检查单元格 2 2 2 4 2 2 2 2" xfId="176"/>
    <cellStyle name="注释 5 7 5" xfId="177"/>
    <cellStyle name="强调文字颜色 2 2 2 2 2 3 3 2 2 2" xfId="178"/>
    <cellStyle name="注释 2 6 7 3 2 10" xfId="179"/>
    <cellStyle name="适中 6 2 4" xfId="180"/>
    <cellStyle name="强调文字颜色 5 4 2 2 3 4 2" xfId="181"/>
    <cellStyle name="20% - 强调文字颜色 3 2 2 6 3 2" xfId="182"/>
    <cellStyle name="计算 4 4 7" xfId="183"/>
    <cellStyle name="强调文字颜色 6 4 3 2 3 2 2" xfId="184"/>
    <cellStyle name="20% - 强调文字颜色 4 2 3 7 2" xfId="185"/>
    <cellStyle name="60% - 强调文字颜色 2 2 2" xfId="186"/>
    <cellStyle name="20% - 强调文字颜色 3 4 9 2" xfId="187"/>
    <cellStyle name="计算 2 2 4 2 5" xfId="188"/>
    <cellStyle name="20% - 强调文字颜色 1 3 3 2 2 2 5" xfId="189"/>
    <cellStyle name="20% - 强调文字颜色 5 3 2 2 6" xfId="190"/>
    <cellStyle name="汇总 3 2 2 4 2" xfId="191"/>
    <cellStyle name="60% - 强调文字颜色 6 8" xfId="192"/>
    <cellStyle name="_ET_STYLE_NoName_00_ 8 2 2 4" xfId="193"/>
    <cellStyle name="常规 4 12 2 2" xfId="194"/>
    <cellStyle name="计算 2 2 2 2 2 5" xfId="195"/>
    <cellStyle name="20% - 强调文字颜色 1 3 3 4 2 5" xfId="196"/>
    <cellStyle name="_ET_STYLE_NoName_00_ 7 2 3 2 2" xfId="197"/>
    <cellStyle name="常规 16 5 2 3 2" xfId="198"/>
    <cellStyle name="常规 8 3 2 2 2 2 2 2" xfId="199"/>
    <cellStyle name="注释 2 2 3 2 2 3 3 2 6" xfId="200"/>
    <cellStyle name="20% - 强调文字颜色 6 4 5 3" xfId="201"/>
    <cellStyle name="强调文字颜色 2 6 2 2 2" xfId="202"/>
    <cellStyle name="解释性文本" xfId="203" builtinId="53"/>
    <cellStyle name="20% - 强调文字颜色 3 2 5 4 4" xfId="204"/>
    <cellStyle name="20% - 强调文字颜色 1 2 5 5 3 2" xfId="205"/>
    <cellStyle name="常规 8 8 2 2 3" xfId="206"/>
    <cellStyle name="注释 2 10 2" xfId="207"/>
    <cellStyle name="强调文字颜色 3 2 6 3" xfId="208"/>
    <cellStyle name="标题 1" xfId="209" builtinId="16"/>
    <cellStyle name="常规 2 4 3 3 2 2" xfId="210"/>
    <cellStyle name="20% - 强调文字颜色 2 4 2 2 3 2 2 2" xfId="211"/>
    <cellStyle name="输入 2 2 2 7 3 8" xfId="212"/>
    <cellStyle name="20% - 强调文字颜色 1 2 5 3 3 3 2" xfId="213"/>
    <cellStyle name="60% - 强调文字颜色 6 8 2" xfId="214"/>
    <cellStyle name="_ET_STYLE_NoName_00_ 8 2 2 4 2" xfId="215"/>
    <cellStyle name="标题 2" xfId="216" builtinId="17"/>
    <cellStyle name="40% - 强调文字颜色 3 2 2 2 3 3 4" xfId="217"/>
    <cellStyle name="20% - 强调文字颜色 3 4 2 2 4 2 4" xfId="218"/>
    <cellStyle name="60% - 强调文字颜色 1" xfId="219" builtinId="32"/>
    <cellStyle name="标题 3" xfId="220" builtinId="18"/>
    <cellStyle name="强调文字颜色 5 6 2 2 2" xfId="221"/>
    <cellStyle name="20% - 强调文字颜色 5 3 2 2 4 3 2" xfId="222"/>
    <cellStyle name="常规 3 4 4 3 2 2" xfId="223"/>
    <cellStyle name="常规 30 2 7 2" xfId="224"/>
    <cellStyle name="适中 2 6 2" xfId="225"/>
    <cellStyle name="强调文字颜色 6 9 3 2" xfId="226"/>
    <cellStyle name="20% - 强调文字颜色 4 5 3 2 2" xfId="227"/>
    <cellStyle name="60% - 强调文字颜色 4" xfId="228" builtinId="44"/>
    <cellStyle name="强调文字颜色 2 2 5 4 3 2 2" xfId="229"/>
    <cellStyle name="20% - 强调文字颜色 1 2 2 3 3 2 3" xfId="230"/>
    <cellStyle name="40% - 强调文字颜色 3 2 5 3 2 2 2 3" xfId="231"/>
    <cellStyle name="常规 30 8 3 3" xfId="232"/>
    <cellStyle name="20% - 强调文字颜色 2 3 3 3 3 2" xfId="233"/>
    <cellStyle name="20% - 强调文字颜色 1 3 2 3 3 4" xfId="234"/>
    <cellStyle name="检查单元格 2 2 2 4 2 4" xfId="235"/>
    <cellStyle name="强调文字颜色 2 2 2 2 2 3 3 4" xfId="236"/>
    <cellStyle name="_ET_STYLE_NoName_00_ 5 2 2 3 2" xfId="237"/>
    <cellStyle name="常规 16 4 2 4" xfId="238"/>
    <cellStyle name="常规 29 4 2 2 2" xfId="239"/>
    <cellStyle name="常规 14 3 2 3 2 2" xfId="240"/>
    <cellStyle name="强调文字颜色 2 5 2 3" xfId="241"/>
    <cellStyle name="20% - 强调文字颜色 5 2 2 2 2 2 2 2 5" xfId="242"/>
    <cellStyle name="20% - 强调文字颜色 1 2 3 2 2 3 3" xfId="243"/>
    <cellStyle name="输入 2 5 3 3 3 2 3" xfId="244"/>
    <cellStyle name="20% - 强调文字颜色 6 2 5 3 2 2 2 2" xfId="245"/>
    <cellStyle name="20% - 强调文字颜色 5 4 2 3 2" xfId="246"/>
    <cellStyle name="强调文字颜色 4 4 2 4 2 2 2" xfId="247"/>
    <cellStyle name="计算 2 2 3 4 3 12" xfId="248"/>
    <cellStyle name="强调文字颜色 2 2 6 3 2 3 2" xfId="249"/>
    <cellStyle name="输出" xfId="250" builtinId="21"/>
    <cellStyle name="注释 3 5 3 13" xfId="251"/>
    <cellStyle name="输出 3 2 2 4 3 2" xfId="252"/>
    <cellStyle name="常规 27 2 3 2 2 3" xfId="253"/>
    <cellStyle name="20% - 强调文字颜色 2 4 2" xfId="254"/>
    <cellStyle name="强调文字颜色 2 2 3 3 2" xfId="255"/>
    <cellStyle name="40% - 强调文字颜色 3 2 2 2 5" xfId="256"/>
    <cellStyle name="_ET_STYLE_NoName_00_ 7 5 2" xfId="257"/>
    <cellStyle name="好 3 3 2 2 3 2" xfId="258"/>
    <cellStyle name="计算" xfId="259" builtinId="22"/>
    <cellStyle name="40% - 强调文字颜色 6 2 2 2 3 2" xfId="260"/>
    <cellStyle name="常规 4 3 4 3 2" xfId="261"/>
    <cellStyle name="计算 4 4 13" xfId="262"/>
    <cellStyle name="20% - 强调文字颜色 3 3 2 2 2 2 3 2" xfId="263"/>
    <cellStyle name="常规 3 3 3 2 2 3" xfId="264"/>
    <cellStyle name="输出 4 2 3 3 2 2 3" xfId="265"/>
    <cellStyle name="常规 15 11 3 2 3" xfId="266"/>
    <cellStyle name="20% - 强调文字颜色 1 3 4 3" xfId="267"/>
    <cellStyle name="计算 2 4 12 3" xfId="268"/>
    <cellStyle name="强调文字颜色 2 2 2 2 4 3" xfId="269"/>
    <cellStyle name="20% - 强调文字颜色 2 3 2 2 2 2 2 4" xfId="270"/>
    <cellStyle name="20% - 强调文字颜色 4 3 3 4 3 2" xfId="271"/>
    <cellStyle name="20% - 强调文字颜色 5 7 5 2" xfId="272"/>
    <cellStyle name="_ET_STYLE_NoName_00_ 3 6" xfId="273"/>
    <cellStyle name="20% - 强调文字颜色 4 4 6 3 2" xfId="274"/>
    <cellStyle name="计算 3 2 2 2 7" xfId="275"/>
    <cellStyle name="强调文字颜色 2 4 2 3 2 2" xfId="276"/>
    <cellStyle name="差 2 2 7" xfId="277"/>
    <cellStyle name="20% - 强调文字颜色 5 2 2 2 3 2 2 4 2" xfId="278"/>
    <cellStyle name="链接单元格 3 4 3" xfId="279"/>
    <cellStyle name="检查单元格" xfId="280" builtinId="23"/>
    <cellStyle name="_ET_STYLE_NoName_00_ 3 3 4 2 2" xfId="281"/>
    <cellStyle name="20% - 强调文字颜色 5 2 3 2 4 2 2 2 2" xfId="282"/>
    <cellStyle name="20% - 强调文字颜色 3 3 3 2 5" xfId="283"/>
    <cellStyle name="20% - 强调文字颜色 1 9 2 2 2" xfId="284"/>
    <cellStyle name="强调文字颜色 2 2 4 2 3 2 5" xfId="285"/>
    <cellStyle name="注释 3 3 8 3 6" xfId="286"/>
    <cellStyle name="20% - 强调文字颜色 2 2 2 2 2 2 2 2" xfId="287"/>
    <cellStyle name="20% - 强调文字颜色 2 2 3 2 3 2" xfId="288"/>
    <cellStyle name="20% - 强调文字颜色 1 2 2 2 3 4" xfId="289"/>
    <cellStyle name="20% - 强调文字颜色 6" xfId="290" builtinId="50"/>
    <cellStyle name="20% - 强调文字颜色 2 2 4 3 3" xfId="291"/>
    <cellStyle name="20% - 强调文字颜色 5 4 3 4 2 2 2" xfId="292"/>
    <cellStyle name="常规 14 2 3 3 2" xfId="293"/>
    <cellStyle name="_ET_STYLE_NoName_00_ 4 3 2 3" xfId="294"/>
    <cellStyle name="20% - 强调文字颜色 5 3 6 2 4 2" xfId="295"/>
    <cellStyle name="强调文字颜色 2" xfId="296" builtinId="33"/>
    <cellStyle name="解释性文本 2 2 5 3" xfId="297"/>
    <cellStyle name="输出 2 3 4 5" xfId="298"/>
    <cellStyle name="常规 2 2 2 5" xfId="299"/>
    <cellStyle name="20% - 强调文字颜色 3 2 5 2 2 3 3 2" xfId="300"/>
    <cellStyle name="检查单元格 2 4 4 4" xfId="301"/>
    <cellStyle name="强调文字颜色 5 3 2 3 2 3" xfId="302"/>
    <cellStyle name="20% - 强调文字颜色 2 2 3 5 2" xfId="303"/>
    <cellStyle name="检查单元格 3 3" xfId="304"/>
    <cellStyle name="_ET_STYLE_NoName_00_ 4 2 4 2" xfId="305"/>
    <cellStyle name="常规 13 5 3 3" xfId="306"/>
    <cellStyle name="20% - 强调文字颜色 6 2 2 4 3 5" xfId="307"/>
    <cellStyle name="40% - 强调文字颜色 1 2 2 2 2 3" xfId="308"/>
    <cellStyle name="20% - 强调文字颜色 2 8 2 2" xfId="309"/>
    <cellStyle name="强调文字颜色 2 2 3 7 2 2" xfId="310"/>
    <cellStyle name="20% - 强调文字颜色 1 4 2 2 3 2" xfId="311"/>
    <cellStyle name="汇总 2 4 3" xfId="312"/>
    <cellStyle name="检查单元格 2 3 2 3 2 2" xfId="313"/>
    <cellStyle name="强调文字颜色 2 2 2 3 2 2 3 2" xfId="314"/>
    <cellStyle name="常规 15 10 2 2" xfId="315"/>
    <cellStyle name="20% - 强调文字颜色 2 3 4 5" xfId="316"/>
    <cellStyle name="常规 5 7 2 2 3" xfId="317"/>
    <cellStyle name="计算 2 2 3 2 2 3 5" xfId="318"/>
    <cellStyle name="强调文字颜色 2 2 3 2 4 5" xfId="319"/>
    <cellStyle name="_ET_STYLE_NoName_00_ 5 3 4" xfId="320"/>
    <cellStyle name="20% - 强调文字颜色 2 2 2 4 2 2" xfId="321"/>
    <cellStyle name="输入 2 2 2 2 2 2 2 2 3" xfId="322"/>
    <cellStyle name="适中 2 5 2 4 3" xfId="323"/>
    <cellStyle name="标题 2 2 2 6" xfId="324"/>
    <cellStyle name="40% - 强调文字颜色 4 4 2 5 2 3" xfId="325"/>
    <cellStyle name="20% - 强调文字颜色 3 9 2" xfId="326"/>
    <cellStyle name="强调文字颜色 2 2 4 8 2" xfId="327"/>
    <cellStyle name="20% - 强调文字颜色 3 2 5 2 2 2 2 2 2" xfId="328"/>
    <cellStyle name="20% - 强调文字颜色 1 4 3 3 3" xfId="329"/>
    <cellStyle name="检查单元格 2 3 3 4 2" xfId="330"/>
    <cellStyle name="强调文字颜色 2 2 2 3 3 3 3" xfId="331"/>
    <cellStyle name="链接单元格" xfId="332" builtinId="24"/>
    <cellStyle name="输出 5 2 5 2" xfId="333"/>
    <cellStyle name="20% - 强调文字颜色 6 3 5" xfId="334"/>
    <cellStyle name="计算 3 4 13" xfId="335"/>
    <cellStyle name="强调文字颜色 2 2 7 2 5" xfId="336"/>
    <cellStyle name="20% - 强调文字颜色 1 6 6" xfId="337"/>
    <cellStyle name="强调文字颜色 2 2 2 5 6" xfId="338"/>
    <cellStyle name="汇总" xfId="339" builtinId="25"/>
    <cellStyle name="20% - 强调文字颜色 6 2 6 5 2" xfId="340"/>
    <cellStyle name="20% - 强调文字颜色 2 3 3 3 2" xfId="341"/>
    <cellStyle name="强调文字颜色 2 2 3 2 3 3 2" xfId="342"/>
    <cellStyle name="_ET_STYLE_NoName_00_ 5 2 2 2" xfId="343"/>
    <cellStyle name="常规 5 3 4 3 3" xfId="344"/>
    <cellStyle name="好" xfId="345" builtinId="26"/>
    <cellStyle name="注释 6 6 3 4" xfId="346"/>
    <cellStyle name="常规 11 7 2 2" xfId="347"/>
    <cellStyle name="注释 4 10 11" xfId="348"/>
    <cellStyle name="汇总 4 2 14" xfId="349"/>
    <cellStyle name="20% - 强调文字颜色 3 4 2 3 2 2 4" xfId="350"/>
    <cellStyle name="差 2 3 2" xfId="351"/>
    <cellStyle name="20% - 强调文字颜色 5 6 7 2" xfId="352"/>
    <cellStyle name="适中 2 3 4 3 2" xfId="353"/>
    <cellStyle name="20% - 强调文字颜色 3 2 2 2 4 2 3 2" xfId="354"/>
    <cellStyle name="20% - 强调文字颜色 1 2 5 2 2" xfId="355"/>
    <cellStyle name="适中" xfId="356" builtinId="28"/>
    <cellStyle name="20% - 强调文字颜色 1 2 2 2 3 3" xfId="357"/>
    <cellStyle name="20% - 强调文字颜色 5" xfId="358" builtinId="46"/>
    <cellStyle name="注释 2 2 4 8 3 9" xfId="359"/>
    <cellStyle name="20% - 强调文字颜色 2 2 5 2 2 2 2 2 2" xfId="360"/>
    <cellStyle name="20% - 强调文字颜色 3 2 5 2 4 2 3" xfId="361"/>
    <cellStyle name="20% - 强调文字颜色 2 4 2 5" xfId="362"/>
    <cellStyle name="强调文字颜色 2 2 3 3 2 5" xfId="363"/>
    <cellStyle name="20% - 强调文字颜色 1 2 2 2 2 2 2 2 4 2" xfId="364"/>
    <cellStyle name="强调文字颜色 1 5 3" xfId="365"/>
    <cellStyle name="标题 1 3 2 2 3" xfId="366"/>
    <cellStyle name="60% - 强调文字颜色 3 4 2 2 2 2 2" xfId="367"/>
    <cellStyle name="20% - 强调文字颜色 5 2 2 3 2 2 2 3" xfId="368"/>
    <cellStyle name="20% - 强调文字颜色 2 2 4 3 2" xfId="369"/>
    <cellStyle name="20% - 强调文字颜色 4 2 2 2 2 4 5" xfId="370"/>
    <cellStyle name="适中 3 3 3 4 2" xfId="371"/>
    <cellStyle name="20% - 强调文字颜色 5 2 3 2 2 2 5" xfId="372"/>
    <cellStyle name="_ET_STYLE_NoName_00_ 4 3 2 2" xfId="373"/>
    <cellStyle name="常规 5 2 5 3 3" xfId="374"/>
    <cellStyle name="注释 2 2 3 3 3 3 4" xfId="375"/>
    <cellStyle name="40% - 强调文字颜色 3 2 3 2 2 3 4" xfId="376"/>
    <cellStyle name="强调文字颜色 1" xfId="377" builtinId="29"/>
    <cellStyle name="解释性文本 2 2 5 2" xfId="378"/>
    <cellStyle name="输出 2 3 4 4" xfId="379"/>
    <cellStyle name="常规 2 2 2 4" xfId="380"/>
    <cellStyle name="20% - 强调文字颜色 3 4 3 2 3 2 4" xfId="381"/>
    <cellStyle name="20% - 强调文字颜色 2 3 4 4" xfId="382"/>
    <cellStyle name="常规 5 7 2 2 2" xfId="383"/>
    <cellStyle name="计算 2 2 3 2 2 3 4" xfId="384"/>
    <cellStyle name="强调文字颜色 2 2 3 2 4 4" xfId="385"/>
    <cellStyle name="40% - 强调文字颜色 6 2 2 3 2 2 2" xfId="386"/>
    <cellStyle name="40% - 强调文字颜色 1 2 8" xfId="387"/>
    <cellStyle name="20% - 强调文字颜色 3 2 5 2 3 4 2" xfId="388"/>
    <cellStyle name="常规 4 3 5 2 2 2" xfId="389"/>
    <cellStyle name="20% - 强调文字颜色 4 2 6 2 3 2 2" xfId="390"/>
    <cellStyle name="_ET_STYLE_NoName_00_ 5 3 3" xfId="391"/>
    <cellStyle name="输入 2 2 2 2 2 2 2 2 2" xfId="392"/>
    <cellStyle name="适中 2 5 2 4 2" xfId="393"/>
    <cellStyle name="标题 2 2 2 5" xfId="394"/>
    <cellStyle name="40% - 强调文字颜色 4 4 2 5 2 2" xfId="395"/>
    <cellStyle name="注释 3 3 2 3 9" xfId="396"/>
    <cellStyle name="20% - 强调文字颜色 1 4 3 3 2" xfId="397"/>
    <cellStyle name="强调文字颜色 2 2 2 3 3 3 2" xfId="398"/>
    <cellStyle name="20% - 强调文字颜色 1" xfId="399" builtinId="30"/>
    <cellStyle name="注释 2 2 4 8 3 5" xfId="400"/>
    <cellStyle name="强调文字颜色 2 4 2 2 6 3 2" xfId="401"/>
    <cellStyle name="20% - 强调文字颜色 1 2 5 4 3 2" xfId="402"/>
    <cellStyle name="标题 6 2 3 4" xfId="403"/>
    <cellStyle name="60% - 强调文字颜色 3 2 5 5 2 4" xfId="404"/>
    <cellStyle name="常规 6 8 2 2 2 2" xfId="405"/>
    <cellStyle name="20% - 强调文字颜色 3 2 4 4 4" xfId="406"/>
    <cellStyle name="20% - 强调文字颜色 6 4 2 2 2 2 2 3 2" xfId="407"/>
    <cellStyle name="常规 30 7 4 4" xfId="408"/>
    <cellStyle name="强调文字颜色 5 3 3 8 2" xfId="409"/>
    <cellStyle name="20% - 强调文字颜色 1 2 2 3 2 3 4" xfId="410"/>
    <cellStyle name="强调文字颜色 1 2 2 8" xfId="411"/>
    <cellStyle name="输入 4 8 3 7" xfId="412"/>
    <cellStyle name="20% - 强调文字颜色 1 3 2 4 2 3 2" xfId="413"/>
    <cellStyle name="20% - 强调文字颜色 4 5 2 3 3" xfId="414"/>
    <cellStyle name="强调文字颜色 2 2 5 4 2 3 3" xfId="415"/>
    <cellStyle name="_ET_STYLE_NoName_00_ 7 2 2 2 2" xfId="416"/>
    <cellStyle name="链接单元格 3" xfId="417"/>
    <cellStyle name="20% - 强调文字颜色 6 3 5 3" xfId="418"/>
    <cellStyle name="计算 3 4 13 3" xfId="419"/>
    <cellStyle name="40% - 强调文字颜色 1" xfId="420" builtinId="31"/>
    <cellStyle name="计算 3 5 2 11" xfId="421"/>
    <cellStyle name="适中 3 2 6 2" xfId="422"/>
    <cellStyle name="常规 11 10 3 2" xfId="423"/>
    <cellStyle name="20% - 强调文字颜色 3 2 2 3 3 4 2" xfId="424"/>
    <cellStyle name="20% - 强调文字颜色 4 2 3 3 3 2 2" xfId="425"/>
    <cellStyle name="常规 4 5 2 5" xfId="426"/>
    <cellStyle name="20% - 强调文字颜色 2 4 4 3 2 4" xfId="427"/>
    <cellStyle name="20% - 强调文字颜色 1 2 2 2 4" xfId="428"/>
    <cellStyle name="60% - 强调文字颜色 4 2 3 3 3" xfId="429"/>
    <cellStyle name="注释 2 6 2 7 3 11" xfId="430"/>
    <cellStyle name="20% - 强调文字颜色 3 6 2 3 5" xfId="431"/>
    <cellStyle name="强调文字颜色 1 2 2 11 4" xfId="432"/>
    <cellStyle name="注释 2 2 4 8 3 6" xfId="433"/>
    <cellStyle name="20% - 强调文字颜色 2" xfId="434" builtinId="34"/>
    <cellStyle name="计算 2 2 4 2 3 2 8" xfId="435"/>
    <cellStyle name="20% - 强调文字颜色 3 2 2 4 3 2 2" xfId="436"/>
    <cellStyle name="适中 4 2 4 2" xfId="437"/>
    <cellStyle name="计算 2 2 2 2 5 2" xfId="438"/>
    <cellStyle name="20% - 强调文字颜色 3 2 9 2 2" xfId="439"/>
    <cellStyle name="20% - 强调文字颜色 6 3 5 4" xfId="440"/>
    <cellStyle name="链接单元格 4" xfId="441"/>
    <cellStyle name="_ET_STYLE_NoName_00_ 7 2 2 2 3" xfId="442"/>
    <cellStyle name="20% - 强调文字颜色 4 5 2 3 4" xfId="443"/>
    <cellStyle name="输入 4 8 3 8" xfId="444"/>
    <cellStyle name="强调文字颜色 1 2 2 9" xfId="445"/>
    <cellStyle name="强调文字颜色 5 3 3 8 3" xfId="446"/>
    <cellStyle name="20% - 强调文字颜色 1 2 2 3 2 3 5" xfId="447"/>
    <cellStyle name="常规 30 7 4 5" xfId="448"/>
    <cellStyle name="计算 3 5 2 12" xfId="449"/>
    <cellStyle name="40% - 强调文字颜色 2" xfId="450" builtinId="35"/>
    <cellStyle name="20% - 强调文字颜色 1 2 2 2 5" xfId="451"/>
    <cellStyle name="强调文字颜色 3" xfId="452" builtinId="37"/>
    <cellStyle name="千位分隔 2 2 4 2" xfId="453"/>
    <cellStyle name="注释 2 2 3 3 3 3 6" xfId="454"/>
    <cellStyle name="常规 2 2 2 6" xfId="455"/>
    <cellStyle name="输出 2 3 4 6" xfId="456"/>
    <cellStyle name="20% - 强调文字颜色 1 2 3 3 2 2 2" xfId="457"/>
    <cellStyle name="40% - 强调文字颜色 4 2 3 4" xfId="458"/>
    <cellStyle name="常规 8 5 3 2 3" xfId="459"/>
    <cellStyle name="20% - 强调文字颜色 1 2 2 6 3 2" xfId="460"/>
    <cellStyle name="强调文字颜色 5 2 2 2 3 4 2" xfId="461"/>
    <cellStyle name="常规 7 8 4 2" xfId="462"/>
    <cellStyle name="强调文字颜色 4" xfId="463" builtinId="41"/>
    <cellStyle name="千位分隔 2 2 4 3" xfId="464"/>
    <cellStyle name="注释 2 2 3 3 3 3 7" xfId="465"/>
    <cellStyle name="常规 2 2 2 7" xfId="466"/>
    <cellStyle name="输出 2 3 4 7" xfId="467"/>
    <cellStyle name="强调文字颜色 2 2 6 4 2 2 2" xfId="468"/>
    <cellStyle name="20% - 强调文字颜色 5 5 2 2 2" xfId="469"/>
    <cellStyle name="20% - 强调文字颜色 1 2 3 3 2 2 3" xfId="470"/>
    <cellStyle name="40% - 强调文字颜色 4 2 3 5" xfId="471"/>
    <cellStyle name="链接单元格 6" xfId="472"/>
    <cellStyle name="常规 3 7 2 2 3" xfId="473"/>
    <cellStyle name="_ET_STYLE_NoName_00_ 7 2 2 2 5" xfId="474"/>
    <cellStyle name="注释 2 2 4 8 3 8" xfId="475"/>
    <cellStyle name="20% - 强调文字颜色 4" xfId="476" builtinId="42"/>
    <cellStyle name="20% - 强调文字颜色 5 3 2 5 5" xfId="477"/>
    <cellStyle name="20% - 强调文字颜色 1 2 2 2 3 2" xfId="478"/>
    <cellStyle name="20% - 强调文字颜色 2 4 4 3 2 3 2" xfId="479"/>
    <cellStyle name="20% - 强调文字颜色 3 6 2 3 4 2" xfId="480"/>
    <cellStyle name="60% - 强调文字颜色 3 2 2 3 2 4" xfId="481"/>
    <cellStyle name="60% - 强调文字颜色 4 2 3 3 2 2" xfId="482"/>
    <cellStyle name="强调文字颜色 4 4 3 8 3 2" xfId="483"/>
    <cellStyle name="60% - 强调文字颜色 2 3 2 2 2 2 2 3" xfId="484"/>
    <cellStyle name="注释 2 2 3 9 3 11" xfId="485"/>
    <cellStyle name="40% - 强调文字颜色 4" xfId="486" builtinId="43"/>
    <cellStyle name="20% - 强调文字颜色 1 2 2 2 7" xfId="487"/>
    <cellStyle name="计算 2 4 4 2 2" xfId="488"/>
    <cellStyle name="强调文字颜色 5" xfId="489" builtinId="45"/>
    <cellStyle name="千位分隔 2 2 4 4" xfId="490"/>
    <cellStyle name="输出 2 2 8 3 2" xfId="491"/>
    <cellStyle name="注释 2 2 3 3 3 3 8" xfId="492"/>
    <cellStyle name="强调文字颜色 2 2 6 4 2 2 3" xfId="493"/>
    <cellStyle name="20% - 强调文字颜色 5 5 2 2 3" xfId="494"/>
    <cellStyle name="20% - 强调文字颜色 1 3 3 4 2 2 2" xfId="495"/>
    <cellStyle name="20% - 强调文字颜色 1 2 3 3 2 2 4" xfId="496"/>
    <cellStyle name="40% - 强调文字颜色 4 2 3 6" xfId="497"/>
    <cellStyle name="强调文字颜色 6 3 3 7 2" xfId="498"/>
    <cellStyle name="好 2 2 2 2 2 3" xfId="499"/>
    <cellStyle name="20% - 强调文字颜色 5 3 2 2 3 2" xfId="500"/>
    <cellStyle name="20% - 强调文字颜色 1 3 3 2 2 2 2 2" xfId="501"/>
    <cellStyle name="20% - 强调文字颜色 2 2 2 2 5 2" xfId="502"/>
    <cellStyle name="标题 5 8" xfId="503"/>
    <cellStyle name="注释 3 2 2 6 10" xfId="504"/>
    <cellStyle name="20% - 强调文字颜色 1 2 2 2 8" xfId="505"/>
    <cellStyle name="60% - 强调文字颜色 2 3 2 2 2 2 2 4" xfId="506"/>
    <cellStyle name="注释 2 2 3 9 3 12" xfId="507"/>
    <cellStyle name="40% - 强调文字颜色 5" xfId="508" builtinId="47"/>
    <cellStyle name="20% - 强调文字颜色 1 2 3 2 3 2 2" xfId="509"/>
    <cellStyle name="40% - 强调文字颜色 3 3 3 4" xfId="510"/>
    <cellStyle name="适中 2 2 2 2 3 2 4" xfId="511"/>
    <cellStyle name="强调文字颜色 2 2 5 4 3 2 3" xfId="512"/>
    <cellStyle name="60% - 强调文字颜色 5" xfId="513" builtinId="48"/>
    <cellStyle name="20% - 强调文字颜色 4 5 3 2 3" xfId="514"/>
    <cellStyle name="强调文字颜色 6 9 3 3" xfId="515"/>
    <cellStyle name="适中 2 6 3" xfId="516"/>
    <cellStyle name="常规 30 8 3 4" xfId="517"/>
    <cellStyle name="20% - 强调文字颜色 1 2 2 3 3 2 4" xfId="518"/>
    <cellStyle name="强调文字颜色 3 2 5 3" xfId="519"/>
    <cellStyle name="20% - 强调文字颜色 1 2 5 5 2 2" xfId="520"/>
    <cellStyle name="强调文字颜色 5 2 2 5 2 3 2" xfId="521"/>
    <cellStyle name="20% - 强调文字颜色 3 2 5 3 4" xfId="522"/>
    <cellStyle name="标题 6 3 2 4" xfId="523"/>
    <cellStyle name="强调文字颜色 6" xfId="524" builtinId="49"/>
    <cellStyle name="20% - 强调文字颜色 5 5 2 2 4" xfId="525"/>
    <cellStyle name="20% - 强调文字颜色 1 2 3 3 2 2 5" xfId="526"/>
    <cellStyle name="20% - 强调文字颜色 4 2 4 3 5" xfId="527"/>
    <cellStyle name="计算 4 4 4 3" xfId="528"/>
    <cellStyle name="20% - 强调文字颜色 1 4 2 2 4 3 2" xfId="529"/>
    <cellStyle name="链接单元格 2 3 5 2" xfId="530"/>
    <cellStyle name="常规 3 4 4 2 2" xfId="531"/>
    <cellStyle name="20% - 强调文字颜色 5 3 2 2 3 3" xfId="532"/>
    <cellStyle name="20% - 强调文字颜色 1 3 3 2 2 2 2 3" xfId="533"/>
    <cellStyle name="好 2 2 2 2 2 4" xfId="534"/>
    <cellStyle name="20% - 强调文字颜色 2 2 2 2 5 3" xfId="535"/>
    <cellStyle name="20% - 强调文字颜色 1 2 2 2 9" xfId="536"/>
    <cellStyle name="常规 6 9 4 2" xfId="537"/>
    <cellStyle name="适中 8 2" xfId="538"/>
    <cellStyle name="40% - 强调文字颜色 6" xfId="539" builtinId="51"/>
    <cellStyle name="强调文字颜色 2 2 6 3 3 2 2" xfId="540"/>
    <cellStyle name="输出 2 6 2 2 4" xfId="541"/>
    <cellStyle name="20% - 强调文字颜色 5 4 3 2 2" xfId="542"/>
    <cellStyle name="20% - 强调文字颜色 1 2 3 2 3 2 3" xfId="543"/>
    <cellStyle name="40% - 强调文字颜色 3 3 3 5" xfId="544"/>
    <cellStyle name="适中 2 2 2 2 3 2 5" xfId="545"/>
    <cellStyle name="_ET_STYLE_NoName_00_ 8 4 2" xfId="546"/>
    <cellStyle name="注释 2 2 3 2 6" xfId="547"/>
    <cellStyle name="强调文字颜色 2 2 4 2 2" xfId="548"/>
    <cellStyle name="解释性文本 2 3 9" xfId="549"/>
    <cellStyle name="20% - 强调文字颜色 3 3 2" xfId="550"/>
    <cellStyle name="60% - 强调文字颜色 1 2 2 4 3" xfId="551"/>
    <cellStyle name="强调文字颜色 2 2 5 4 3 2 4" xfId="552"/>
    <cellStyle name="60% - 强调文字颜色 6" xfId="553" builtinId="52"/>
    <cellStyle name="20% - 强调文字颜色 4 5 3 2 4" xfId="554"/>
    <cellStyle name="20% - 强调文字颜色 3 2 2 2 7 2" xfId="555"/>
    <cellStyle name="适中 2 6 4" xfId="556"/>
    <cellStyle name="常规 30 8 3 5" xfId="557"/>
    <cellStyle name="60% - 强调文字颜色 2 4 2 2 2 2" xfId="558"/>
    <cellStyle name="20% - 强调文字颜色 1 2 2 2 2 3 2 2 2" xfId="559"/>
    <cellStyle name="适中 3 2 2 2 3" xfId="560"/>
    <cellStyle name="计算 2 5 2 4 3 7" xfId="561"/>
    <cellStyle name="_ET_STYLE_NoName_00_ 3 2 3 2 4 2" xfId="562"/>
    <cellStyle name="常规 4 16" xfId="563"/>
    <cellStyle name="强调文字颜色 4 4 2 2 2 2 3 3" xfId="564"/>
    <cellStyle name="输入 4 3 6 3 4 3" xfId="565"/>
    <cellStyle name="注释 2 2 10 3 2 8 3" xfId="566"/>
    <cellStyle name="20% - 强调文字颜色 5 2 2 3 3 3" xfId="567"/>
    <cellStyle name="标题 1 4 3" xfId="568"/>
    <cellStyle name="输出 2 5 7 2 2" xfId="569"/>
    <cellStyle name="强调文字颜色 3 2 5 4" xfId="570"/>
    <cellStyle name="20% - 强调文字颜色 1 2 5 5 2 3" xfId="571"/>
    <cellStyle name="强调文字颜色 5 2 2 5 2 3 3" xfId="572"/>
    <cellStyle name="20% - 强调文字颜色 3 2 5 3 5" xfId="573"/>
    <cellStyle name="40% - 强调文字颜色 3 2 3 4 4" xfId="574"/>
    <cellStyle name="20% - 强调文字颜色 1 2 3 2 2 2 2 4" xfId="575"/>
    <cellStyle name="20% - 强调文字颜色 2 2 4 2 3 3 2" xfId="576"/>
    <cellStyle name="_ET_STYLE_NoName_00_" xfId="577"/>
    <cellStyle name="常规 30 6 2 2 3 3" xfId="578"/>
    <cellStyle name="20% - 强调文字颜色 2 2 6 3 2 3" xfId="579"/>
    <cellStyle name="20% - 强调文字颜色 2 2 3 2 2 2 3 2" xfId="580"/>
    <cellStyle name="20% - 强调文字颜色 4 4 2 4 2 2" xfId="581"/>
    <cellStyle name="计算 3 2 2 2 4 7 3" xfId="582"/>
    <cellStyle name="20% - 强调文字颜色 1 2 2 2 2 4 3 2" xfId="583"/>
    <cellStyle name="20% - 强调文字颜色 1 2 5 3 2 5" xfId="584"/>
    <cellStyle name="20% - 强调文字颜色 2 3 4 3 4 2" xfId="585"/>
    <cellStyle name="_ET_STYLE_NoName_00_ 5 3 2 4 2" xfId="586"/>
    <cellStyle name="常规 17 4 3 4" xfId="587"/>
    <cellStyle name="常规 22 4 3 4" xfId="588"/>
    <cellStyle name="常规 3 2 3 4 3" xfId="589"/>
    <cellStyle name="40% - 强调文字颜色 4 2 2 3 4 2" xfId="590"/>
    <cellStyle name="20% - 强调文字颜色 2 2 6 2 5 2" xfId="591"/>
    <cellStyle name="20% - 强调文字颜色 3 4 3 2 2 2 3" xfId="592"/>
    <cellStyle name="_ET_STYLE_NoName_00_ 10" xfId="593"/>
    <cellStyle name="20% - 强调文字颜色 1 2 2 2 2 2 2 2 4" xfId="594"/>
    <cellStyle name="20% - 强调文字颜色 4 4 3 2 6" xfId="595"/>
    <cellStyle name="60% - 强调文字颜色 3 4 2 2 2 2" xfId="596"/>
    <cellStyle name="20% - 强调文字颜色 1 4 2 2 2 2 4 2" xfId="597"/>
    <cellStyle name="计算 2 2 2 2 3 2 12" xfId="598"/>
    <cellStyle name="注释 2 5 2 6 12" xfId="599"/>
    <cellStyle name="20% - 强调文字颜色 4 2 2 2 7 2" xfId="600"/>
    <cellStyle name="20% - 强调文字颜色 2 2 4 3" xfId="601"/>
    <cellStyle name="_ET_STYLE_NoName_00_ 4 3 2" xfId="602"/>
    <cellStyle name="e鯪9Y_x000b_ 3 4" xfId="603"/>
    <cellStyle name="输入 2 6 6 2" xfId="604"/>
    <cellStyle name="20% - 强调文字颜色 1 4 3 2 3 4 2" xfId="605"/>
    <cellStyle name="20% - 强调文字颜色 3 8 2 4 2" xfId="606"/>
    <cellStyle name="20% - 强调文字颜色 5 2 3 4 5" xfId="607"/>
    <cellStyle name="40% - 强调文字颜色 1 2 5 3 2 4" xfId="608"/>
    <cellStyle name="20% - 强调文字颜色 5 9 2 3" xfId="609"/>
    <cellStyle name="20% - 强调文字颜色 1 2 3 2 2 2 2 4 2" xfId="610"/>
    <cellStyle name="20% - 强调文字颜色 6 3 3 8" xfId="611"/>
    <cellStyle name="_ET_STYLE_NoName_00_ 2" xfId="612"/>
    <cellStyle name="注释 6 3 3 3 4" xfId="613"/>
    <cellStyle name="常规 14 3 2 3" xfId="614"/>
    <cellStyle name="20% - 强调文字颜色 6 2 3 2 2 5" xfId="615"/>
    <cellStyle name="20% - 强调文字颜色 5 2 2 2 2 7" xfId="616"/>
    <cellStyle name="常规 29 4 2" xfId="617"/>
    <cellStyle name="_ET_STYLE_NoName_00_ 11" xfId="618"/>
    <cellStyle name="警告文本 4 3 3 2 2" xfId="619"/>
    <cellStyle name="20% - 强调文字颜色 1 2 2 2 2 2 2 2 5" xfId="620"/>
    <cellStyle name="强调文字颜色 1 4 3 6 2" xfId="621"/>
    <cellStyle name="20% - 强调文字颜色 2 2 4 4" xfId="622"/>
    <cellStyle name="20% - 强调文字颜色 3 2 5 2 2 4 2" xfId="623"/>
    <cellStyle name="20% - 强调文字颜色 4 2 6 2 2 2 2" xfId="624"/>
    <cellStyle name="_ET_STYLE_NoName_00_ 4 3 3" xfId="625"/>
    <cellStyle name="40% - 强调文字颜色 4 4 2 4 2 2" xfId="626"/>
    <cellStyle name="20% - 强调文字颜色 1 4 2 3 2" xfId="627"/>
    <cellStyle name="20% - 强调文字颜色 5 9 2 4" xfId="628"/>
    <cellStyle name="常规 30 8 2 2 4 2" xfId="629"/>
    <cellStyle name="强调文字颜色 2 2 2 3 2 3 2" xfId="630"/>
    <cellStyle name="_ET_STYLE_NoName_00_ 3" xfId="631"/>
    <cellStyle name="常规 5 3 2 2 2 2 2" xfId="632"/>
    <cellStyle name="注释 6 3 3 3 5" xfId="633"/>
    <cellStyle name="常规 14 3 2 4" xfId="634"/>
    <cellStyle name="20% - 强调文字颜色 6 2 3 2 2 6" xfId="635"/>
    <cellStyle name="常规 5 3 2 2 4 2" xfId="636"/>
    <cellStyle name="20% - 强调文字颜色 5 2 2 2 2 8" xfId="637"/>
    <cellStyle name="常规 29 4 3" xfId="638"/>
    <cellStyle name="强调文字颜色 2 2 2 3 3 3 4" xfId="639"/>
    <cellStyle name="20% - 强调文字颜色 1 4 3 3 4" xfId="640"/>
    <cellStyle name="强调文字颜色 2 2 4 8 3" xfId="641"/>
    <cellStyle name="20% - 强调文字颜色 3 9 3" xfId="642"/>
    <cellStyle name="40% - 强调文字颜色 4 4 2 5 2 4" xfId="643"/>
    <cellStyle name="60% - 强调文字颜色 1 3 5 2" xfId="644"/>
    <cellStyle name="适中 2 5 2 4 4" xfId="645"/>
    <cellStyle name="20% - 强调文字颜色 2 2 2 4 2 3" xfId="646"/>
    <cellStyle name="强调文字颜色 5 4 6 2 2" xfId="647"/>
    <cellStyle name="_ET_STYLE_NoName_00_ 5 3 5" xfId="648"/>
    <cellStyle name="强调文字颜色 2 2 3 2 4 6" xfId="649"/>
    <cellStyle name="计算 2 2 3 2 2 3 6" xfId="650"/>
    <cellStyle name="常规 5 7 2 2 4" xfId="651"/>
    <cellStyle name="20% - 强调文字颜色 2 3 4 6" xfId="652"/>
    <cellStyle name="常规 15 10 2 3" xfId="653"/>
    <cellStyle name="强调文字颜色 4 2 5 2 4 2" xfId="654"/>
    <cellStyle name="20% - 强调文字颜色 1 5 2 2 2 2 2" xfId="655"/>
    <cellStyle name="计算 3 2 3 5" xfId="656"/>
    <cellStyle name="60% - 强调文字颜色 3 3 2 2 2" xfId="657"/>
    <cellStyle name="_ET_STYLE_NoName_00_ 5 3 6" xfId="658"/>
    <cellStyle name="强调文字颜色 2 2 4 8 4" xfId="659"/>
    <cellStyle name="20% - 强调文字颜色 3 9 4" xfId="660"/>
    <cellStyle name="适中 2 5 2 4 5" xfId="661"/>
    <cellStyle name="20% - 强调文字颜色 1 4 3 3 5" xfId="662"/>
    <cellStyle name="20% - 强调文字颜色 2 2 2 4 2 4" xfId="663"/>
    <cellStyle name="强调文字颜色 5 4 6 2 3" xfId="664"/>
    <cellStyle name="计算 3 6 3 7 2" xfId="665"/>
    <cellStyle name="20% - 强调文字颜色 3 2 3 4 2 2" xfId="666"/>
    <cellStyle name="链接单元格 4 6 2 2 2" xfId="667"/>
    <cellStyle name="60% - 强调文字颜色 4 4 2 4 2 2" xfId="668"/>
    <cellStyle name="20% - 强调文字颜色 2 2 2 2 2 2 2" xfId="669"/>
    <cellStyle name="强调文字颜色 2 2 2 8 2 2" xfId="670"/>
    <cellStyle name="常规 13 6 5" xfId="671"/>
    <cellStyle name="强调文字颜色 5 4 3 8 2 2 2" xfId="672"/>
    <cellStyle name="注释 3 2 2 2 3 3 6" xfId="673"/>
    <cellStyle name="20% - 强调文字颜色 1 9 2 2" xfId="674"/>
    <cellStyle name="20% - 强调文字颜色 5 2 2 2 3 2 2 4" xfId="675"/>
    <cellStyle name="20% - 强调文字颜色 5 2 3 2 4 2 2 2" xfId="676"/>
    <cellStyle name="_ET_STYLE_NoName_00_ 3 3 4 2" xfId="677"/>
    <cellStyle name="20% - 强调文字颜色 1 4 3 2 2 3 2" xfId="678"/>
    <cellStyle name="输入 2 5 5 2" xfId="679"/>
    <cellStyle name="20% - 强调文字颜色 5 2 2 3 5" xfId="680"/>
    <cellStyle name="标题 1 6" xfId="681"/>
    <cellStyle name="常规 4 4 2 2 2" xfId="682"/>
    <cellStyle name="注释 2 11" xfId="683"/>
    <cellStyle name="20% - 强调文字颜色 1 2 5 5 4" xfId="684"/>
    <cellStyle name="常规 5 3 2 2 2 2 2 2 2" xfId="685"/>
    <cellStyle name="_ET_STYLE_NoName_00_ 3 2 2" xfId="686"/>
    <cellStyle name="_ET_STYLE_NoName_00_ 7 2 3 3" xfId="687"/>
    <cellStyle name="常规 8 3 2 2 2 2 3" xfId="688"/>
    <cellStyle name="_ET_STYLE_NoName_00_ 5 2 3 3 2" xfId="689"/>
    <cellStyle name="常规 29 4 3 2 2" xfId="690"/>
    <cellStyle name="常规 16 5 2 4" xfId="691"/>
    <cellStyle name="20% - 强调文字颜色 2 3 3 4 3 2" xfId="692"/>
    <cellStyle name="链接单元格 4 6 2 2 3" xfId="693"/>
    <cellStyle name="60% - 强调文字颜色 4 4 2 4 2 3" xfId="694"/>
    <cellStyle name="20% - 强调文字颜色 3 4 2 4 2" xfId="695"/>
    <cellStyle name="20% - 强调文字颜色 2 2 2 2 2 2 3" xfId="696"/>
    <cellStyle name="强调文字颜色 2 2 2 8 2 3" xfId="697"/>
    <cellStyle name="强调文字颜色 5 4 3 8 2 2 3" xfId="698"/>
    <cellStyle name="注释 3 2 2 2 3 3 7" xfId="699"/>
    <cellStyle name="20% - 强调文字颜色 1 9 2 3" xfId="700"/>
    <cellStyle name="计算 3 2 2 2 2 3 11" xfId="701"/>
    <cellStyle name="计算 2 2 3 3 13 2" xfId="702"/>
    <cellStyle name="40% - 强调文字颜色 2 2 2 3 2 2" xfId="703"/>
    <cellStyle name="20% - 强调文字颜色 5 2 2 2 3 2 2 5" xfId="704"/>
    <cellStyle name="20% - 强调文字颜色 5 2 3 2 4 2 2 3" xfId="705"/>
    <cellStyle name="_ET_STYLE_NoName_00_ 3 3 4 3" xfId="706"/>
    <cellStyle name="强调文字颜色 2 2 2 8" xfId="707"/>
    <cellStyle name="强调文字颜色 5 4 3 8 2" xfId="708"/>
    <cellStyle name="20% - 强调文字颜色 1 9" xfId="709"/>
    <cellStyle name="强调文字颜色 2 2 5 5 2 3 3" xfId="710"/>
    <cellStyle name="40% - 强调文字颜色 3 2 7 2 2" xfId="711"/>
    <cellStyle name="注释 2 2 7 3 3" xfId="712"/>
    <cellStyle name="20% - 强调文字颜色 4 6 2 3 3" xfId="713"/>
    <cellStyle name="20% - 强调文字颜色 1 3 2 5 2 3 2" xfId="714"/>
    <cellStyle name="强调文字颜色 5 2 3 2 2 3 3 2" xfId="715"/>
    <cellStyle name="链接单元格 4 6 2" xfId="716"/>
    <cellStyle name="60% - 强调文字颜色 4 4 2 4" xfId="717"/>
    <cellStyle name="20% - 强调文字颜色 2 2 2 2 2" xfId="718"/>
    <cellStyle name="常规 5 2 3 2 3" xfId="719"/>
    <cellStyle name="_ET_STYLE_NoName_00_ 7 3 2 2 2" xfId="720"/>
    <cellStyle name="常规 14 11 2 2" xfId="721"/>
    <cellStyle name="20% - 强调文字颜色 1 2 6 4 3 2" xfId="722"/>
    <cellStyle name="40% - 强调文字颜色 3 2 2 5 2 2" xfId="723"/>
    <cellStyle name="注释 2 2 2 6 3 2" xfId="724"/>
    <cellStyle name="强调文字颜色 3 2 5 2 4 2 4" xfId="725"/>
    <cellStyle name="注释 4 8 10" xfId="726"/>
    <cellStyle name="检查单元格 3 2 2 3 3 2 3" xfId="727"/>
    <cellStyle name="20% - 强调文字颜色 2 3 2 2 4 2 3" xfId="728"/>
    <cellStyle name="常规 17 2 2 2 3 2" xfId="729"/>
    <cellStyle name="常规 22 2 2 2 3 2" xfId="730"/>
    <cellStyle name="_ET_STYLE_NoName_00_ 7 7 2" xfId="731"/>
    <cellStyle name="_ET_STYLE_NoName_00_ 3 2 2 2 2 3 2" xfId="732"/>
    <cellStyle name="强调文字颜色 2 2 3 5 2" xfId="733"/>
    <cellStyle name="20% - 强调文字颜色 2 6 2" xfId="734"/>
    <cellStyle name="20% - 强调文字颜色 3 4 2 4 3" xfId="735"/>
    <cellStyle name="20% - 强调文字颜色 2 2 2 2 2 2 4" xfId="736"/>
    <cellStyle name="强调文字颜色 2 2 3 2 2 3 2 2 2" xfId="737"/>
    <cellStyle name="60% - 强调文字颜色 5 4 3 4 2 2" xfId="738"/>
    <cellStyle name="强调文字颜色 4 2 3 9 2" xfId="739"/>
    <cellStyle name="20% - 强调文字颜色 2 3 2 3 2 2 2" xfId="740"/>
    <cellStyle name="强调文字颜色 3 2 3 8 2 2" xfId="741"/>
    <cellStyle name="计算 3 2 2 2 2 3 12" xfId="742"/>
    <cellStyle name="输出 3 3 2" xfId="743"/>
    <cellStyle name="计算 2 2 3 3 13 3" xfId="744"/>
    <cellStyle name="40% - 强调文字颜色 2 2 2 3 2 3" xfId="745"/>
    <cellStyle name="强调文字颜色 2 2 2 8 2 4" xfId="746"/>
    <cellStyle name="60% - 强调文字颜色 6 4 3 5 2" xfId="747"/>
    <cellStyle name="注释 3 2 2 2 3 3 8" xfId="748"/>
    <cellStyle name="检查单元格 3 3 2 4 2 2" xfId="749"/>
    <cellStyle name="20% - 强调文字颜色 1 9 2 4" xfId="750"/>
    <cellStyle name="20% - 强调文字颜色 2 4 2 3 3 2" xfId="751"/>
    <cellStyle name="20% - 强调文字颜色 5 2 3 2 4 2 2 4" xfId="752"/>
    <cellStyle name="_ET_STYLE_NoName_00_ 3 3 4 4" xfId="753"/>
    <cellStyle name="常规 29 4 2 2" xfId="754"/>
    <cellStyle name="注释 2 2 2 2 7 3 3" xfId="755"/>
    <cellStyle name="注释 2 5 2 2 3 2 2 3" xfId="756"/>
    <cellStyle name="20% - 强调文字颜色 5 2 2 2 2 7 2" xfId="757"/>
    <cellStyle name="_ET_STYLE_NoName_00_ 5 2 2 3" xfId="758"/>
    <cellStyle name="计算 3 2 2 4 3 2 3" xfId="759"/>
    <cellStyle name="常规 14 3 2 3 2" xfId="760"/>
    <cellStyle name="20% - 强调文字颜色 6 2 3 2 2 5 2" xfId="761"/>
    <cellStyle name="_ET_STYLE_NoName_00_ 2 2" xfId="762"/>
    <cellStyle name="输入 2 2 2 7 6" xfId="763"/>
    <cellStyle name="标题 2 2 8" xfId="764"/>
    <cellStyle name="强调文字颜色 2 2 3 2 3 3 3" xfId="765"/>
    <cellStyle name="检查单元格 3 2 3 4 2" xfId="766"/>
    <cellStyle name="20% - 强调文字颜色 2 3 3 3 3" xfId="767"/>
    <cellStyle name="强调文字颜色 2 2 5 7 2" xfId="768"/>
    <cellStyle name="警告文本 2 2 4 2 2 2 2" xfId="769"/>
    <cellStyle name="注释 2 4 7" xfId="770"/>
    <cellStyle name="20% - 强调文字颜色 4 8 2" xfId="771"/>
    <cellStyle name="适中 2 5 3 3 3" xfId="772"/>
    <cellStyle name="强调文字颜色 2 2 2 3 4 2 3" xfId="773"/>
    <cellStyle name="20% - 强调文字颜色 2 2 5 5 2 4 2" xfId="774"/>
    <cellStyle name="检查单元格 2 3 4 3 2" xfId="775"/>
    <cellStyle name="20% - 强调文字颜色 1 4 4 2 3" xfId="776"/>
    <cellStyle name="_ET_STYLE_NoName_00_ 6 2 4" xfId="777"/>
    <cellStyle name="60% - 强调文字颜色 3 4 2 2 2 3 2" xfId="778"/>
    <cellStyle name="60% - 强调文字颜色 2 6 2 2 2 4" xfId="779"/>
    <cellStyle name="强调文字颜色 2 2 3 3 3 5" xfId="780"/>
    <cellStyle name="20% - 强调文字颜色 2 4 3 5" xfId="781"/>
    <cellStyle name="强调文字颜色 2 2 2 3 2 3 2 2" xfId="782"/>
    <cellStyle name="汇总 3 3 3" xfId="783"/>
    <cellStyle name="20% - 强调文字颜色 5 9 2 4 2" xfId="784"/>
    <cellStyle name="20% - 强调文字颜色 1 4 2 3 2 2" xfId="785"/>
    <cellStyle name="_ET_STYLE_NoName_00_ 4 3 3 2" xfId="786"/>
    <cellStyle name="常规 17 12" xfId="787"/>
    <cellStyle name="常规 22 12" xfId="788"/>
    <cellStyle name="注释 6 2 3 3 12" xfId="789"/>
    <cellStyle name="20% - 强调文字颜色 5 2 3 2 2 3 5" xfId="790"/>
    <cellStyle name="20% - 强调文字颜色 2 2 4 4 2" xfId="791"/>
    <cellStyle name="60% - 强调文字颜色 4 6 4 4" xfId="792"/>
    <cellStyle name="20% - 强调文字颜色 4 2 6 2 2 2 2 2" xfId="793"/>
    <cellStyle name="40% - 强调文字颜色 1 3 2 2 4" xfId="794"/>
    <cellStyle name="_ET_STYLE_NoName_00_ 11 2" xfId="795"/>
    <cellStyle name="20% - 强调文字颜色 1 2 2 2 4 3" xfId="796"/>
    <cellStyle name="常规 3 6 2 2 2 2 2" xfId="797"/>
    <cellStyle name="20% - 强调文字颜色 1 2 2 9" xfId="798"/>
    <cellStyle name="60% - 强调文字颜色 2 6 2" xfId="799"/>
    <cellStyle name="60% - 强调文字颜色 4 2 3 3 3 3" xfId="800"/>
    <cellStyle name="强调文字颜色 2 2 2 3 3 2 2 3" xfId="801"/>
    <cellStyle name="20% - 强调文字颜色 1 4 3 2 2 3" xfId="802"/>
    <cellStyle name="输入 2 5 5" xfId="803"/>
    <cellStyle name="常规 29 4 3 2" xfId="804"/>
    <cellStyle name="注释 2 2 2 2 7 4 3" xfId="805"/>
    <cellStyle name="_ET_STYLE_NoName_00_ 5 2 3 3" xfId="806"/>
    <cellStyle name="常规 14 3 2 4 2" xfId="807"/>
    <cellStyle name="常规 5 3 2 2 2 2 2 2" xfId="808"/>
    <cellStyle name="_ET_STYLE_NoName_00_ 3 2" xfId="809"/>
    <cellStyle name="计算 3 2 2 2 3" xfId="810"/>
    <cellStyle name="汇总 3 2 2 12" xfId="811"/>
    <cellStyle name="常规 29 2 3 2 2" xfId="812"/>
    <cellStyle name="常规 14 5 2 4" xfId="813"/>
    <cellStyle name="强调文字颜色 2 2 3 2 3 4 3" xfId="814"/>
    <cellStyle name="计算 4 13" xfId="815"/>
    <cellStyle name="20% - 强调文字颜色 2 3 3 4 3" xfId="816"/>
    <cellStyle name="强调文字颜色 3 2 4 2 3 2 3" xfId="817"/>
    <cellStyle name="60% - 强调文字颜色 5 3 2 5 2 2" xfId="818"/>
    <cellStyle name="强调文字颜色 3 2 7 3" xfId="819"/>
    <cellStyle name="链接单元格 3 3 2 5" xfId="820"/>
    <cellStyle name="计算 4 2 2 2 2 3 9" xfId="821"/>
    <cellStyle name="常规 4 4 2 2 2 2" xfId="822"/>
    <cellStyle name="注释 2 11 2" xfId="823"/>
    <cellStyle name="20% - 强调文字颜色 1 2 5 5 4 2" xfId="824"/>
    <cellStyle name="警告文本 2 2 3 2 4" xfId="825"/>
    <cellStyle name="20% - 强调文字颜色 3 2 5 5 4" xfId="826"/>
    <cellStyle name="检查单元格 2 10" xfId="827"/>
    <cellStyle name="常规 6 4 2 2 2" xfId="828"/>
    <cellStyle name="强调文字颜色 2 6 2 3 2" xfId="829"/>
    <cellStyle name="20% - 强调文字颜色 6 4 6 3" xfId="830"/>
    <cellStyle name="_ET_STYLE_NoName_00_ 7 2 3 3 2" xfId="831"/>
    <cellStyle name="_ET_STYLE_NoName_00_ 3 2 2 2" xfId="832"/>
    <cellStyle name="_ET_STYLE_NoName_00_ 3 2 2 2 2" xfId="833"/>
    <cellStyle name="_ET_STYLE_NoName_00_ 7 6" xfId="834"/>
    <cellStyle name="_ET_STYLE_NoName_00_ 3 2 2 2 2 2" xfId="835"/>
    <cellStyle name="强调文字颜色 2 2 3 4" xfId="836"/>
    <cellStyle name="20% - 强调文字颜色 2 5" xfId="837"/>
    <cellStyle name="20% - 强调文字颜色 1 2 6 2 6" xfId="838"/>
    <cellStyle name="_ET_STYLE_NoName_00_ 7 6 2" xfId="839"/>
    <cellStyle name="40% - 强调文字颜色 3 2 2 3 5" xfId="840"/>
    <cellStyle name="_ET_STYLE_NoName_00_ 3 2 2 2 2 2 2" xfId="841"/>
    <cellStyle name="强调文字颜色 2 2 3 4 2" xfId="842"/>
    <cellStyle name="20% - 强调文字颜色 2 5 2" xfId="843"/>
    <cellStyle name="强调文字颜色 2 2 5 5 2 2 3" xfId="844"/>
    <cellStyle name="注释 2 2 7 2 3" xfId="845"/>
    <cellStyle name="20% - 强调文字颜色 4 6 2 2 3" xfId="846"/>
    <cellStyle name="20% - 强调文字颜色 1 3 2 5 2 2 2" xfId="847"/>
    <cellStyle name="强调文字颜色 5 2 3 2 2 3 2 2" xfId="848"/>
    <cellStyle name="20% - 强调文字颜色 1 2 2 4 2 2 4" xfId="849"/>
    <cellStyle name="强调文字颜色 4 2 2 2 2 5 2 2" xfId="850"/>
    <cellStyle name="强调文字颜色 5 4 3 7 2" xfId="851"/>
    <cellStyle name="20% - 强调文字颜色 1 2 6 4 2 2" xfId="852"/>
    <cellStyle name="标题 7 2 2 4" xfId="853"/>
    <cellStyle name="常规 7 2 3 2 4 4" xfId="854"/>
    <cellStyle name="20% - 强调文字颜色 3 3 4 3 4" xfId="855"/>
    <cellStyle name="常规 17 2 2 2 2 2" xfId="856"/>
    <cellStyle name="常规 22 2 2 2 2 2" xfId="857"/>
    <cellStyle name="_ET_STYLE_NoName_00_ 3 2 3 2 5" xfId="858"/>
    <cellStyle name="20% - 强调文字颜色 2 4 2 2 5 2" xfId="859"/>
    <cellStyle name="20% - 强调文字颜色 1 2 2 2 2 3 2 3" xfId="860"/>
    <cellStyle name="强调文字颜色 6 2 4 10" xfId="861"/>
    <cellStyle name="注释 3 2 7 3 9" xfId="862"/>
    <cellStyle name="20% - 强调文字颜色 3 2 2 2 8" xfId="863"/>
    <cellStyle name="计算 7 3 4" xfId="864"/>
    <cellStyle name="60% - 强调文字颜色 2 4 2 2 3" xfId="865"/>
    <cellStyle name="差 2 3 3 2 2" xfId="866"/>
    <cellStyle name="20% - 强调文字颜色 1 3 3 2 3 5" xfId="867"/>
    <cellStyle name="20% - 强调文字颜色 1 2 5 2 3 2 2" xfId="868"/>
    <cellStyle name="计算 2 5 7" xfId="869"/>
    <cellStyle name="20% - 强调文字颜色 3 2 2 4 4 2" xfId="870"/>
    <cellStyle name="适中 4 3 4" xfId="871"/>
    <cellStyle name="_ET_STYLE_NoName_00_ 7 3 2 2" xfId="872"/>
    <cellStyle name="常规 14 11 2" xfId="873"/>
    <cellStyle name="链接单元格 4 6" xfId="874"/>
    <cellStyle name="20% - 强调文字颜色 2 2 2 2" xfId="875"/>
    <cellStyle name="20% - 强调文字颜色 2 5 4 3 2" xfId="876"/>
    <cellStyle name="注释 2 5 2 7 3 4" xfId="877"/>
    <cellStyle name="注释 4 4 3 3 9" xfId="878"/>
    <cellStyle name="强调文字颜色 2 2 2 2 2 5 2 3" xfId="879"/>
    <cellStyle name="40% - 强调文字颜色 3 2 7 2" xfId="880"/>
    <cellStyle name="强调文字颜色 4 6 3 2 3 2" xfId="881"/>
    <cellStyle name="注释 2 5 9 4 3" xfId="882"/>
    <cellStyle name="20% - 强调文字颜色 1 3 2 5 2 3" xfId="883"/>
    <cellStyle name="强调文字颜色 5 2 3 2 2 3 3" xfId="884"/>
    <cellStyle name="适中 4 2 4 2 2 2 2" xfId="885"/>
    <cellStyle name="20% - 强调文字颜色 1 2 6 4 3" xfId="886"/>
    <cellStyle name="40% - 强调文字颜色 3 2 2 5 2" xfId="887"/>
    <cellStyle name="注释 2 2 2 6 3" xfId="888"/>
    <cellStyle name="_ET_STYLE_NoName_00_ 7 7" xfId="889"/>
    <cellStyle name="_ET_STYLE_NoName_00_ 3 2 2 2 2 3" xfId="890"/>
    <cellStyle name="强调文字颜色 2 2 3 5" xfId="891"/>
    <cellStyle name="20% - 强调文字颜色 2 6" xfId="892"/>
    <cellStyle name="20% - 强调文字颜色 5 2 5 2 4 2 2 2" xfId="893"/>
    <cellStyle name="_ET_STYLE_NoName_00_ 3 2 3 4 2" xfId="894"/>
    <cellStyle name="60% - 强调文字颜色 3 2 2 5" xfId="895"/>
    <cellStyle name="注释 2 3 4 2 2 2" xfId="896"/>
    <cellStyle name="40% - 强调文字颜色 2 2 11" xfId="897"/>
    <cellStyle name="强调文字颜色 4 2 2 8 2 2" xfId="898"/>
    <cellStyle name="20% - 强调文字颜色 1 2 5 2 3 3" xfId="899"/>
    <cellStyle name="40% - 强调文字颜色 5 2 2 4 2 2 2 3" xfId="900"/>
    <cellStyle name="强调文字颜色 3 3 5 2 2 2 3" xfId="901"/>
    <cellStyle name="20% - 强调文字颜色 3 2 2 4 5" xfId="902"/>
    <cellStyle name="60% - 强调文字颜色 4 2 6 3 2 3" xfId="903"/>
    <cellStyle name="60% - 强调文字颜色 6 4 2 4 2 2" xfId="904"/>
    <cellStyle name="20% - 强调文字颜色 2 4 2 2 2 2 2" xfId="905"/>
    <cellStyle name="链接单元格 4 7" xfId="906"/>
    <cellStyle name="20% - 强调文字颜色 2 2 2 3" xfId="907"/>
    <cellStyle name="注释 2 5 2 7 3 5" xfId="908"/>
    <cellStyle name="强调文字颜色 2 2 2 2 2 5 2 4" xfId="909"/>
    <cellStyle name="40% - 强调文字颜色 3 2 7 3" xfId="910"/>
    <cellStyle name="强调文字颜色 4 6 3 2 3 3" xfId="911"/>
    <cellStyle name="20% - 强调文字颜色 1 3 2 5 2 4" xfId="912"/>
    <cellStyle name="强调文字颜色 5 2 3 2 2 3 4" xfId="913"/>
    <cellStyle name="适中 4 2 4 2 2 2 3" xfId="914"/>
    <cellStyle name="_ET_STYLE_NoName_00_ 7 3 2 3" xfId="915"/>
    <cellStyle name="常规 14 11 3" xfId="916"/>
    <cellStyle name="强调文字颜色 2 2 4 7 2 2 2" xfId="917"/>
    <cellStyle name="20% - 强调文字颜色 5 2 3 2 5" xfId="918"/>
    <cellStyle name="20% - 强调文字颜色 3 8 2 2 2" xfId="919"/>
    <cellStyle name="40% - 强调文字颜色 1 2 3 2 2 3 2" xfId="920"/>
    <cellStyle name="适中 2 5 2 3 3 2 2" xfId="921"/>
    <cellStyle name="20% - 强调文字颜色 1 4 3 2 3 2 2" xfId="922"/>
    <cellStyle name="40% - 强调文字颜色 3 7 5" xfId="923"/>
    <cellStyle name="输入 2 6 4 2" xfId="924"/>
    <cellStyle name="20% - 强调文字颜色 1 2 6 4 4" xfId="925"/>
    <cellStyle name="注释 5 2 3 2 2 2" xfId="926"/>
    <cellStyle name="20% - 强调文字颜色 4 2 2 2 5 2" xfId="927"/>
    <cellStyle name="计算 4 2 3 3 2" xfId="928"/>
    <cellStyle name="汇总 2 3 3 2 2" xfId="929"/>
    <cellStyle name="20% - 强调文字颜色 1 4 2 2 2 2 2 2" xfId="930"/>
    <cellStyle name="强调文字颜色 3 2 5 2 4 3 2" xfId="931"/>
    <cellStyle name="20% - 强调文字颜色 5 4 2 6" xfId="932"/>
    <cellStyle name="强调文字颜色 4 2 8 3 2 2" xfId="933"/>
    <cellStyle name="警告文本 2 3 2 2 2" xfId="934"/>
    <cellStyle name="20% - 强调文字颜色 3 3 4 5 2" xfId="935"/>
    <cellStyle name="强调文字颜色 5 4 3 4 2 3" xfId="936"/>
    <cellStyle name="20% - 强调文字颜色 6 2 5 3 2 2 5" xfId="937"/>
    <cellStyle name="_ET_STYLE_NoName_00_ 7 8" xfId="938"/>
    <cellStyle name="_ET_STYLE_NoName_00_ 3 2 2 2 2 4" xfId="939"/>
    <cellStyle name="强调文字颜色 1 2 13 2" xfId="940"/>
    <cellStyle name="计算 2 3 2 2 4 10" xfId="941"/>
    <cellStyle name="输入 2 2 2 2 3 3 8" xfId="942"/>
    <cellStyle name="检查单元格 2 3 2 2" xfId="943"/>
    <cellStyle name="20% - 强调文字颜色 2 2 3 4 2 2 2" xfId="944"/>
    <cellStyle name="强调文字颜色 2 2 3 6" xfId="945"/>
    <cellStyle name="20% - 强调文字颜色 1 2 2 4 2 4 2" xfId="946"/>
    <cellStyle name="注释 5 2 5 3 10" xfId="947"/>
    <cellStyle name="20% - 强调文字颜色 2 7" xfId="948"/>
    <cellStyle name="常规 5 2 3 3 3" xfId="949"/>
    <cellStyle name="_ET_STYLE_NoName_00_ 7 3 2 3 2" xfId="950"/>
    <cellStyle name="常规 14 11 3 2" xfId="951"/>
    <cellStyle name="链接单元格 4 7 2" xfId="952"/>
    <cellStyle name="60% - 强调文字颜色 4 4 3 4" xfId="953"/>
    <cellStyle name="20% - 强调文字颜色 2 2 2 3 2" xfId="954"/>
    <cellStyle name="强调文字颜色 2 2 3 8" xfId="955"/>
    <cellStyle name="强调文字颜色 5 4 3 9 2" xfId="956"/>
    <cellStyle name="20% - 强调文字颜色 2 9" xfId="957"/>
    <cellStyle name="检查单元格 2 3 2 4" xfId="958"/>
    <cellStyle name="20% - 强调文字颜色 1 3 2 5 2 4 2" xfId="959"/>
    <cellStyle name="计算 2 3 2 2 4 12" xfId="960"/>
    <cellStyle name="40% - 强调文字颜色 3 2 7 3 2" xfId="961"/>
    <cellStyle name="20% - 强调文字颜色 4 2 2 2 5 4" xfId="962"/>
    <cellStyle name="注释 2 6 2 3 2 3" xfId="963"/>
    <cellStyle name="计算 4 2 3 3 4" xfId="964"/>
    <cellStyle name="汇总 2 3 3 2 4" xfId="965"/>
    <cellStyle name="20% - 强调文字颜色 5 2 3 2 5 2" xfId="966"/>
    <cellStyle name="20% - 强调文字颜色 1 4 2 2 2 2 2 4" xfId="967"/>
    <cellStyle name="20% - 强调文字颜色 3 8 2 2 2 2" xfId="968"/>
    <cellStyle name="计算 3 2 2 3 2 4" xfId="969"/>
    <cellStyle name="20% - 强调文字颜色 4 2 2 2 5 2 2" xfId="970"/>
    <cellStyle name="汇总 2 3 3 2 2 2" xfId="971"/>
    <cellStyle name="20% - 强调文字颜色 1 4 2 2 2 2 2 2 2" xfId="972"/>
    <cellStyle name="_ET_STYLE_NoName_00_ 7 3 2 5" xfId="973"/>
    <cellStyle name="常规 14 11 5" xfId="974"/>
    <cellStyle name="20% - 强调文字颜色 5 4 2 6 2" xfId="975"/>
    <cellStyle name="警告文本 2 3 2 2 2 2" xfId="976"/>
    <cellStyle name="40% - 强调文字颜色 3 2 7 5" xfId="977"/>
    <cellStyle name="20% - 强调文字颜色 3 2 5 2 2 2 3" xfId="978"/>
    <cellStyle name="输入 2 5 3 3 3 5 3" xfId="979"/>
    <cellStyle name="20% - 强调文字颜色 2 2 2 5" xfId="980"/>
    <cellStyle name="注释 2 5 2 7 3 7" xfId="981"/>
    <cellStyle name="链接单元格 4 2 2 3 2" xfId="982"/>
    <cellStyle name="60% - 强调文字颜色 2 2 2 3 3 3" xfId="983"/>
    <cellStyle name="_ET_STYLE_NoName_00_ 3 2 2 2 2 4 2" xfId="984"/>
    <cellStyle name="常规 15 11" xfId="985"/>
    <cellStyle name="20% - 强调文字颜色 5 2 3 2 7" xfId="986"/>
    <cellStyle name="20% - 强调文字颜色 3 8 2 2 4" xfId="987"/>
    <cellStyle name="40% - 强调文字颜色 1 2 3 2 2 3 4" xfId="988"/>
    <cellStyle name="适中 2 5 2 3 3 2 4" xfId="989"/>
    <cellStyle name="60% - 强调文字颜色 4 4 3 2 2" xfId="990"/>
    <cellStyle name="输入 2 6 4 4" xfId="991"/>
    <cellStyle name="强调文字颜色 2 2 3 6 2" xfId="992"/>
    <cellStyle name="20% - 强调文字颜色 2 7 2" xfId="993"/>
    <cellStyle name="_ET_STYLE_NoName_00_ 7 3 2 4" xfId="994"/>
    <cellStyle name="常规 14 11 4" xfId="995"/>
    <cellStyle name="20% - 强调文字颜色 2 2 4 2 2 4 2" xfId="996"/>
    <cellStyle name="20% - 强调文字颜色 1 3 2 5 2 5" xfId="997"/>
    <cellStyle name="20% - 强调文字颜色 3 2 5 2 2 2 2" xfId="998"/>
    <cellStyle name="强调文字颜色 5 2 3 2 2 3 5" xfId="999"/>
    <cellStyle name="输入 2 5 3 3 3 5 2" xfId="1000"/>
    <cellStyle name="40% - 强调文字颜色 3 2 7 4" xfId="1001"/>
    <cellStyle name="链接单元格 4 8" xfId="1002"/>
    <cellStyle name="20% - 强调文字颜色 2 2 2 4" xfId="1003"/>
    <cellStyle name="注释 2 5 2 7 3 6" xfId="1004"/>
    <cellStyle name="60% - 强调文字颜色 2 2 2 3 3 2" xfId="1005"/>
    <cellStyle name="20% - 强调文字颜色 4 2 2 2 5 3" xfId="1006"/>
    <cellStyle name="注释 2 6 2 3 2 2" xfId="1007"/>
    <cellStyle name="计算 4 2 3 3 3" xfId="1008"/>
    <cellStyle name="汇总 2 3 3 2 3" xfId="1009"/>
    <cellStyle name="20% - 强调文字颜色 1 4 2 2 2 2 2 3" xfId="1010"/>
    <cellStyle name="20% - 强调文字颜色 5 4 2 7" xfId="1011"/>
    <cellStyle name="20% - 强调文字颜色 2 3 2 2 4 3 2" xfId="1012"/>
    <cellStyle name="_ET_STYLE_NoName_00_ 3 2 2 2 2 5" xfId="1013"/>
    <cellStyle name="检查单元格 2 3 2 3" xfId="1014"/>
    <cellStyle name="20% - 强调文字颜色 4 6 2 4 2" xfId="1015"/>
    <cellStyle name="计算 2 3 2 2 4 11" xfId="1016"/>
    <cellStyle name="输入 2 2 2 2 3 3 9" xfId="1017"/>
    <cellStyle name="强调文字颜色 2 2 3 7" xfId="1018"/>
    <cellStyle name="注释 5 2 5 3 11" xfId="1019"/>
    <cellStyle name="20% - 强调文字颜色 6 2 5 2 4 2 3 2" xfId="1020"/>
    <cellStyle name="20% - 强调文字颜色 2 8" xfId="1021"/>
    <cellStyle name="输入 3 2 2 2 3 3 2 11" xfId="1022"/>
    <cellStyle name="差 3 6" xfId="1023"/>
    <cellStyle name="20% - 强调文字颜色 1 7 4 2" xfId="1024"/>
    <cellStyle name="强调文字颜色 1 3 3 8 3" xfId="1025"/>
    <cellStyle name="_ET_STYLE_NoName_00_ 3 2 2 2 3" xfId="1026"/>
    <cellStyle name="_ET_STYLE_NoName_00_ 8 6" xfId="1027"/>
    <cellStyle name="输出 4 2 2 8" xfId="1028"/>
    <cellStyle name="_ET_STYLE_NoName_00_ 3 2 2 2 3 2" xfId="1029"/>
    <cellStyle name="20% - 强调文字颜色 1 2 2 2 2 2 2 2" xfId="1030"/>
    <cellStyle name="输出 2 4 7 2" xfId="1031"/>
    <cellStyle name="常规 2 3 5 2" xfId="1032"/>
    <cellStyle name="_ET_STYLE_NoName_00_ 3 2 2 2 4" xfId="1033"/>
    <cellStyle name="强调文字颜色 6 5 2 6" xfId="1034"/>
    <cellStyle name="20% - 强调文字颜色 4 4 2 2 2 2 2 3 2" xfId="1035"/>
    <cellStyle name="20% - 强调文字颜色 1 2 5 2 6" xfId="1036"/>
    <cellStyle name="强调文字颜色 4 2 2 2 11" xfId="1037"/>
    <cellStyle name="_ET_STYLE_NoName_00_ 6 6 2" xfId="1038"/>
    <cellStyle name="20% - 强调文字颜色 1 5 2" xfId="1039"/>
    <cellStyle name="20% - 强调文字颜色 6 2 3 2 2 2 2 3 2" xfId="1040"/>
    <cellStyle name="强调文字颜色 2 2 2 4 2" xfId="1041"/>
    <cellStyle name="注释 3 4 3 5" xfId="1042"/>
    <cellStyle name="20% - 强调文字颜色 5 2 2 2 2 4 2 3 2" xfId="1043"/>
    <cellStyle name="常规 12 9 3 2" xfId="1044"/>
    <cellStyle name="20% - 强调文字颜色 1 2 6 7" xfId="1045"/>
    <cellStyle name="输出 3 3 3 3 4" xfId="1046"/>
    <cellStyle name="常规 22 2 2 5" xfId="1047"/>
    <cellStyle name="常规 17 2 2 5" xfId="1048"/>
    <cellStyle name="20% - 强调文字颜色 6 4 2 2 2 3 5" xfId="1049"/>
    <cellStyle name="适中 3 3 4" xfId="1050"/>
    <cellStyle name="60% - 强调文字颜色 3 2 10 2" xfId="1051"/>
    <cellStyle name="20% - 强调文字颜色 3 2 2 3 4 2" xfId="1052"/>
    <cellStyle name="计算 3 5 2 9 2" xfId="1053"/>
    <cellStyle name="强调文字颜色 4 2 2 2 2 8" xfId="1054"/>
    <cellStyle name="20% - 强调文字颜色 1 2 5 2 2 2 2" xfId="1055"/>
    <cellStyle name="20% - 强调文字颜色 1 3 2 5 5" xfId="1056"/>
    <cellStyle name="注释 2 5 9 7" xfId="1057"/>
    <cellStyle name="强调文字颜色 2 2 2 2 2 5 5" xfId="1058"/>
    <cellStyle name="20% - 强调文字颜色 1 2 2 2 2 2 2 3" xfId="1059"/>
    <cellStyle name="强调文字颜色 2 2 2 2 7 3 2" xfId="1060"/>
    <cellStyle name="20% - 强调文字颜色 6 2 6 2 3 3 2" xfId="1061"/>
    <cellStyle name="常规 11 7 2 2 2 2" xfId="1062"/>
    <cellStyle name="好 2 2" xfId="1063"/>
    <cellStyle name="差 2 3 2 2 2" xfId="1064"/>
    <cellStyle name="计算 6 3 4" xfId="1065"/>
    <cellStyle name="常规 2 3 5 3" xfId="1066"/>
    <cellStyle name="60% - 强调文字颜色 6 2 2 2 2 2 2 2" xfId="1067"/>
    <cellStyle name="计算 2 6 3 2" xfId="1068"/>
    <cellStyle name="_ET_STYLE_NoName_00_ 3 2 2 2 5" xfId="1069"/>
    <cellStyle name="适中 3 3 4 2" xfId="1070"/>
    <cellStyle name="20% - 强调文字颜色 3 2 2 3 4 2 2" xfId="1071"/>
    <cellStyle name="汇总 3 3 3 13" xfId="1072"/>
    <cellStyle name="强调文字颜色 4 2 2 2 2 8 2" xfId="1073"/>
    <cellStyle name="20% - 强调文字颜色 1 2 5 2 2 2 2 2" xfId="1074"/>
    <cellStyle name="常规 8 2 5" xfId="1075"/>
    <cellStyle name="60% - 强调文字颜色 2 5 2 5" xfId="1076"/>
    <cellStyle name="20% - 强调文字颜色 1 2 2 2 2 2 2 3 2" xfId="1077"/>
    <cellStyle name="差 2 3 2 2 2 2" xfId="1078"/>
    <cellStyle name="20% - 强调文字颜色 1 2 2 2 3 3 5" xfId="1079"/>
    <cellStyle name="20% - 强调文字颜色 4 4 3 3 4" xfId="1080"/>
    <cellStyle name="好 2 2 2" xfId="1081"/>
    <cellStyle name="强调文字颜色 2 2 5 3 3 3 4" xfId="1082"/>
    <cellStyle name="常规 2 3 5 3 2" xfId="1083"/>
    <cellStyle name="60% - 强调文字颜色 6 2 2 2 2 2 2 2 2" xfId="1084"/>
    <cellStyle name="计算 2 6 3 2 2" xfId="1085"/>
    <cellStyle name="_ET_STYLE_NoName_00_ 3 2 2 2 5 2" xfId="1086"/>
    <cellStyle name="20% - 强调文字颜色 1 2 5 2 7" xfId="1087"/>
    <cellStyle name="20% - 强调文字颜色 1 3 4 3 4 2" xfId="1088"/>
    <cellStyle name="输出 2 2 2 2 5 2 2" xfId="1089"/>
    <cellStyle name="20% - 强调文字颜色 1 5 3" xfId="1090"/>
    <cellStyle name="强调文字颜色 2 2 2 4 3" xfId="1091"/>
    <cellStyle name="注释 6 6 3 9" xfId="1092"/>
    <cellStyle name="_ET_STYLE_NoName_00_ 3 3 4 3 2" xfId="1093"/>
    <cellStyle name="20% - 强调文字颜色 5 2 3 2 4 2 2 3 2" xfId="1094"/>
    <cellStyle name="40% - 强调文字颜色 2 2 2 3 2 2 2" xfId="1095"/>
    <cellStyle name="计算 3 2 2 2 2 3 11 2" xfId="1096"/>
    <cellStyle name="20% - 强调文字颜色 3 3 3 3 5" xfId="1097"/>
    <cellStyle name="20% - 强调文字颜色 1 9 2 3 2" xfId="1098"/>
    <cellStyle name="20% - 强调文字颜色 1 2 6 3 2 3" xfId="1099"/>
    <cellStyle name="20% - 强调文字颜色 2 2 2 2 2 2 3 2" xfId="1100"/>
    <cellStyle name="20% - 强调文字颜色 3 4 2 4 2 2" xfId="1101"/>
    <cellStyle name="输出 3 3 3 3 5" xfId="1102"/>
    <cellStyle name="常规 22 2 2 6" xfId="1103"/>
    <cellStyle name="常规 17 2 2 6" xfId="1104"/>
    <cellStyle name="20% - 强调文字颜色 1 2 2 2 8 2" xfId="1105"/>
    <cellStyle name="适中 3 3 5" xfId="1106"/>
    <cellStyle name="常规 11 11 2" xfId="1107"/>
    <cellStyle name="60% - 强调文字颜色 3 2 10 3" xfId="1108"/>
    <cellStyle name="20% - 强调文字颜色 3 2 2 3 4 3" xfId="1109"/>
    <cellStyle name="计算 3 5 2 9 3" xfId="1110"/>
    <cellStyle name="强调文字颜色 4 2 2 2 2 9" xfId="1111"/>
    <cellStyle name="20% - 强调文字颜色 1 2 5 2 2 2 3" xfId="1112"/>
    <cellStyle name="20% - 强调文字颜色 2 2 2 2 5 2 2" xfId="1113"/>
    <cellStyle name="强调文字颜色 1 4 2 11" xfId="1114"/>
    <cellStyle name="40% - 强调文字颜色 3 3 3 4 2" xfId="1115"/>
    <cellStyle name="20% - 强调文字颜色 1 2 3 2 3 2 2 2" xfId="1116"/>
    <cellStyle name="输出 2 6 2 2 3 2" xfId="1117"/>
    <cellStyle name="20% - 强调文字颜色 1 2 2 2 2 2 2 4" xfId="1118"/>
    <cellStyle name="常规 2 3 5 4" xfId="1119"/>
    <cellStyle name="计算 2 6 3 3" xfId="1120"/>
    <cellStyle name="_ET_STYLE_NoName_00_ 3 2 2 2 6" xfId="1121"/>
    <cellStyle name="60% - 强调文字颜色 1 2 2 4 2 2" xfId="1122"/>
    <cellStyle name="强调文字颜色 1 4 2 9 3 2" xfId="1123"/>
    <cellStyle name="20% - 强调文字颜色 1 2 5 2 3 2 3 2" xfId="1124"/>
    <cellStyle name="20% - 强调文字颜色 6 2 2 2 2 3 3" xfId="1125"/>
    <cellStyle name="20% - 强调文字颜色 6 4 2 2 2 4" xfId="1126"/>
    <cellStyle name="注释 6 2 3 3 2 3" xfId="1127"/>
    <cellStyle name="常规 22 2 3" xfId="1128"/>
    <cellStyle name="常规 17 2 3" xfId="1129"/>
    <cellStyle name="常规 12 11 3 2 3" xfId="1130"/>
    <cellStyle name="计算 3 2 2 11" xfId="1131"/>
    <cellStyle name="输入 2 2 3 6 2 2" xfId="1132"/>
    <cellStyle name="强调文字颜色 4 2 4 2 2 2" xfId="1133"/>
    <cellStyle name="20% - 强调文字颜色 1 3 2 6" xfId="1134"/>
    <cellStyle name="60% - 强调文字颜色 3 2 2 4 3 2" xfId="1135"/>
    <cellStyle name="强调文字颜色 2 2 2 2 2 6" xfId="1136"/>
    <cellStyle name="_ET_STYLE_NoName_00_ 3 2 2 3" xfId="1137"/>
    <cellStyle name="常规 27 4 2 2" xfId="1138"/>
    <cellStyle name="20% - 强调文字颜色 6 4 6 4" xfId="1139"/>
    <cellStyle name="强调文字颜色 2 6 2 3 3" xfId="1140"/>
    <cellStyle name="_ET_STYLE_NoName_00_ 3 2 2 3 2" xfId="1141"/>
    <cellStyle name="常规 27 4 2 2 2" xfId="1142"/>
    <cellStyle name="20% - 强调文字颜色 1 2 2 6 5" xfId="1143"/>
    <cellStyle name="_ET_STYLE_NoName_00_ 3 2 2 3 2 2" xfId="1144"/>
    <cellStyle name="_ET_STYLE_NoName_00_ 3 2 2 3 3" xfId="1145"/>
    <cellStyle name="常规 27 4 2 2 3" xfId="1146"/>
    <cellStyle name="差 4 6" xfId="1147"/>
    <cellStyle name="强调文字颜色 3 3 2 5 2 2 2" xfId="1148"/>
    <cellStyle name="60% - 强调文字颜色 2 4 2 2 4 2 3" xfId="1149"/>
    <cellStyle name="20% - 强调文字颜色 1 7 5 2" xfId="1150"/>
    <cellStyle name="强调文字颜色 1 3 3 9 3" xfId="1151"/>
    <cellStyle name="20% - 强调文字颜色 2 4 3 3 5" xfId="1152"/>
    <cellStyle name="20% - 强调文字颜色 3 3 3 4 2 2" xfId="1153"/>
    <cellStyle name="计算 4 6 3 7 2" xfId="1154"/>
    <cellStyle name="强调文字颜色 6 4 6 2 3" xfId="1155"/>
    <cellStyle name="20% - 强调文字颜色 2 3 2 4 2 4" xfId="1156"/>
    <cellStyle name="强调文字颜色 3 2 5 2 3 2 2 2" xfId="1157"/>
    <cellStyle name="_ET_STYLE_NoName_00_ 6 2 2 5" xfId="1158"/>
    <cellStyle name="计算 4 2 2 2 2 2" xfId="1159"/>
    <cellStyle name="_ET_STYLE_NoName_00_ 3 2 2 3 3 2" xfId="1160"/>
    <cellStyle name="20% - 强调文字颜色 1 2 2 2 2 2 3 2" xfId="1161"/>
    <cellStyle name="20% - 强调文字颜色 4 4 2 2 2 2" xfId="1162"/>
    <cellStyle name="强调文字颜色 2 2 5 3 2 2 2 2" xfId="1163"/>
    <cellStyle name="常规 2 3 6 2" xfId="1164"/>
    <cellStyle name="强调文字颜色 1 2 3 2 2 2" xfId="1165"/>
    <cellStyle name="_ET_STYLE_NoName_00_ 3 2 2 3 4" xfId="1166"/>
    <cellStyle name="常规 27 4 2 2 4" xfId="1167"/>
    <cellStyle name="20% - 强调文字颜色 4 4 2 2 2 2 2 4 2" xfId="1168"/>
    <cellStyle name="20% - 强调文字颜色 2 4 3 4 5" xfId="1169"/>
    <cellStyle name="20% - 强调文字颜色 3 3 3 4 3 2" xfId="1170"/>
    <cellStyle name="20% - 强调文字颜色 2 3 2 2 3 2 2 2" xfId="1171"/>
    <cellStyle name="_ET_STYLE_NoName_00_ 6 2 3 5" xfId="1172"/>
    <cellStyle name="计算 4 2 2 2 3 2" xfId="1173"/>
    <cellStyle name="20% - 强调文字颜色 1 4 4 2 2 5" xfId="1174"/>
    <cellStyle name="20% - 强调文字颜色 3 3 2 2 2 6" xfId="1175"/>
    <cellStyle name="输入 2 2 8 3" xfId="1176"/>
    <cellStyle name="20% - 强调文字颜色 5 3 4 2 2 2" xfId="1177"/>
    <cellStyle name="常规 7 4 3 2 3 2 2" xfId="1178"/>
    <cellStyle name="20% - 强调文字颜色 4 3 3 2 2 4" xfId="1179"/>
    <cellStyle name="强调文字颜色 2 2 5 2 3 2 2 4" xfId="1180"/>
    <cellStyle name="输入 2 2 2 2 2 5" xfId="1181"/>
    <cellStyle name="常规 16 4 3 2 3" xfId="1182"/>
    <cellStyle name="20% - 强调文字颜色 5 5 4 4" xfId="1183"/>
    <cellStyle name="20% - 强调文字颜色 1 2 2 2 2 2 3 2 2" xfId="1184"/>
    <cellStyle name="20% - 强调文字颜色 4 4 2 2 2 2 2" xfId="1185"/>
    <cellStyle name="20% - 强调文字颜色 4 4 4 2 4" xfId="1186"/>
    <cellStyle name="常规 7 3 4 2 3 4" xfId="1187"/>
    <cellStyle name="_ET_STYLE_NoName_00_ 3 2 2 3 4 2" xfId="1188"/>
    <cellStyle name="_ET_STYLE_NoName_00_ 6 7 2" xfId="1189"/>
    <cellStyle name="20% - 强调文字颜色 1 2 5 3 6" xfId="1190"/>
    <cellStyle name="20% - 强调文字颜色 1 6 2" xfId="1191"/>
    <cellStyle name="20% - 强调文字颜色 6 2 3 2 2 2 2 4 2" xfId="1192"/>
    <cellStyle name="强调文字颜色 2 2 2 5 2" xfId="1193"/>
    <cellStyle name="注释 2 5 3 3 3 2 6" xfId="1194"/>
    <cellStyle name="20% - 强调文字颜色 5 2 2 2 2 4 2 4 2" xfId="1195"/>
    <cellStyle name="计算 2 3 2 4 3 8" xfId="1196"/>
    <cellStyle name="适中 3 4 4" xfId="1197"/>
    <cellStyle name="20% - 强调文字颜色 3 2 2 3 5 2" xfId="1198"/>
    <cellStyle name="20% - 强调文字颜色 1 2 5 2 2 3 2" xfId="1199"/>
    <cellStyle name="20% - 强调文字颜色 1 2 2 2 2 2 3 3" xfId="1200"/>
    <cellStyle name="20% - 强调文字颜色 4 4 2 2 2 3" xfId="1201"/>
    <cellStyle name="注释 4 2 3 3 2 2" xfId="1202"/>
    <cellStyle name="强调文字颜色 2 2 5 3 2 2 2 3" xfId="1203"/>
    <cellStyle name="强调文字颜色 3 2 3 2 7 2 2" xfId="1204"/>
    <cellStyle name="60% - 强调文字颜色 6 2 2 2 2 2 3 2" xfId="1205"/>
    <cellStyle name="计算 2 6 4 2" xfId="1206"/>
    <cellStyle name="强调文字颜色 1 2 3 2 2 3" xfId="1207"/>
    <cellStyle name="_ET_STYLE_NoName_00_ 3 2 2 3 5" xfId="1208"/>
    <cellStyle name="输出 2 2 2 2 6 2 2 3" xfId="1209"/>
    <cellStyle name="20% - 强调文字颜色 2 5 3 3" xfId="1210"/>
    <cellStyle name="计算 2 2 3 2 4 2 3" xfId="1211"/>
    <cellStyle name="强调文字颜色 2 2 3 4 3 3" xfId="1212"/>
    <cellStyle name="20% - 强调文字颜色 4 3 2 2 2 2 2 4" xfId="1213"/>
    <cellStyle name="60% - 强调文字颜色 2 6 2 3 2 2" xfId="1214"/>
    <cellStyle name="_ET_STYLE_NoName_00_ 7 2 2" xfId="1215"/>
    <cellStyle name="输出 3 2 6 2" xfId="1216"/>
    <cellStyle name="20% - 强调文字颜色 5 2 5 9" xfId="1217"/>
    <cellStyle name="_ET_STYLE_NoName_00_ 3 2 2 4" xfId="1218"/>
    <cellStyle name="常规 3 12 2 2" xfId="1219"/>
    <cellStyle name="常规 27 4 2 3" xfId="1220"/>
    <cellStyle name="常规 3 7 3 3 2" xfId="1221"/>
    <cellStyle name="适中 3 2 2 4 4" xfId="1222"/>
    <cellStyle name="20% - 强调文字颜色 2 2 2 3 4 2 4 2" xfId="1223"/>
    <cellStyle name="20% - 强调文字颜色 5 3 2 2 2 2 3 2" xfId="1224"/>
    <cellStyle name="汇总 2 3 12" xfId="1225"/>
    <cellStyle name="常规 15 7 2 2 2 2 3" xfId="1226"/>
    <cellStyle name="20% - 强调文字颜色 1 2 5 4 3" xfId="1227"/>
    <cellStyle name="20% - 强调文字颜色 6 4 2 2 2 2 2 3" xfId="1228"/>
    <cellStyle name="好 2 10" xfId="1229"/>
    <cellStyle name="计算 2 2 2 2 2 2 3 11 3" xfId="1230"/>
    <cellStyle name="注释 2 5 2 6 3 4" xfId="1231"/>
    <cellStyle name="输出 2 5 2 6 3 2 3" xfId="1232"/>
    <cellStyle name="20% - 强调文字颜色 2 5 3 3 2" xfId="1233"/>
    <cellStyle name="20% - 强调文字颜色 1 3 2 4 2 3" xfId="1234"/>
    <cellStyle name="注释 2 5 8 4 3" xfId="1235"/>
    <cellStyle name="计算 2 6 3 10" xfId="1236"/>
    <cellStyle name="强调文字颜色 2 2 2 2 2 4 2 3" xfId="1237"/>
    <cellStyle name="强调文字颜色 5 3 3 8" xfId="1238"/>
    <cellStyle name="20% - 强调文字颜色 4 3 2 2 2 2 2 4 2" xfId="1239"/>
    <cellStyle name="_ET_STYLE_NoName_00_ 7 2 2 2" xfId="1240"/>
    <cellStyle name="汇总 5 2 12" xfId="1241"/>
    <cellStyle name="_ET_STYLE_NoName_00_ 3 2 2 4 2" xfId="1242"/>
    <cellStyle name="20% - 强调文字颜色 2 5 3 4" xfId="1243"/>
    <cellStyle name="计算 2 2 3 2 4 2 4" xfId="1244"/>
    <cellStyle name="强调文字颜色 2 2 3 4 3 4" xfId="1245"/>
    <cellStyle name="20% - 强调文字颜色 4 3 2 2 2 2 2 5" xfId="1246"/>
    <cellStyle name="60% - 强调文字颜色 2 6 2 3 2 3" xfId="1247"/>
    <cellStyle name="_ET_STYLE_NoName_00_ 7 2 3" xfId="1248"/>
    <cellStyle name="20% - 强调文字颜色 5 2 2 3 2 3 3 2" xfId="1249"/>
    <cellStyle name="20% - 强调文字颜色 1 4 5 2 2" xfId="1250"/>
    <cellStyle name="强调文字颜色 2 2 2 3 5 2 2" xfId="1251"/>
    <cellStyle name="输出 2 5 2 6 7" xfId="1252"/>
    <cellStyle name="20% - 强调文字颜色 1 2 2 3 4 2" xfId="1253"/>
    <cellStyle name="输出 2 2 2 2 2 3 3 2 4" xfId="1254"/>
    <cellStyle name="常规 30 9 3" xfId="1255"/>
    <cellStyle name="强调文字颜色 4 2 4 2 2 4" xfId="1256"/>
    <cellStyle name="20% - 强调文字颜色 1 3 2 8" xfId="1257"/>
    <cellStyle name="强调文字颜色 2 2 2 2 2 8" xfId="1258"/>
    <cellStyle name="_ET_STYLE_NoName_00_ 3 2 2 5" xfId="1259"/>
    <cellStyle name="20% - 强调文字颜色 2 5 3 4 2" xfId="1260"/>
    <cellStyle name="_ET_STYLE_NoName_00_ 7 2 3 2" xfId="1261"/>
    <cellStyle name="20% - 强调文字颜色 1 2 5 5 3" xfId="1262"/>
    <cellStyle name="20% - 强调文字颜色 1 4 5 2 2 2" xfId="1263"/>
    <cellStyle name="标题 1 5" xfId="1264"/>
    <cellStyle name="20% - 强调文字颜色 5 2 2 3 4" xfId="1265"/>
    <cellStyle name="40% - 强调文字颜色 2 8 4" xfId="1266"/>
    <cellStyle name="标题 6 4 2 2" xfId="1267"/>
    <cellStyle name="20% - 强调文字颜色 3 2 6 3 2" xfId="1268"/>
    <cellStyle name="20% - 强调文字颜色 1 2 9 4" xfId="1269"/>
    <cellStyle name="20% - 强调文字颜色 3 3 3 2 2 3" xfId="1270"/>
    <cellStyle name="检查单元格 4 2 2 8" xfId="1271"/>
    <cellStyle name="强调文字颜色 2 2 4 2 3 2 2 3" xfId="1272"/>
    <cellStyle name="20% - 强调文字颜色 2 3 2 2 2 5" xfId="1273"/>
    <cellStyle name="注释 2 2 3 2 7 2 2 3" xfId="1274"/>
    <cellStyle name="输出 2 2 2 2 2 3 3 2 4 2" xfId="1275"/>
    <cellStyle name="40% - 强调文字颜色 6 4 2 2 2 3 3" xfId="1276"/>
    <cellStyle name="常规 30 9 3 2" xfId="1277"/>
    <cellStyle name="输出 2 5 2 6 7 2" xfId="1278"/>
    <cellStyle name="20% - 强调文字颜色 1 2 2 3 4 2 2" xfId="1279"/>
    <cellStyle name="常规 6 3 4 2 3 3" xfId="1280"/>
    <cellStyle name="强调文字颜色 5 2 3 2 5 3" xfId="1281"/>
    <cellStyle name="强调文字颜色 4 2 4 2 2 4 2" xfId="1282"/>
    <cellStyle name="20% - 强调文字颜色 1 3 2 8 2" xfId="1283"/>
    <cellStyle name="强调文字颜色 2 2 2 2 2 8 2" xfId="1284"/>
    <cellStyle name="_ET_STYLE_NoName_00_ 3 2 2 5 2" xfId="1285"/>
    <cellStyle name="20% - 强调文字颜色 2 2 5 4 2" xfId="1286"/>
    <cellStyle name="40% - 强调文字颜色 1 3 3 2 4" xfId="1287"/>
    <cellStyle name="输入 4 2 3 3 3 2 3" xfId="1288"/>
    <cellStyle name="输入 3 2 3 3 9" xfId="1289"/>
    <cellStyle name="20% - 强调文字颜色 6 4 2 3 2 2 2 2" xfId="1290"/>
    <cellStyle name="20% - 强调文字颜色 6 3 2 2 2 2 4 2" xfId="1291"/>
    <cellStyle name="检查单元格 2 6 3 4" xfId="1292"/>
    <cellStyle name="60% - 强调文字颜色 1 2 5 3 3 2 3" xfId="1293"/>
    <cellStyle name="20% - 强调文字颜色 6 2 2 2 3" xfId="1294"/>
    <cellStyle name="常规 22 3 2 3 2 3 3" xfId="1295"/>
    <cellStyle name="常规 3 2 2 3 2 2 3 3" xfId="1296"/>
    <cellStyle name="链接单元格 2 3 2 3 2 2 3" xfId="1297"/>
    <cellStyle name="强调文字颜色 3 4 2 2 2 3 3" xfId="1298"/>
    <cellStyle name="_ET_STYLE_NoName_00_ 4 4 3 2" xfId="1299"/>
    <cellStyle name="常规 13 7 2 3" xfId="1300"/>
    <cellStyle name="20% - 强调文字颜色 6 2 2 6 2 5" xfId="1301"/>
    <cellStyle name="20% - 强调文字颜色 1 4 2 4 2 2" xfId="1302"/>
    <cellStyle name="汇总 4 3 3" xfId="1303"/>
    <cellStyle name="强调文字颜色 2 2 2 3 2 4 2 2" xfId="1304"/>
    <cellStyle name="20% - 强调文字颜色 2 5 3 5" xfId="1305"/>
    <cellStyle name="计算 2 2 3 2 4 2 5" xfId="1306"/>
    <cellStyle name="_ET_STYLE_NoName_00_ 7 2 4" xfId="1307"/>
    <cellStyle name="好 2 2 5 2" xfId="1308"/>
    <cellStyle name="20% - 强调文字颜色 1 4 5 2 3" xfId="1309"/>
    <cellStyle name="检查单元格 2 3 5 3 2" xfId="1310"/>
    <cellStyle name="强调文字颜色 2 2 2 3 5 2 3" xfId="1311"/>
    <cellStyle name="20% - 强调文字颜色 5 8 2" xfId="1312"/>
    <cellStyle name="强调文字颜色 2 2 6 7 2" xfId="1313"/>
    <cellStyle name="20% - 强调文字颜色 1 2 2 3 4 3" xfId="1314"/>
    <cellStyle name="输出 2 2 2 2 2 3 3 2 5" xfId="1315"/>
    <cellStyle name="常规 30 9 4" xfId="1316"/>
    <cellStyle name="强调文字颜色 4 2 4 2 2 5" xfId="1317"/>
    <cellStyle name="60% - 强调文字颜色 3 6 2" xfId="1318"/>
    <cellStyle name="20% - 强调文字颜色 1 3 2 9" xfId="1319"/>
    <cellStyle name="强调文字颜色 2 2 2 2 2 9" xfId="1320"/>
    <cellStyle name="强调文字颜色 5 2 5 2 2 3" xfId="1321"/>
    <cellStyle name="20% - 强调文字颜色 1 5 2 5 2" xfId="1322"/>
    <cellStyle name="_ET_STYLE_NoName_00_ 3 2 2 6" xfId="1323"/>
    <cellStyle name="_ET_STYLE_NoName_00_ 3 4 2 2 2" xfId="1324"/>
    <cellStyle name="计算 2 3 4 12" xfId="1325"/>
    <cellStyle name="注释 2 11 6" xfId="1326"/>
    <cellStyle name="40% - 强调文字颜色 6 4 3 2 2 2 2" xfId="1327"/>
    <cellStyle name="40% - 强调文字颜色 4 4 2 3" xfId="1328"/>
    <cellStyle name="常规 6 4 4 2 2 2" xfId="1329"/>
    <cellStyle name="计算 2 2 3 2 12" xfId="1330"/>
    <cellStyle name="20% - 强调文字颜色 2 2 10 2" xfId="1331"/>
    <cellStyle name="常规 4 2 2 2 4 2 2 2" xfId="1332"/>
    <cellStyle name="检查单元格 3 3 6 3" xfId="1333"/>
    <cellStyle name="20% - 强调文字颜色 1 2 2 2 2 2 6" xfId="1334"/>
    <cellStyle name="20% - 强调文字颜色 1 4 2 4 2 2 2" xfId="1335"/>
    <cellStyle name="汇总 4 3 3 2" xfId="1336"/>
    <cellStyle name="20% - 强调文字颜色 1 3 2 3 2 2 4" xfId="1337"/>
    <cellStyle name="20% - 强调文字颜色 4 4 2 2 5" xfId="1338"/>
    <cellStyle name="强调文字颜色 2 2 2 2 2 3 2 2 4" xfId="1339"/>
    <cellStyle name="输入 3 2 9" xfId="1340"/>
    <cellStyle name="_ET_STYLE_NoName_00_ 7 2 4 2" xfId="1341"/>
    <cellStyle name="好 2 2 5 2 2" xfId="1342"/>
    <cellStyle name="标题 2 5" xfId="1343"/>
    <cellStyle name="20% - 强调文字颜色 5 2 2 4 4" xfId="1344"/>
    <cellStyle name="40% - 强调文字颜色 2 9 4" xfId="1345"/>
    <cellStyle name="40% - 强调文字颜色 1 2 5 7" xfId="1346"/>
    <cellStyle name="40% - 强调文字颜色 1 2 5 2 2 3" xfId="1347"/>
    <cellStyle name="20% - 强调文字颜色 5 8 2 2" xfId="1348"/>
    <cellStyle name="注释 2 5 3 3 3 5 3" xfId="1349"/>
    <cellStyle name="强调文字颜色 2 2 6 7 2 2" xfId="1350"/>
    <cellStyle name="20% - 强调文字颜色 1 4 5 2 3 2" xfId="1351"/>
    <cellStyle name="20% - 强调文字颜色 3 3 3 2 3 3" xfId="1352"/>
    <cellStyle name="检查单元格 4 2 3 3 2 3" xfId="1353"/>
    <cellStyle name="强调文字颜色 2 2 4 2 3 2 3 3" xfId="1354"/>
    <cellStyle name="输入 2 2 2 2 6 13" xfId="1355"/>
    <cellStyle name="20% - 强调文字颜色 2 3 2 2 3 5" xfId="1356"/>
    <cellStyle name="检查单元格 3 2 2 3 2 5" xfId="1357"/>
    <cellStyle name="常规 15 3 2 2 2 3" xfId="1358"/>
    <cellStyle name="常规 46 2 2 2 2 2 2" xfId="1359"/>
    <cellStyle name="常规 30 9 4 2" xfId="1360"/>
    <cellStyle name="20% - 强调文字颜色 1 2 2 3 4 3 2" xfId="1361"/>
    <cellStyle name="强调文字颜色 1 4 2 6" xfId="1362"/>
    <cellStyle name="60% - 强调文字颜色 2 2 2 2 5" xfId="1363"/>
    <cellStyle name="_ET_STYLE_NoName_00_ 3 2 2 6 2" xfId="1364"/>
    <cellStyle name="_ET_STYLE_NoName_00_ 3 4 2 2 2 2" xfId="1365"/>
    <cellStyle name="40% - 强调文字颜色 4 4 2 3 2" xfId="1366"/>
    <cellStyle name="20% - 强调文字颜色 2 4 6 2 3" xfId="1367"/>
    <cellStyle name="20% - 强调文字颜色 2 2 10 2 2" xfId="1368"/>
    <cellStyle name="检查单元格 3 3 6 3 2" xfId="1369"/>
    <cellStyle name="_ET_STYLE_NoName_00_ 7 2 5" xfId="1370"/>
    <cellStyle name="好 2 2 5 3" xfId="1371"/>
    <cellStyle name="20% - 强调文字颜色 1 4 5 2 4" xfId="1372"/>
    <cellStyle name="强调文字颜色 2 2 2 3 5 2 4" xfId="1373"/>
    <cellStyle name="20% - 强调文字颜色 5 8 3" xfId="1374"/>
    <cellStyle name="强调文字颜色 2 2 6 7 3" xfId="1375"/>
    <cellStyle name="20% - 强调文字颜色 2 2 3 3 4 2" xfId="1376"/>
    <cellStyle name="常规 46 2 2 2 2 3" xfId="1377"/>
    <cellStyle name="20% - 强调文字颜色 1 2 2 3 4 4" xfId="1378"/>
    <cellStyle name="常规 30 9 5" xfId="1379"/>
    <cellStyle name="_ET_STYLE_NoName_00_ 4 2 2 4 2" xfId="1380"/>
    <cellStyle name="_ET_STYLE_NoName_00_ 3 4 2 2 3" xfId="1381"/>
    <cellStyle name="20% - 强调文字颜色 4 2 6 2 2" xfId="1382"/>
    <cellStyle name="常规 7 3 2 4 3 2" xfId="1383"/>
    <cellStyle name="计算 2 3 4 13" xfId="1384"/>
    <cellStyle name="_ET_STYLE_NoName_00_ 3 2 2 7" xfId="1385"/>
    <cellStyle name="20% - 强调文字颜色 6 2 2 3 2 3 4 2" xfId="1386"/>
    <cellStyle name="常规 30 13 2" xfId="1387"/>
    <cellStyle name="强调文字颜色 4 2 5 2 2 3 2" xfId="1388"/>
    <cellStyle name="20% - 强调文字颜色 2 3 2 7 2" xfId="1389"/>
    <cellStyle name="注释 2 11 7" xfId="1390"/>
    <cellStyle name="40% - 强调文字颜色 6 4 3 2 2 2 3" xfId="1391"/>
    <cellStyle name="40% - 强调文字颜色 4 4 2 4" xfId="1392"/>
    <cellStyle name="常规 6 4 4 2 2 3" xfId="1393"/>
    <cellStyle name="计算 2 2 3 2 13" xfId="1394"/>
    <cellStyle name="20% - 强调文字颜色 2 2 10 3" xfId="1395"/>
    <cellStyle name="常规 4 2 2 2 4 2 2 3" xfId="1396"/>
    <cellStyle name="_ET_STYLE_NoName_00_ 7 2 3 4" xfId="1397"/>
    <cellStyle name="_ET_STYLE_NoName_00_ 3 2 3" xfId="1398"/>
    <cellStyle name="常规 5 3 2 2 2 2 2 2 3" xfId="1399"/>
    <cellStyle name="20% - 强调文字颜色 2 4 6 2 2 2" xfId="1400"/>
    <cellStyle name="标题 1 7" xfId="1401"/>
    <cellStyle name="40% - 强调文字颜色 2 4 6 2 2" xfId="1402"/>
    <cellStyle name="20% - 强调文字颜色 5 2 2 3 6" xfId="1403"/>
    <cellStyle name="20% - 强调文字颜色 1 2 5 5 5" xfId="1404"/>
    <cellStyle name="注释 2 12" xfId="1405"/>
    <cellStyle name="常规 4 4 2 2 3" xfId="1406"/>
    <cellStyle name="_ET_STYLE_NoName_00_ 3 2 3 2" xfId="1407"/>
    <cellStyle name="_ET_STYLE_NoName_00_ 7 2 3 4 2" xfId="1408"/>
    <cellStyle name="_ET_STYLE_NoName_00_ 5 7" xfId="1409"/>
    <cellStyle name="强调文字颜色 1 2 7 2 4 2" xfId="1410"/>
    <cellStyle name="_ET_STYLE_NoName_00_ 3 2 3 2 2" xfId="1411"/>
    <cellStyle name="_ET_STYLE_NoName_00_ 5 7 2" xfId="1412"/>
    <cellStyle name="标题 1 2 3" xfId="1413"/>
    <cellStyle name="40% - 强调文字颜色 1 2 4 4 3" xfId="1414"/>
    <cellStyle name="_ET_STYLE_NoName_00_ 3 2 3 2 2 2" xfId="1415"/>
    <cellStyle name="常规 22 4 2 2 3 3 2" xfId="1416"/>
    <cellStyle name="20% - 强调文字颜色 1 2 2 4 2 2 2" xfId="1417"/>
    <cellStyle name="强调文字颜色 3 4 3 3 4 2" xfId="1418"/>
    <cellStyle name="_ET_STYLE_NoName_00_ 5 8" xfId="1419"/>
    <cellStyle name="20% - 强调文字颜色 3 2 2 2 6" xfId="1420"/>
    <cellStyle name="_ET_STYLE_NoName_00_ 3 2 6 2" xfId="1421"/>
    <cellStyle name="_ET_STYLE_NoName_00_ 3 2 3 2 3" xfId="1422"/>
    <cellStyle name="20% - 强调文字颜色 1 8 4 2" xfId="1423"/>
    <cellStyle name="强调文字颜色 1 2 5 2 10" xfId="1424"/>
    <cellStyle name="注释 5 2 6 3 8" xfId="1425"/>
    <cellStyle name="20% - 强调文字颜色 1 2 2 4 2 2 2 2" xfId="1426"/>
    <cellStyle name="标题 7 2 2 2 2" xfId="1427"/>
    <cellStyle name="20% - 强调文字颜色 2 3 3 3 2 4" xfId="1428"/>
    <cellStyle name="强调文字颜色 2 2 3 2 3 3 2 4" xfId="1429"/>
    <cellStyle name="20% - 强调文字颜色 3 3 4 3 2 2" xfId="1430"/>
    <cellStyle name="_ET_STYLE_NoName_00_ 5 2 2 2 4" xfId="1431"/>
    <cellStyle name="20% - 强调文字颜色 4 2 2 2 3 2 2" xfId="1432"/>
    <cellStyle name="20% - 强调文字颜色 3 2 5 2 5" xfId="1433"/>
    <cellStyle name="标题 1 3 3" xfId="1434"/>
    <cellStyle name="20% - 强调文字颜色 5 2 2 3 2 3" xfId="1435"/>
    <cellStyle name="40% - 强调文字颜色 2 8 2 3" xfId="1436"/>
    <cellStyle name="_ET_STYLE_NoName_00_ 3 2 3 2 3 2" xfId="1437"/>
    <cellStyle name="60% - 强调文字颜色 2 4 2 2 2" xfId="1438"/>
    <cellStyle name="计算 7 3 3" xfId="1439"/>
    <cellStyle name="20% - 强调文字颜色 3 2 2 2 7" xfId="1440"/>
    <cellStyle name="注释 3 2 7 3 8" xfId="1441"/>
    <cellStyle name="20% - 强调文字颜色 1 2 2 2 2 3 2 2" xfId="1442"/>
    <cellStyle name="输出 2 5 7 2" xfId="1443"/>
    <cellStyle name="常规 2 4 5 2" xfId="1444"/>
    <cellStyle name="40% - 强调文字颜色 5 2 5 2 4 2 2" xfId="1445"/>
    <cellStyle name="_ET_STYLE_NoName_00_ 3 2 3 2 4" xfId="1446"/>
    <cellStyle name="_ET_STYLE_NoName_00_ 3 2 3 3" xfId="1447"/>
    <cellStyle name="常规 27 4 3 2" xfId="1448"/>
    <cellStyle name="_ET_STYLE_NoName_00_ 6 7" xfId="1449"/>
    <cellStyle name="20% - 强调文字颜色 1 6" xfId="1450"/>
    <cellStyle name="20% - 强调文字颜色 6 2 3 2 2 2 2 4" xfId="1451"/>
    <cellStyle name="强调文字颜色 2 2 2 5" xfId="1452"/>
    <cellStyle name="20% - 强调文字颜色 5 2 2 2 2 4 2 4" xfId="1453"/>
    <cellStyle name="60% - 强调文字颜色 3 2 11" xfId="1454"/>
    <cellStyle name="20% - 强调文字颜色 3 2 2 3 5" xfId="1455"/>
    <cellStyle name="20% - 强调文字颜色 1 2 5 2 2 3" xfId="1456"/>
    <cellStyle name="_ET_STYLE_NoName_00_ 3 2 3 3 2" xfId="1457"/>
    <cellStyle name="20% - 强调文字颜色 2 5 4 3" xfId="1458"/>
    <cellStyle name="20% - 强调文字颜色 2 2 2" xfId="1459"/>
    <cellStyle name="计算 2 2 3 2 4 3 3" xfId="1460"/>
    <cellStyle name="检查单元格 4 2 9 2 2 3" xfId="1461"/>
    <cellStyle name="强调文字颜色 2 2 3 4 4 3" xfId="1462"/>
    <cellStyle name="常规 14 11" xfId="1463"/>
    <cellStyle name="差 2 5 3 3 2 2" xfId="1464"/>
    <cellStyle name="_ET_STYLE_NoName_00_ 7 3 2" xfId="1465"/>
    <cellStyle name="_ET_STYLE_NoName_00_ 3 2 3 4" xfId="1466"/>
    <cellStyle name="20% - 强调文字颜色 5 2 5 2 4 2 2" xfId="1467"/>
    <cellStyle name="20% - 强调文字颜色 2 5 4 4" xfId="1468"/>
    <cellStyle name="20% - 强调文字颜色 2 2 3" xfId="1469"/>
    <cellStyle name="常规 5 7 4 2 2" xfId="1470"/>
    <cellStyle name="强调文字颜色 2 2 3 4 4 4" xfId="1471"/>
    <cellStyle name="常规 14 12" xfId="1472"/>
    <cellStyle name="差 2 5 3 3 2 3" xfId="1473"/>
    <cellStyle name="_ET_STYLE_NoName_00_ 7 3 3" xfId="1474"/>
    <cellStyle name="20% - 强调文字颜色 5 2 2 3 2 3 4 2" xfId="1475"/>
    <cellStyle name="适中 2 5 4 4 2" xfId="1476"/>
    <cellStyle name="标题 2 4 2 5" xfId="1477"/>
    <cellStyle name="20% - 强调文字颜色 1 4 5 3 2" xfId="1478"/>
    <cellStyle name="注释 4 2 2 6 3 11 3" xfId="1479"/>
    <cellStyle name="20% - 强调文字颜色 3 2 7 3" xfId="1480"/>
    <cellStyle name="常规 22 3 5" xfId="1481"/>
    <cellStyle name="常规 17 3 5" xfId="1482"/>
    <cellStyle name="常规 13 3 2 2 5" xfId="1483"/>
    <cellStyle name="20% - 强调文字颜色 6 2 2 2 2 4 5" xfId="1484"/>
    <cellStyle name="输入 3 3 2 4" xfId="1485"/>
    <cellStyle name="差 4 2 2 2" xfId="1486"/>
    <cellStyle name="20% - 强调文字颜色 1 3 3 2 6" xfId="1487"/>
    <cellStyle name="强调文字颜色 2 4 2 4 3 2 2" xfId="1488"/>
    <cellStyle name="20% - 强调文字颜色 1 2 2 3 5 2" xfId="1489"/>
    <cellStyle name="输入 2 2 3 6 3 4" xfId="1490"/>
    <cellStyle name="强调文字颜色 4 2 4 2 3 4" xfId="1491"/>
    <cellStyle name="20% - 强调文字颜色 1 3 3 8" xfId="1492"/>
    <cellStyle name="强调文字颜色 4 2 2 2 3 2 2 2" xfId="1493"/>
    <cellStyle name="_ET_STYLE_NoName_00_ 3 2 3 5" xfId="1494"/>
    <cellStyle name="20% - 强调文字颜色 5 2 5 2 4 2 3" xfId="1495"/>
    <cellStyle name="强调文字颜色 4 4 3 2 2 2 2 2" xfId="1496"/>
    <cellStyle name="_ET_STYLE_NoName_00_ 8 7" xfId="1497"/>
    <cellStyle name="20% - 强调文字颜色 6 2 2 3 2 2" xfId="1498"/>
    <cellStyle name="20% - 强调文字颜色 2 2 3 2" xfId="1499"/>
    <cellStyle name="常规 5 7 4 2 2 2" xfId="1500"/>
    <cellStyle name="链接单元格 5 6" xfId="1501"/>
    <cellStyle name="常规 14 12 2" xfId="1502"/>
    <cellStyle name="_ET_STYLE_NoName_00_ 7 3 3 2" xfId="1503"/>
    <cellStyle name="输出 3 2 7 3 2" xfId="1504"/>
    <cellStyle name="常规 16 6 2 3" xfId="1505"/>
    <cellStyle name="20% - 强调文字颜色 6 2 5 5 2 5" xfId="1506"/>
    <cellStyle name="常规 8 3 2 2 3 2 2" xfId="1507"/>
    <cellStyle name="20% - 强调文字颜色 1 2 5 2 4 3" xfId="1508"/>
    <cellStyle name="注释 2 2 3 3 2 2 2" xfId="1509"/>
    <cellStyle name="20% - 强调文字颜色 3 2 2 5 5" xfId="1510"/>
    <cellStyle name="20% - 强调文字颜色 2 4 2 2 2 3 2" xfId="1511"/>
    <cellStyle name="输出 2 2 3 2" xfId="1512"/>
    <cellStyle name="20% - 强调文字颜色 1 2 11" xfId="1513"/>
    <cellStyle name="20% - 强调文字颜色 4 2 2 9" xfId="1514"/>
    <cellStyle name="计算 4 3 4 3 13" xfId="1515"/>
    <cellStyle name="60% - 强调文字颜色 3 2 3 5" xfId="1516"/>
    <cellStyle name="_ET_STYLE_NoName_00_ 3 2 3 5 2" xfId="1517"/>
    <cellStyle name="20% - 强调文字颜色 5 2 5 2 4 2 3 2" xfId="1518"/>
    <cellStyle name="强调文字颜色 5 3 2 5 2 3" xfId="1519"/>
    <cellStyle name="20% - 强调文字颜色 2 2 5 5 2" xfId="1520"/>
    <cellStyle name="40% - 强调文字颜色 1 3 3 3 4" xfId="1521"/>
    <cellStyle name="20% - 强调文字颜色 6 4 2 3 2 2 3 2" xfId="1522"/>
    <cellStyle name="_ET_STYLE_NoName_00_ 4 4 4 2" xfId="1523"/>
    <cellStyle name="20% - 强调文字颜色 6 2 2 3 3" xfId="1524"/>
    <cellStyle name="注释 3 2 2 8 3 10" xfId="1525"/>
    <cellStyle name="40% - 强调文字颜色 1 2 2 4 2 3" xfId="1526"/>
    <cellStyle name="强调文字颜色 2 2 3 9 2 2" xfId="1527"/>
    <cellStyle name="20% - 强调文字颜色 1 4 2 4 3 2" xfId="1528"/>
    <cellStyle name="汇总 4 4 3" xfId="1529"/>
    <cellStyle name="检查单元格 2 3 2 5 2 2" xfId="1530"/>
    <cellStyle name="强调文字颜色 5 2 2 2 2 10 2" xfId="1531"/>
    <cellStyle name="20% - 强调文字颜色 2 2 2 3 3 2 2" xfId="1532"/>
    <cellStyle name="60% - 强调文字颜色 1 2 3 2 2 2" xfId="1533"/>
    <cellStyle name="20% - 强调文字颜色 2 7 3 2 2" xfId="1534"/>
    <cellStyle name="强调文字颜色 2 7 3" xfId="1535"/>
    <cellStyle name="常规 14 13" xfId="1536"/>
    <cellStyle name="_ET_STYLE_NoName_00_ 7 3 4" xfId="1537"/>
    <cellStyle name="好 2 2 6 2" xfId="1538"/>
    <cellStyle name="20% - 强调文字颜色 2 2 4" xfId="1539"/>
    <cellStyle name="_ET_STYLE_NoName_00_ 3 2 3 6" xfId="1540"/>
    <cellStyle name="_ET_STYLE_NoName_00_ 3 4 2 3 2" xfId="1541"/>
    <cellStyle name="常规 3 2 3 3 2 2 2 2 2" xfId="1542"/>
    <cellStyle name="20% - 强调文字颜色 5 2 5 2 4 2 4" xfId="1543"/>
    <cellStyle name="常规 5 11 4 2" xfId="1544"/>
    <cellStyle name="注释 2 2 3 3 2 3" xfId="1545"/>
    <cellStyle name="60% - 强调文字颜色 6 4 2 4 4" xfId="1546"/>
    <cellStyle name="20% - 强调文字颜色 2 4 2 2 2 4" xfId="1547"/>
    <cellStyle name="20% - 强调文字颜色 3 4 3 2 2 2" xfId="1548"/>
    <cellStyle name="输出 2 2 4" xfId="1549"/>
    <cellStyle name="强调文字颜色 2 2 4 3 3 2 2 2" xfId="1550"/>
    <cellStyle name="输入 2 3 3 3 3 2 10" xfId="1551"/>
    <cellStyle name="40% - 强调文字颜色 4 4 3 3" xfId="1552"/>
    <cellStyle name="输出 2 7 3 2 2" xfId="1553"/>
    <cellStyle name="20% - 强调文字颜色 2 2 11 2" xfId="1554"/>
    <cellStyle name="20% - 强调文字颜色 2 3 2 2 4 2 2 2" xfId="1555"/>
    <cellStyle name="_ET_STYLE_NoName_00_ 7 2 3 5" xfId="1556"/>
    <cellStyle name="_ET_STYLE_NoName_00_ 3 2 4" xfId="1557"/>
    <cellStyle name="计算 4 2 3 2 3 2" xfId="1558"/>
    <cellStyle name="20% - 强调文字颜色 4 2 2 2 4 3 2" xfId="1559"/>
    <cellStyle name="20% - 强调文字颜色 1 8 2" xfId="1560"/>
    <cellStyle name="计算 2 5 10" xfId="1561"/>
    <cellStyle name="强调文字颜色 2 2 2 7 2" xfId="1562"/>
    <cellStyle name="20% - 强调文字颜色 4 6 2 3 2 2" xfId="1563"/>
    <cellStyle name="输入 2 5 5 4" xfId="1564"/>
    <cellStyle name="60% - 强调文字颜色 4 4 2 3 2" xfId="1565"/>
    <cellStyle name="20% - 强调文字颜色 5 2 2 3 7" xfId="1566"/>
    <cellStyle name="常规 22 3 3 4 2 2" xfId="1567"/>
    <cellStyle name="好 5 2 2" xfId="1568"/>
    <cellStyle name="计算 3 2 2 2 9" xfId="1569"/>
    <cellStyle name="强调文字颜色 3 4 3 3 2 2" xfId="1570"/>
    <cellStyle name="_ET_STYLE_NoName_00_ 3 8" xfId="1571"/>
    <cellStyle name="常规 6 3 6 3" xfId="1572"/>
    <cellStyle name="强调文字颜色 1 2 7 2 2 3" xfId="1573"/>
    <cellStyle name="20% - 强调文字颜色 4 4 2 2 4 3 2" xfId="1574"/>
    <cellStyle name="_ET_STYLE_NoName_00_ 3 2 4 2" xfId="1575"/>
    <cellStyle name="计算 4 2 3 2 3 2 2" xfId="1576"/>
    <cellStyle name="输入 4 3 2 3 3 12" xfId="1577"/>
    <cellStyle name="20% - 强调文字颜色 1 8 2 2" xfId="1578"/>
    <cellStyle name="常规 12 6 5" xfId="1579"/>
    <cellStyle name="计算 2 5 10 2" xfId="1580"/>
    <cellStyle name="强调文字颜色 2 2 2 7 2 2" xfId="1581"/>
    <cellStyle name="输入 2 5 5 4 2" xfId="1582"/>
    <cellStyle name="60% - 强调文字颜色 4 4 2 3 2 2" xfId="1583"/>
    <cellStyle name="20% - 强调文字颜色 5 2 2 3 7 2" xfId="1584"/>
    <cellStyle name="20% - 强调文字颜色 1 2 2 4 6" xfId="1585"/>
    <cellStyle name="强调文字颜色 4 6 10" xfId="1586"/>
    <cellStyle name="好 5 2 2 2" xfId="1587"/>
    <cellStyle name="强调文字颜色 3 4 3 3 2 2 2" xfId="1588"/>
    <cellStyle name="_ET_STYLE_NoName_00_ 3 8 2" xfId="1589"/>
    <cellStyle name="_ET_STYLE_NoName_00_ 3 2 4 2 2" xfId="1590"/>
    <cellStyle name="20% - 强调文字颜色 3 2 3 2 5" xfId="1591"/>
    <cellStyle name="输入 3 10" xfId="1592"/>
    <cellStyle name="20% - 强调文字颜色 1 8 2 2 2" xfId="1593"/>
    <cellStyle name="20% - 强调文字颜色 3 4 2 2 2 2 2 3 2" xfId="1594"/>
    <cellStyle name="常规 4 2 4 2 3 2 2" xfId="1595"/>
    <cellStyle name="40% - 强调文字颜色 3 2 3 4" xfId="1596"/>
    <cellStyle name="20% - 强调文字颜色 1 2 3 2 2 2 2" xfId="1597"/>
    <cellStyle name="强调文字颜色 3 4 3 3 2 3" xfId="1598"/>
    <cellStyle name="_ET_STYLE_NoName_00_ 3 9" xfId="1599"/>
    <cellStyle name="_ET_STYLE_NoName_00_ 3 2 4 3" xfId="1600"/>
    <cellStyle name="计算 4 2 3 2 3 2 3" xfId="1601"/>
    <cellStyle name="40% - 强调文字颜色 2 2 2 2 2 2" xfId="1602"/>
    <cellStyle name="注释 2 3 8 3 10" xfId="1603"/>
    <cellStyle name="20% - 强调文字颜色 1 8 2 3" xfId="1604"/>
    <cellStyle name="计算 2 5 10 3" xfId="1605"/>
    <cellStyle name="强调文字颜色 2 2 2 7 2 3" xfId="1606"/>
    <cellStyle name="注释 5 6 3 9" xfId="1607"/>
    <cellStyle name="_ET_STYLE_NoName_00_ 3 2 4 3 2" xfId="1608"/>
    <cellStyle name="20% - 强调文字颜色 1 2 5 3 2 3" xfId="1609"/>
    <cellStyle name="40% - 强调文字颜色 2 2 2 2 2 2 2" xfId="1610"/>
    <cellStyle name="20% - 强调文字颜色 3 2 3 3 5" xfId="1611"/>
    <cellStyle name="输入 2 3 7 3 6" xfId="1612"/>
    <cellStyle name="20% - 强调文字颜色 1 8 2 3 2" xfId="1613"/>
    <cellStyle name="40% - 强调文字颜色 3 2 3 5" xfId="1614"/>
    <cellStyle name="20% - 强调文字颜色 1 2 3 2 2 2 3" xfId="1615"/>
    <cellStyle name="20% - 强调文字颜色 5 4 2 2 2" xfId="1616"/>
    <cellStyle name="强调文字颜色 2 2 6 3 2 2 2" xfId="1617"/>
    <cellStyle name="20% - 强调文字颜色 2 3 2" xfId="1618"/>
    <cellStyle name="计算 2 9 10" xfId="1619"/>
    <cellStyle name="强调文字颜色 2 2 3 2 2" xfId="1620"/>
    <cellStyle name="注释 2 2 2 2 6" xfId="1621"/>
    <cellStyle name="_ET_STYLE_NoName_00_ 7 4 2" xfId="1622"/>
    <cellStyle name="_ET_STYLE_NoName_00_ 3 2 4 4" xfId="1623"/>
    <cellStyle name="计算 4 2 3 2 3 2 4" xfId="1624"/>
    <cellStyle name="20% - 强调文字颜色 5 2 5 2 4 3 2" xfId="1625"/>
    <cellStyle name="注释 2 3 8 3 11" xfId="1626"/>
    <cellStyle name="20% - 强调文字颜色 2 4 2 2 3 2" xfId="1627"/>
    <cellStyle name="20% - 强调文字颜色 1 8 2 4" xfId="1628"/>
    <cellStyle name="检查单元格 3 3 2 3 2 2" xfId="1629"/>
    <cellStyle name="60% - 强调文字颜色 6 4 2 5 2" xfId="1630"/>
    <cellStyle name="强调文字颜色 2 2 2 7 2 4" xfId="1631"/>
    <cellStyle name="40% - 强调文字颜色 2 2 2 2 2 3" xfId="1632"/>
    <cellStyle name="输出 2 3 2" xfId="1633"/>
    <cellStyle name="强调文字颜色 3 2 3 7 2 2" xfId="1634"/>
    <cellStyle name="注释 2 2 3 6 3" xfId="1635"/>
    <cellStyle name="40% - 强调文字颜色 3 2 3 5 2" xfId="1636"/>
    <cellStyle name="20% - 强调文字颜色 1 2 3 2 2 2 3 2" xfId="1637"/>
    <cellStyle name="20% - 强调文字颜色 5 4 2 2 2 2" xfId="1638"/>
    <cellStyle name="强调文字颜色 2 2 6 3 2 2 2 2" xfId="1639"/>
    <cellStyle name="注释 2 5 2 8 3 4" xfId="1640"/>
    <cellStyle name="20% - 强调文字颜色 2 3 2 2" xfId="1641"/>
    <cellStyle name="计算 2 9 10 2" xfId="1642"/>
    <cellStyle name="强调文字颜色 2 2 3 2 2 2" xfId="1643"/>
    <cellStyle name="注释 2 2 2 2 6 2" xfId="1644"/>
    <cellStyle name="_ET_STYLE_NoName_00_ 7 4 2 2" xfId="1645"/>
    <cellStyle name="注释 2 3 4 3 2 2" xfId="1646"/>
    <cellStyle name="60% - 强调文字颜色 3 3 2 5" xfId="1647"/>
    <cellStyle name="_ET_STYLE_NoName_00_ 3 2 4 4 2" xfId="1648"/>
    <cellStyle name="20% - 强调文字颜色 1 2 5 3 3 3" xfId="1649"/>
    <cellStyle name="60% - 强调文字颜色 6 4 2 5 2 2" xfId="1650"/>
    <cellStyle name="20% - 强调文字颜色 3 2 3 4 5" xfId="1651"/>
    <cellStyle name="20% - 强调文字颜色 2 4 2 2 3 2 2" xfId="1652"/>
    <cellStyle name="20% - 强调文字颜色 1 8 2 4 2" xfId="1653"/>
    <cellStyle name="检查单元格 3 3 2 3 2 2 2" xfId="1654"/>
    <cellStyle name="40% - 强调文字颜色 2 2 2 2 2 3 2" xfId="1655"/>
    <cellStyle name="输出 2 3 2 2" xfId="1656"/>
    <cellStyle name="强调文字颜色 3 2 3 7 2 2 2" xfId="1657"/>
    <cellStyle name="20% - 强调文字颜色 2 3 3" xfId="1658"/>
    <cellStyle name="计算 2 2 3 2 2 2" xfId="1659"/>
    <cellStyle name="计算 2 9 11" xfId="1660"/>
    <cellStyle name="强调文字颜色 2 2 3 2 3" xfId="1661"/>
    <cellStyle name="注释 2 2 2 2 7" xfId="1662"/>
    <cellStyle name="_ET_STYLE_NoName_00_ 7 4 3" xfId="1663"/>
    <cellStyle name="强调文字颜色 3 2 3 2 4 2 2 2" xfId="1664"/>
    <cellStyle name="百分比 2 2 3 2" xfId="1665"/>
    <cellStyle name="强调文字颜色 6 2 3 7 2" xfId="1666"/>
    <cellStyle name="40% - 强调文字颜色 3 2 3 6" xfId="1667"/>
    <cellStyle name="20% - 强调文字颜色 1 2 3 2 2 2 4" xfId="1668"/>
    <cellStyle name="20% - 强调文字颜色 1 3 3 3 2 2 2" xfId="1669"/>
    <cellStyle name="20% - 强调文字颜色 5 4 2 2 3" xfId="1670"/>
    <cellStyle name="强调文字颜色 2 2 6 3 2 2 3" xfId="1671"/>
    <cellStyle name="20% - 强调文字颜色 1 4 5 4 2" xfId="1672"/>
    <cellStyle name="输入 2 4 3 3 9" xfId="1673"/>
    <cellStyle name="20% - 强调文字颜色 6 4 2 2 4 2 2 2" xfId="1674"/>
    <cellStyle name="20% - 强调文字颜色 1 2 2 3 6 2" xfId="1675"/>
    <cellStyle name="注释 2 3 4 3 3" xfId="1676"/>
    <cellStyle name="适中 2 2 2 2 3 3 2 2" xfId="1677"/>
    <cellStyle name="40% - 强调文字颜色 3 3 4 2 2" xfId="1678"/>
    <cellStyle name="_ET_STYLE_NoName_00_ 3 2 4 5" xfId="1679"/>
    <cellStyle name="计算 4 2 3 2 3 2 5" xfId="1680"/>
    <cellStyle name="注释 2 2 3 3 3 2" xfId="1681"/>
    <cellStyle name="60% - 强调文字颜色 6 4 2 5 3" xfId="1682"/>
    <cellStyle name="40% - 强调文字颜色 3 2 3 2 2 2" xfId="1683"/>
    <cellStyle name="20% - 强调文字颜色 2 4 2 2 3 3" xfId="1684"/>
    <cellStyle name="20% - 强调文字颜色 1 8 2 5" xfId="1685"/>
    <cellStyle name="检查单元格 3 3 2 3 2 3" xfId="1686"/>
    <cellStyle name="40% - 强调文字颜色 2 2 2 2 2 4" xfId="1687"/>
    <cellStyle name="60% - 强调文字颜色 4 8 2 2" xfId="1688"/>
    <cellStyle name="_ET_STYLE_NoName_00_ 3 2 5" xfId="1689"/>
    <cellStyle name="计算 4 2 3 2 3 3" xfId="1690"/>
    <cellStyle name="20% - 强调文字颜色 1 8 3" xfId="1691"/>
    <cellStyle name="计算 2 5 11" xfId="1692"/>
    <cellStyle name="强调文字颜色 2 2 2 7 3" xfId="1693"/>
    <cellStyle name="60% - 强调文字颜色 4 4 2 3 3" xfId="1694"/>
    <cellStyle name="20% - 强调文字颜色 5 2 2 3 8" xfId="1695"/>
    <cellStyle name="注释 2 6 9 11" xfId="1696"/>
    <cellStyle name="输入 4 3 6 3 9" xfId="1697"/>
    <cellStyle name="汇总 3 2 2 2 2 2 2" xfId="1698"/>
    <cellStyle name="强调文字颜色 3 4 3 3 3 2" xfId="1699"/>
    <cellStyle name="_ET_STYLE_NoName_00_ 4 8" xfId="1700"/>
    <cellStyle name="注释 2 5 4 3 7" xfId="1701"/>
    <cellStyle name="20% - 强调文字颜色 4 4 2 2 4 4 2" xfId="1702"/>
    <cellStyle name="常规 30 4 2 2 4" xfId="1703"/>
    <cellStyle name="60% - 强调文字颜色 6 2 3 2 5" xfId="1704"/>
    <cellStyle name="_ET_STYLE_NoName_00_ 3 2 5 2" xfId="1705"/>
    <cellStyle name="常规 12 7 5" xfId="1706"/>
    <cellStyle name="20% - 强调文字颜色 1 8 3 2" xfId="1707"/>
    <cellStyle name="_ET_STYLE_NoName_00_ 3 2 6" xfId="1708"/>
    <cellStyle name="计算 4 2 3 2 3 4" xfId="1709"/>
    <cellStyle name="20% - 强调文字颜色 1 8 4" xfId="1710"/>
    <cellStyle name="计算 2 5 12" xfId="1711"/>
    <cellStyle name="强调文字颜色 2 2 2 7 4" xfId="1712"/>
    <cellStyle name="20% - 强调文字颜色 2 2 6 2 2" xfId="1713"/>
    <cellStyle name="注释 3 2 2 4 2" xfId="1714"/>
    <cellStyle name="_ET_STYLE_NoName_00_ 3 2 7" xfId="1715"/>
    <cellStyle name="计算 4 2 3 2 3 5" xfId="1716"/>
    <cellStyle name="20% - 强调文字颜色 6 3 2 2 2 3 2 2" xfId="1717"/>
    <cellStyle name="20% - 强调文字颜色 1 8 5" xfId="1718"/>
    <cellStyle name="计算 2 5 13" xfId="1719"/>
    <cellStyle name="强调文字颜色 2 2 2 7 5" xfId="1720"/>
    <cellStyle name="20% - 强调文字颜色 1 7" xfId="1721"/>
    <cellStyle name="20% - 强调文字颜色 1 2 2 4 2 3 2" xfId="1722"/>
    <cellStyle name="20% - 强调文字颜色 6 2 3 2 2 2 2 5" xfId="1723"/>
    <cellStyle name="强调文字颜色 2 2 2 6" xfId="1724"/>
    <cellStyle name="20% - 强调文字颜色 5 2 2 2 2 4 2 5" xfId="1725"/>
    <cellStyle name="强调文字颜色 1 2 12 2" xfId="1726"/>
    <cellStyle name="_ET_STYLE_NoName_00_ 6 8" xfId="1727"/>
    <cellStyle name="60% - 强调文字颜色 3 2 12" xfId="1728"/>
    <cellStyle name="20% - 强调文字颜色 3 2 2 3 6" xfId="1729"/>
    <cellStyle name="20% - 强调文字颜色 2 2 6 2 2 2" xfId="1730"/>
    <cellStyle name="20% - 强调文字颜色 1 2 5 2 2 4" xfId="1731"/>
    <cellStyle name="注释 3 2 2 4 2 2" xfId="1732"/>
    <cellStyle name="_ET_STYLE_NoName_00_ 3 2 7 2" xfId="1733"/>
    <cellStyle name="20% - 强调文字颜色 2 2 3 4 2 2" xfId="1734"/>
    <cellStyle name="检查单元格 2 3 2" xfId="1735"/>
    <cellStyle name="输入 2 3 2 2 3 13" xfId="1736"/>
    <cellStyle name="强调文字颜色 1 2 13" xfId="1737"/>
    <cellStyle name="20% - 强调文字颜色 1 2 2 4 2 4" xfId="1738"/>
    <cellStyle name="注释 6 2 4 2" xfId="1739"/>
    <cellStyle name="常规 12 12 2" xfId="1740"/>
    <cellStyle name="计算 6 6 8" xfId="1741"/>
    <cellStyle name="_ET_STYLE_NoName_00_ 4 2 3 2 2" xfId="1742"/>
    <cellStyle name="常规 7 6 3 4" xfId="1743"/>
    <cellStyle name="20% - 强调文字颜色 3 3 4 5" xfId="1744"/>
    <cellStyle name="警告文本 2 3 2 2" xfId="1745"/>
    <cellStyle name="输入 5 6 10" xfId="1746"/>
    <cellStyle name="常规 5 8 2 2 3" xfId="1747"/>
    <cellStyle name="强调文字颜色 2 2 4 2 4 5" xfId="1748"/>
    <cellStyle name="20% - 强调文字颜色 1 4 2 2 2 2 2" xfId="1749"/>
    <cellStyle name="汇总 2 3 3 2" xfId="1750"/>
    <cellStyle name="计算 4 2 3 3" xfId="1751"/>
    <cellStyle name="强调文字颜色 2 2 2 3 2 2 2 2 2" xfId="1752"/>
    <cellStyle name="20% - 强调文字颜色 4 2 2 2 5" xfId="1753"/>
    <cellStyle name="强调文字颜色 5 3 3 3 2 3" xfId="1754"/>
    <cellStyle name="20% - 强调文字颜色 2 3 3 5 2" xfId="1755"/>
    <cellStyle name="_ET_STYLE_NoName_00_ 5 2 4 2" xfId="1756"/>
    <cellStyle name="适中 2 5 2 3 3 2" xfId="1757"/>
    <cellStyle name="40% - 强调文字颜色 1 2 3 2 2 3" xfId="1758"/>
    <cellStyle name="20% - 强调文字颜色 3 8 2 2" xfId="1759"/>
    <cellStyle name="注释 2 6 3 3 3 11 3" xfId="1760"/>
    <cellStyle name="强调文字颜色 1 4 2 2 4 3 3" xfId="1761"/>
    <cellStyle name="强调文字颜色 2 2 4 7 2 2" xfId="1762"/>
    <cellStyle name="输入 2 6 4" xfId="1763"/>
    <cellStyle name="20% - 强调文字颜色 1 4 3 2 3 2" xfId="1764"/>
    <cellStyle name="检查单元格 2 3 3 3 2 2" xfId="1765"/>
    <cellStyle name="强调文字颜色 2 2 2 3 3 2 3 2" xfId="1766"/>
    <cellStyle name="注释 3 2 2 4 3" xfId="1767"/>
    <cellStyle name="40% - 强调文字颜色 4 2 2 3 2" xfId="1768"/>
    <cellStyle name="_ET_STYLE_NoName_00_ 3 2 8" xfId="1769"/>
    <cellStyle name="计算 4 2 3 2 3 6" xfId="1770"/>
    <cellStyle name="20% - 强调文字颜色 2 2 6 2 3" xfId="1771"/>
    <cellStyle name="60% - 强调文字颜色 5 3 2 5 2 3" xfId="1772"/>
    <cellStyle name="20% - 强调文字颜色 2 3 3 4 4" xfId="1773"/>
    <cellStyle name="计算 4 14" xfId="1774"/>
    <cellStyle name="强调文字颜色 2 2 3 2 3 4 4" xfId="1775"/>
    <cellStyle name="注释 2 2 4 8 3 2 2" xfId="1776"/>
    <cellStyle name="60% - 强调文字颜色 5 3 2 3 2 2 3" xfId="1777"/>
    <cellStyle name="20% - 强调文字颜色 5 3 2 2 4 2 4 2" xfId="1778"/>
    <cellStyle name="计算 3 2 2 4 11" xfId="1779"/>
    <cellStyle name="常规 3 2 3 2 2 3 2 2 2" xfId="1780"/>
    <cellStyle name="_ET_STYLE_NoName_00_ 3 3" xfId="1781"/>
    <cellStyle name="常规 5 3 2 2 2 2 2 3" xfId="1782"/>
    <cellStyle name="_ET_STYLE_NoName_00_ 5 2 3 4" xfId="1783"/>
    <cellStyle name="常规 29 4 3 3" xfId="1784"/>
    <cellStyle name="20% - 强调文字颜色 2 4 4 2 2 2" xfId="1785"/>
    <cellStyle name="输入 2 5 6" xfId="1786"/>
    <cellStyle name="20% - 强调文字颜色 1 4 3 2 2 4" xfId="1787"/>
    <cellStyle name="强调文字颜色 2 2 2 3 3 2 2 4" xfId="1788"/>
    <cellStyle name="20% - 强调文字颜色 2 3 3 4 4 2" xfId="1789"/>
    <cellStyle name="_ET_STYLE_NoName_00_ 3 3 2" xfId="1790"/>
    <cellStyle name="常规 3 2 3 2 2 3 2 2 2 2" xfId="1791"/>
    <cellStyle name="_ET_STYLE_NoName_00_ 5 2 3 4 2" xfId="1792"/>
    <cellStyle name="计算 3 4 2 3 3" xfId="1793"/>
    <cellStyle name="强调文字颜色 4 4 2 2 2 3 5" xfId="1794"/>
    <cellStyle name="20% - 强调文字颜色 2 4 4 2 2 2 2" xfId="1795"/>
    <cellStyle name="标题 2 6" xfId="1796"/>
    <cellStyle name="20% - 强调文字颜色 5 2 2 4 5" xfId="1797"/>
    <cellStyle name="40% - 强调文字颜色 1 2 5 8" xfId="1798"/>
    <cellStyle name="输入 2 5 6 2" xfId="1799"/>
    <cellStyle name="20% - 强调文字颜色 1 4 3 2 2 4 2" xfId="1800"/>
    <cellStyle name="注释 2 4 3 3 10" xfId="1801"/>
    <cellStyle name="40% - 强调文字颜色 1 2 5 2 2 4" xfId="1802"/>
    <cellStyle name="20% - 强调文字颜色 5 8 2 3" xfId="1803"/>
    <cellStyle name="强调文字颜色 4 4 2 8 2 2" xfId="1804"/>
    <cellStyle name="强调文字颜色 2 2 6 7 2 3" xfId="1805"/>
    <cellStyle name="_ET_STYLE_NoName_00_ 3 4 3" xfId="1806"/>
    <cellStyle name="_ET_STYLE_NoName_00_ 3 3 2 2" xfId="1807"/>
    <cellStyle name="_ET_STYLE_NoName_00_ 3 4 3 2" xfId="1808"/>
    <cellStyle name="_ET_STYLE_NoName_00_ 3 3 2 2 2" xfId="1809"/>
    <cellStyle name="汇总 2 12" xfId="1810"/>
    <cellStyle name="输出 2 2 2 2 6 3 2 5" xfId="1811"/>
    <cellStyle name="60% - 强调文字颜色 1 2 2 2 5" xfId="1812"/>
    <cellStyle name="20% - 强调文字颜色 2 6 3 5" xfId="1813"/>
    <cellStyle name="汇总 2 12 2" xfId="1814"/>
    <cellStyle name="_ET_STYLE_NoName_00_ 3 3 2 2 2 2" xfId="1815"/>
    <cellStyle name="计算 6 2 4 9" xfId="1816"/>
    <cellStyle name="40% - 强调文字颜色 5 2 5 2" xfId="1817"/>
    <cellStyle name="输入 2 2 3 2 3 3 6" xfId="1818"/>
    <cellStyle name="_ET_STYLE_NoName_00_ 8 2 4" xfId="1819"/>
    <cellStyle name="输出 4 2 2 4 4" xfId="1820"/>
    <cellStyle name="好 2 3 5 2" xfId="1821"/>
    <cellStyle name="注释 2 4 2 4 3" xfId="1822"/>
    <cellStyle name="40% - 强调文字颜色 3 4 2 3 2" xfId="1823"/>
    <cellStyle name="20% - 强调文字颜色 6 8 2" xfId="1824"/>
    <cellStyle name="常规 6 4 3 2 2 2 2" xfId="1825"/>
    <cellStyle name="注释 4 4 7" xfId="1826"/>
    <cellStyle name="计算 3 5 10" xfId="1827"/>
    <cellStyle name="20% - 强调文字颜色 1 4 6 2 3" xfId="1828"/>
    <cellStyle name="强调文字颜色 2 2 2 3 6 2 3" xfId="1829"/>
    <cellStyle name="20% - 强调文字颜色 2 2 6 4 2" xfId="1830"/>
    <cellStyle name="常规 30 6 2 3 3" xfId="1831"/>
    <cellStyle name="注释 3 2 2 6 2" xfId="1832"/>
    <cellStyle name="_ET_STYLE_NoName_00_ 3 4 7" xfId="1833"/>
    <cellStyle name="常规 18 2 2 2 2" xfId="1834"/>
    <cellStyle name="40% - 强调文字颜色 1 3 4 2 4" xfId="1835"/>
    <cellStyle name="常规 23 2 2 2 2" xfId="1836"/>
    <cellStyle name="计算 2 2 3 2 2 3 12" xfId="1837"/>
    <cellStyle name="20% - 强调文字颜色 6 3 2 2 2 3 4 2" xfId="1838"/>
    <cellStyle name="20% - 强调文字颜色 3 2 3 2 3 3" xfId="1839"/>
    <cellStyle name="警告文本 5 3 2" xfId="1840"/>
    <cellStyle name="20% - 强调文字颜色 2 2 2 2 3 5" xfId="1841"/>
    <cellStyle name="强调文字颜色 5 2 4 2 2 3 2" xfId="1842"/>
    <cellStyle name="20% - 强调文字颜色 1 4 2 5 2 2" xfId="1843"/>
    <cellStyle name="汇总 5 3 3" xfId="1844"/>
    <cellStyle name="强调文字颜色 3 2 2 2 2 7 2" xfId="1845"/>
    <cellStyle name="常规 12 7 2 3 2" xfId="1846"/>
    <cellStyle name="计算 3 2 2 2 4 2 6" xfId="1847"/>
    <cellStyle name="_ET_STYLE_NoName_00_ 3 3 2 6" xfId="1848"/>
    <cellStyle name="_ET_STYLE_NoName_00_ 3 4 3 2 2" xfId="1849"/>
    <cellStyle name="强调文字颜色 2 3 2 2 8 3" xfId="1850"/>
    <cellStyle name="_ET_STYLE_NoName_00_ 3 3 2 2 2 2 2" xfId="1851"/>
    <cellStyle name="40% - 强调文字颜色 5 2 5 2 2" xfId="1852"/>
    <cellStyle name="好 2 3 5 2 2" xfId="1853"/>
    <cellStyle name="_ET_STYLE_NoName_00_ 8 2 4 2" xfId="1854"/>
    <cellStyle name="计算 2 2 2 2 4 3" xfId="1855"/>
    <cellStyle name="注释 2 4 2 4 3 2" xfId="1856"/>
    <cellStyle name="40% - 强调文字颜色 3 4 2 3 2 2" xfId="1857"/>
    <cellStyle name="40% - 强调文字颜色 1 2 6 2 2 3" xfId="1858"/>
    <cellStyle name="20% - 强调文字颜色 6 8 2 2" xfId="1859"/>
    <cellStyle name="常规 6 4 3 2 2 2 2 2" xfId="1860"/>
    <cellStyle name="计算 3 5 10 2" xfId="1861"/>
    <cellStyle name="20% - 强调文字颜色 1 4 6 2 3 2" xfId="1862"/>
    <cellStyle name="计算 2 2 4 4 3" xfId="1863"/>
    <cellStyle name="20% - 强调文字颜色 5 3 2 4 4" xfId="1864"/>
    <cellStyle name="60% - 强调文字颜色 2 3 2 2 5" xfId="1865"/>
    <cellStyle name="_ET_STYLE_NoName_00_ 3 3 2 6 2" xfId="1866"/>
    <cellStyle name="注释 3 2 2 6 3" xfId="1867"/>
    <cellStyle name="40% - 强调文字颜色 4 2 2 5 2" xfId="1868"/>
    <cellStyle name="20% - 强调文字颜色 2 2 6 4 3" xfId="1869"/>
    <cellStyle name="强调文字颜色 5 2 2 2 3 3 2 2" xfId="1870"/>
    <cellStyle name="20% - 强调文字颜色 1 2 2 6 2 2 2" xfId="1871"/>
    <cellStyle name="20% - 强调文字颜色 6 2 3 2 4" xfId="1872"/>
    <cellStyle name="输出 4 2 7 2 2" xfId="1873"/>
    <cellStyle name="20% - 强调文字颜色 3 2 3 2 3 4" xfId="1874"/>
    <cellStyle name="警告文本 5 3 3" xfId="1875"/>
    <cellStyle name="20% - 强调文字颜色 2 2 2 2 3 6" xfId="1876"/>
    <cellStyle name="输入 2 5 7 8" xfId="1877"/>
    <cellStyle name="20% - 强调文字颜色 4 2 4 2 3 2" xfId="1878"/>
    <cellStyle name="常规 7 3 2 2 3 3 2" xfId="1879"/>
    <cellStyle name="检查单元格 2 2 2 2 3 2 2 2" xfId="1880"/>
    <cellStyle name="强调文字颜色 5 2 4 2 2 3 3" xfId="1881"/>
    <cellStyle name="20% - 强调文字颜色 1 4 2 5 2 3" xfId="1882"/>
    <cellStyle name="汇总 5 3 4" xfId="1883"/>
    <cellStyle name="强调文字颜色 3 2 2 2 2 7 3" xfId="1884"/>
    <cellStyle name="常规 16 2 3 2 2 2" xfId="1885"/>
    <cellStyle name="注释 2 6 2 7 3 4" xfId="1886"/>
    <cellStyle name="20% - 强调文字颜色 3 5 4 3 2" xfId="1887"/>
    <cellStyle name="_ET_STYLE_NoName_00_ 3 3 2 2 2 3" xfId="1888"/>
    <cellStyle name="汇总 2 12 3" xfId="1889"/>
    <cellStyle name="40% - 强调文字颜色 5 2 5 3" xfId="1890"/>
    <cellStyle name="输入 2 2 3 2 3 3 7" xfId="1891"/>
    <cellStyle name="_ET_STYLE_NoName_00_ 8 2 5" xfId="1892"/>
    <cellStyle name="输出 4 2 2 4 5" xfId="1893"/>
    <cellStyle name="好 2 3 5 3" xfId="1894"/>
    <cellStyle name="60% - 强调文字颜色 1 6 4 2" xfId="1895"/>
    <cellStyle name="40% - 强调文字颜色 3 4 2 3 3" xfId="1896"/>
    <cellStyle name="20% - 强调文字颜色 6 8 3" xfId="1897"/>
    <cellStyle name="常规 6 4 3 2 2 2 3" xfId="1898"/>
    <cellStyle name="计算 3 5 11" xfId="1899"/>
    <cellStyle name="20% - 强调文字颜色 1 4 6 2 4" xfId="1900"/>
    <cellStyle name="强调文字颜色 2 2 2 3 6 2 4" xfId="1901"/>
    <cellStyle name="注释 4 2 2 7 9" xfId="1902"/>
    <cellStyle name="强调文字颜色 4 2 5 2 3 3 2" xfId="1903"/>
    <cellStyle name="20% - 强调文字颜色 2 3 3 7 2" xfId="1904"/>
    <cellStyle name="输入 2 5 7 3 2 3" xfId="1905"/>
    <cellStyle name="_ET_STYLE_NoName_00_ 5 2 6 2" xfId="1906"/>
    <cellStyle name="计算 3 2 2 5 2" xfId="1907"/>
    <cellStyle name="输入 2 3 2 3 3 10" xfId="1908"/>
    <cellStyle name="20% - 强调文字颜色 3 4 2 2 6" xfId="1909"/>
    <cellStyle name="强调文字颜色 2 2 10" xfId="1910"/>
    <cellStyle name="_ET_STYLE_NoName_00_ 3 3 2 7" xfId="1911"/>
    <cellStyle name="注释 5 2 3 4 2" xfId="1912"/>
    <cellStyle name="常规 10 3 2 2 2" xfId="1913"/>
    <cellStyle name="20% - 强调文字颜色 4 2 7 2 2" xfId="1914"/>
    <cellStyle name="适中 2 5 2 3 5 2" xfId="1915"/>
    <cellStyle name="60% - 强调文字颜色 1 3 4 3 2" xfId="1916"/>
    <cellStyle name="40% - 强调文字颜色 1 2 3 2 4 3" xfId="1917"/>
    <cellStyle name="20% - 强调文字颜色 3 8 4 2" xfId="1918"/>
    <cellStyle name="输入 2 8 4" xfId="1919"/>
    <cellStyle name="20% - 强调文字颜色 1 4 3 2 5 2" xfId="1920"/>
    <cellStyle name="常规 46 2 2 3 2 3" xfId="1921"/>
    <cellStyle name="20% - 强调文字颜色 2 2 3 4 4 2" xfId="1922"/>
    <cellStyle name="检查单元格 2 5 2" xfId="1923"/>
    <cellStyle name="_ET_STYLE_NoName_00_ 4 2 3 4 2" xfId="1924"/>
    <cellStyle name="计算 2 4 2 3 3" xfId="1925"/>
    <cellStyle name="20% - 强调文字颜色 3 3 6 5" xfId="1926"/>
    <cellStyle name="警告文本 2 3 4 2" xfId="1927"/>
    <cellStyle name="20% - 强调文字颜色 2 4 3 2 2 2 2" xfId="1928"/>
    <cellStyle name="20% - 强调文字颜色 4 2 2 4 5" xfId="1929"/>
    <cellStyle name="20% - 强调文字颜色 1 4 2 2 2 4 2" xfId="1930"/>
    <cellStyle name="汇总 2 3 5 2" xfId="1931"/>
    <cellStyle name="计算 4 2 5 3" xfId="1932"/>
    <cellStyle name="_ET_STYLE_NoName_00_ 3 3 2 2 2 4" xfId="1933"/>
    <cellStyle name="40% - 强调文字颜色 5 2 5 4" xfId="1934"/>
    <cellStyle name="输入 2 2 3 2 3 3 8" xfId="1935"/>
    <cellStyle name="_ET_STYLE_NoName_00_ 8 2 6" xfId="1936"/>
    <cellStyle name="输入 4 6 2 3" xfId="1937"/>
    <cellStyle name="20% - 强调文字颜色 1 3 2 2 2 2 4 2" xfId="1938"/>
    <cellStyle name="20% - 强调文字颜色 4 3 2 2 5 2" xfId="1939"/>
    <cellStyle name="注释 4 2 2 6 3 8" xfId="1940"/>
    <cellStyle name="20% - 强调文字颜色 1 4 2 3 2 2 2 2" xfId="1941"/>
    <cellStyle name="汇总 3 3 3 2 2" xfId="1942"/>
    <cellStyle name="40% - 强调文字颜色 3 4 2 3 4" xfId="1943"/>
    <cellStyle name="20% - 强调文字颜色 6 8 4" xfId="1944"/>
    <cellStyle name="常规 6 4 3 2 2 2 4" xfId="1945"/>
    <cellStyle name="计算 3 5 12" xfId="1946"/>
    <cellStyle name="20% - 强调文字颜色 1 4 6 2 5" xfId="1947"/>
    <cellStyle name="常规 19 9" xfId="1948"/>
    <cellStyle name="20% - 强调文字颜色 4 3 4 5 2" xfId="1949"/>
    <cellStyle name="警告文本 3 3 2 2 2" xfId="1950"/>
    <cellStyle name="20% - 强调文字颜色 3 3 2 2 3 3 2" xfId="1951"/>
    <cellStyle name="20% - 强调文字颜色 4 2 11 2" xfId="1952"/>
    <cellStyle name="注释 2 5 2 2 4 2" xfId="1953"/>
    <cellStyle name="强调文字颜色 5 2 2 2 6 3 2" xfId="1954"/>
    <cellStyle name="60% - 强调文字颜色 2 6 2 2 2" xfId="1955"/>
    <cellStyle name="_ET_STYLE_NoName_00_ 6 2" xfId="1956"/>
    <cellStyle name="输入 2 3 2 3 3 11" xfId="1957"/>
    <cellStyle name="20% - 强调文字颜色 3 4 2 2 7" xfId="1958"/>
    <cellStyle name="强调文字颜色 2 2 11" xfId="1959"/>
    <cellStyle name="20% - 强调文字颜色 2 4 3 3" xfId="1960"/>
    <cellStyle name="计算 2 2 3 2 3 2 3" xfId="1961"/>
    <cellStyle name="计算 3 2 5 3 10 3" xfId="1962"/>
    <cellStyle name="强调文字颜色 2 2 3 3 3 3" xfId="1963"/>
    <cellStyle name="注释 2 5 2 2 4 2 2" xfId="1964"/>
    <cellStyle name="60% - 强调文字颜色 2 6 2 2 2 2" xfId="1965"/>
    <cellStyle name="_ET_STYLE_NoName_00_ 6 2 2" xfId="1966"/>
    <cellStyle name="20% - 强调文字颜色 3 4 2 2 7 2" xfId="1967"/>
    <cellStyle name="强调文字颜色 2 2 11 2" xfId="1968"/>
    <cellStyle name="输入 2 2 3 5 2 3" xfId="1969"/>
    <cellStyle name="20% - 强调文字颜色 1 2 2 7" xfId="1970"/>
    <cellStyle name="强调文字颜色 6 2 2 2 8 2 2" xfId="1971"/>
    <cellStyle name="60% - 强调文字颜色 3 2 2 3 3 3" xfId="1972"/>
    <cellStyle name="计算 2 2 4 6 3" xfId="1973"/>
    <cellStyle name="常规 21 2 4" xfId="1974"/>
    <cellStyle name="常规 16 2 4" xfId="1975"/>
    <cellStyle name="常规 12 11 2 2 4" xfId="1976"/>
    <cellStyle name="强调文字颜色 1 3 8 2 2" xfId="1977"/>
    <cellStyle name="_ET_STYLE_NoName_00_ 3 3 2 2 2 4 2" xfId="1978"/>
    <cellStyle name="60% - 强调文字颜色 3 4 2 4 2" xfId="1979"/>
    <cellStyle name="计算 4 2 5 5" xfId="1980"/>
    <cellStyle name="20% - 强调文字颜色 2 4 3 2 2 2 4" xfId="1981"/>
    <cellStyle name="强调文字颜色 5 3 3 8 2 2" xfId="1982"/>
    <cellStyle name="20% - 强调文字颜色 1 2 2 3 2 3 4 2" xfId="1983"/>
    <cellStyle name="强调文字颜色 1 2 2 8 2" xfId="1984"/>
    <cellStyle name="20% - 强调文字颜色 4 5 2 3 3 2" xfId="1985"/>
    <cellStyle name="_ET_STYLE_NoName_00_ 7 2 2 2 2 2" xfId="1986"/>
    <cellStyle name="链接单元格 3 2" xfId="1987"/>
    <cellStyle name="常规 18 2 9" xfId="1988"/>
    <cellStyle name="20% - 强调文字颜色 6 3 5 3 2" xfId="1989"/>
    <cellStyle name="常规 3 4 2 3 4" xfId="1990"/>
    <cellStyle name="20% - 强调文字颜色 1 2" xfId="1991"/>
    <cellStyle name="注释 2 5 2 2 4 3" xfId="1992"/>
    <cellStyle name="强调文字颜色 5 2 2 2 6 3 3" xfId="1993"/>
    <cellStyle name="60% - 强调文字颜色 2 6 2 2 3" xfId="1994"/>
    <cellStyle name="差 2 5 3 2 2" xfId="1995"/>
    <cellStyle name="_ET_STYLE_NoName_00_ 6 3" xfId="1996"/>
    <cellStyle name="输入 2 3 2 3 3 12" xfId="1997"/>
    <cellStyle name="20% - 强调文字颜色 3 4 2 2 8" xfId="1998"/>
    <cellStyle name="强调文字颜色 2 2 12" xfId="1999"/>
    <cellStyle name="_ET_STYLE_NoName_00_ 3 3 2 2 2 5" xfId="2000"/>
    <cellStyle name="强调文字颜色 5 2 2 2 2 2 2 2" xfId="2001"/>
    <cellStyle name="_ET_STYLE_NoName_00_ 3 4 3 3" xfId="2002"/>
    <cellStyle name="常规 3 2 3 3 2 2 3 2" xfId="2003"/>
    <cellStyle name="解释性文本 3 2 8" xfId="2004"/>
    <cellStyle name="60% - 强调文字颜色 1 2 3 3 2" xfId="2005"/>
    <cellStyle name="20% - 强调文字颜色 2 7 4 2" xfId="2006"/>
    <cellStyle name="强调文字颜色 1 4 3 8 3" xfId="2007"/>
    <cellStyle name="_ET_STYLE_NoName_00_ 3 3 2 2 3" xfId="2008"/>
    <cellStyle name="汇总 2 13" xfId="2009"/>
    <cellStyle name="60% - 强调文字颜色 1 2 2 3 5" xfId="2010"/>
    <cellStyle name="20% - 强调文字颜色 3 2 4" xfId="2011"/>
    <cellStyle name="20% - 强调文字颜色 2 6 4 5" xfId="2012"/>
    <cellStyle name="40% - 强调文字颜色 4 2 9" xfId="2013"/>
    <cellStyle name="_ET_STYLE_NoName_00_ 3 3 2 2 3 2" xfId="2014"/>
    <cellStyle name="40% - 强调文字颜色 5 2 6 2" xfId="2015"/>
    <cellStyle name="输入 2 11 6" xfId="2016"/>
    <cellStyle name="强调文字颜色 3 6 4 2 2 4" xfId="2017"/>
    <cellStyle name="_ET_STYLE_NoName_00_ 8 3 4" xfId="2018"/>
    <cellStyle name="输入 3 2 2 6 3 11" xfId="2019"/>
    <cellStyle name="输出 4 2 2 5 4" xfId="2020"/>
    <cellStyle name="好 2 3 6 2" xfId="2021"/>
    <cellStyle name="_ET_STYLE_NoName_00_ 3 3 3 6" xfId="2022"/>
    <cellStyle name="强调文字颜色 5 2 2 2 2 2 2 2 2" xfId="2023"/>
    <cellStyle name="_ET_STYLE_NoName_00_ 3 4 3 3 2" xfId="2024"/>
    <cellStyle name="20% - 强调文字颜色 3 4 2 3 5" xfId="2025"/>
    <cellStyle name="注释 2 2 3 4 2 3" xfId="2026"/>
    <cellStyle name="60% - 强调文字颜色 6 4 3 4 4" xfId="2027"/>
    <cellStyle name="20% - 强调文字颜色 2 4 2 3 2 4" xfId="2028"/>
    <cellStyle name="20% - 强调文字颜色 1 2 7 2 2 3" xfId="2029"/>
    <cellStyle name="20% - 强调文字颜色 3 4 3 3 2 2" xfId="2030"/>
    <cellStyle name="强调文字颜色 5 2 2 2 2 2 2 3" xfId="2031"/>
    <cellStyle name="_ET_STYLE_NoName_00_ 3 4 3 4" xfId="2032"/>
    <cellStyle name="注释 3 3 6 3 8" xfId="2033"/>
    <cellStyle name="20% - 强调文字颜色 1 2 2 2 3 2 2 2" xfId="2034"/>
    <cellStyle name="_ET_STYLE_NoName_00_ 3 3 2 2 4" xfId="2035"/>
    <cellStyle name="好 3 2 2 3 2" xfId="2036"/>
    <cellStyle name="汇总 2 14" xfId="2037"/>
    <cellStyle name="20% - 强调文字颜色 4 4 2 2 2 3 2 3 2" xfId="2038"/>
    <cellStyle name="汇总 3 2 3 10" xfId="2039"/>
    <cellStyle name="20% - 强调文字颜色 3 4 2 4 5" xfId="2040"/>
    <cellStyle name="20% - 强调文字颜色 2 2 2 2 2 2 6" xfId="2041"/>
    <cellStyle name="20% - 强调文字颜色 2 4 2 4 2 2 2" xfId="2042"/>
    <cellStyle name="注释 10 2 2" xfId="2043"/>
    <cellStyle name="输出 4 2 2 2" xfId="2044"/>
    <cellStyle name="20% - 强调文字颜色 2 3 2 3 2 2 4" xfId="2045"/>
    <cellStyle name="60% - 强调文字颜色 5 4 3 4 2 4" xfId="2046"/>
    <cellStyle name="强调文字颜色 4 2 3 9 4" xfId="2047"/>
    <cellStyle name="输入 2 5 7 3 4 2" xfId="2048"/>
    <cellStyle name="输出 3 3 4" xfId="2049"/>
    <cellStyle name="常规 3 2 2" xfId="2050"/>
    <cellStyle name="40% - 强调文字颜色 2 2 2 3 2 5" xfId="2051"/>
    <cellStyle name="20% - 强调文字颜色 3 4 3 3 3 2" xfId="2052"/>
    <cellStyle name="检查单元格 4 3 3 4 2 2" xfId="2053"/>
    <cellStyle name="20% - 强调文字颜色 2 4 2 3 3 4" xfId="2054"/>
    <cellStyle name="_ET_STYLE_NoName_00_ 3 4 3 4 2" xfId="2055"/>
    <cellStyle name="60% - 强调文字颜色 5 2 2 5" xfId="2056"/>
    <cellStyle name="好 3 2 2 3 2 2" xfId="2057"/>
    <cellStyle name="_ET_STYLE_NoName_00_ 3 3 2 2 4 2" xfId="2058"/>
    <cellStyle name="强调文字颜色 2 2 4 2 4" xfId="2059"/>
    <cellStyle name="计算 2 2 3 3 2 3" xfId="2060"/>
    <cellStyle name="20% - 强调文字颜色 3 3 4" xfId="2061"/>
    <cellStyle name="20% - 强调文字颜色 5 4 3 2 4" xfId="2062"/>
    <cellStyle name="输入 2 2 2 7 11" xfId="2063"/>
    <cellStyle name="40% - 强调文字颜色 3 3 3 7" xfId="2064"/>
    <cellStyle name="常规 8 2 10" xfId="2065"/>
    <cellStyle name="20% - 强调文字颜色 1 2 2 2 3 2 2 2 2" xfId="2066"/>
    <cellStyle name="检查单元格 4 3 3 4 3" xfId="2067"/>
    <cellStyle name="20% - 强调文字颜色 3 4 3 3 4" xfId="2068"/>
    <cellStyle name="常规 3 3" xfId="2069"/>
    <cellStyle name="输入 2 5 7 3 5" xfId="2070"/>
    <cellStyle name="差 2 2 2 2 2 2" xfId="2071"/>
    <cellStyle name="20% - 强调文字颜色 1 2 7 3 2 2" xfId="2072"/>
    <cellStyle name="20% - 强调文字颜色 2 4 2 4 2 3" xfId="2073"/>
    <cellStyle name="注释 10 3" xfId="2074"/>
    <cellStyle name="_ET_STYLE_NoName_00_ 3 4 3 5" xfId="2075"/>
    <cellStyle name="强调文字颜色 5 5 2 7 2" xfId="2076"/>
    <cellStyle name="汇总 2 20" xfId="2077"/>
    <cellStyle name="汇总 2 15" xfId="2078"/>
    <cellStyle name="好 3 2 2 3 3" xfId="2079"/>
    <cellStyle name="强调文字颜色 4 7 2" xfId="2080"/>
    <cellStyle name="_ET_STYLE_NoName_00_ 3 3 2 2 5" xfId="2081"/>
    <cellStyle name="计算 3 6 3 2" xfId="2082"/>
    <cellStyle name="60% - 强调文字颜色 6 2 2 2 3 2 2 2" xfId="2083"/>
    <cellStyle name="注释 4 9 12" xfId="2084"/>
    <cellStyle name="常规 3 3 5 3" xfId="2085"/>
    <cellStyle name="20% - 强调文字颜色 1 2 2 2 3 2 2 3" xfId="2086"/>
    <cellStyle name="注释 3 3 6 3 9" xfId="2087"/>
    <cellStyle name="强调文字颜色 2 2 4 3 4" xfId="2088"/>
    <cellStyle name="20% - 强调文字颜色 3 4 4" xfId="2089"/>
    <cellStyle name="好 3 2 2 3 3 2" xfId="2090"/>
    <cellStyle name="40% - 强调文字颜色 4 4 9" xfId="2091"/>
    <cellStyle name="强调文字颜色 4 7 2 2" xfId="2092"/>
    <cellStyle name="_ET_STYLE_NoName_00_ 3 3 2 2 5 2" xfId="2093"/>
    <cellStyle name="计算 3 6 3 2 2" xfId="2094"/>
    <cellStyle name="常规 3 3 5 3 2" xfId="2095"/>
    <cellStyle name="常规 18 6 2 3" xfId="2096"/>
    <cellStyle name="20% - 强调文字颜色 5 4 3 3 4" xfId="2097"/>
    <cellStyle name="计算 2 3 5 3 3" xfId="2098"/>
    <cellStyle name="20% - 强调文字颜色 1 2 2 2 3 2 2 3 2" xfId="2099"/>
    <cellStyle name="20% - 强调文字颜色 4 2 4" xfId="2100"/>
    <cellStyle name="_ET_STYLE_NoName_00_ 3 3 2 3 3 2" xfId="2101"/>
    <cellStyle name="40% - 强调文字颜色 5 2 9" xfId="2102"/>
    <cellStyle name="标题 5 3 2 2 4" xfId="2103"/>
    <cellStyle name="注释 4 3 8 3 12" xfId="2104"/>
    <cellStyle name="汇总 2 16" xfId="2105"/>
    <cellStyle name="强调文字颜色 4 7 3" xfId="2106"/>
    <cellStyle name="_ET_STYLE_NoName_00_ 3 3 2 2 6" xfId="2107"/>
    <cellStyle name="20% - 强调文字颜色 1 2 2 2 3 2 2 4" xfId="2108"/>
    <cellStyle name="计算 3 2 2 2 2 11 2" xfId="2109"/>
    <cellStyle name="20% - 强调文字颜色 1 2 3 2 4 2 2 2" xfId="2110"/>
    <cellStyle name="40% - 强调文字颜色 3 4 3 4 2" xfId="2111"/>
    <cellStyle name="20% - 强调文字颜色 3 4 2 2 2 3 2" xfId="2112"/>
    <cellStyle name="20% - 强调文字颜色 4 6 2 3 4 2" xfId="2113"/>
    <cellStyle name="强调文字颜色 2 2 2 9 2" xfId="2114"/>
    <cellStyle name="60% - 强调文字颜色 5 2 3 3 2 2" xfId="2115"/>
    <cellStyle name="强调文字颜色 5 4 3 8 3 2" xfId="2116"/>
    <cellStyle name="20% - 强调文字颜色 2 2 2 2 3 2" xfId="2117"/>
    <cellStyle name="60% - 强调文字颜色 4 4 2 5 2" xfId="2118"/>
    <cellStyle name="输入 2 5 7 4" xfId="2119"/>
    <cellStyle name="注释 2 2 3 8 14" xfId="2120"/>
    <cellStyle name="20% - 强调文字颜色 5 2 3 2 4 3 2" xfId="2121"/>
    <cellStyle name="_ET_STYLE_NoName_00_ 3 4 4" xfId="2122"/>
    <cellStyle name="常规 7 2 9" xfId="2123"/>
    <cellStyle name="20% - 强调文字颜色 2 3 2 2 4 2 4 2" xfId="2124"/>
    <cellStyle name="输出 3 4 2 2 2" xfId="2125"/>
    <cellStyle name="常规 27 5 2 2" xfId="2126"/>
    <cellStyle name="_ET_STYLE_NoName_00_ 3 3 2 3" xfId="2127"/>
    <cellStyle name="20% - 强调文字颜色 5 3 3 2 2 2 4" xfId="2128"/>
    <cellStyle name="20% - 强调文字颜色 4 4 2 3 2 4 2" xfId="2129"/>
    <cellStyle name="20% - 强调文字颜色 5 4 3 3 2 2 2" xfId="2130"/>
    <cellStyle name="20% - 强调文字颜色 3 2 7 2 2 3 2" xfId="2131"/>
    <cellStyle name="20% - 强调文字颜色 2 2 2 2 3 2 2" xfId="2132"/>
    <cellStyle name="60% - 强调文字颜色 4 4 2 5 2 2" xfId="2133"/>
    <cellStyle name="强调文字颜色 4 2 2 12" xfId="2134"/>
    <cellStyle name="输入 2 5 7 4 2" xfId="2135"/>
    <cellStyle name="_ET_STYLE_NoName_00_ 3 4 4 2" xfId="2136"/>
    <cellStyle name="20% - 强调文字颜色 1 4 2 6 2" xfId="2137"/>
    <cellStyle name="强调文字颜色 4 2 4 3 2 2 2" xfId="2138"/>
    <cellStyle name="强调文字颜色 5 2 4 2 3 3" xfId="2139"/>
    <cellStyle name="标题 3 2 4 2 2" xfId="2140"/>
    <cellStyle name="检查单元格 2 2 4 2 3 2" xfId="2141"/>
    <cellStyle name="20% - 强调文字颜色 1 2 3 2 7" xfId="2142"/>
    <cellStyle name="差 3 2 2 3" xfId="2143"/>
    <cellStyle name="输入 2 3 2 5" xfId="2144"/>
    <cellStyle name="常规 23 2 3 2" xfId="2145"/>
    <cellStyle name="常规 18 2 3 2" xfId="2146"/>
    <cellStyle name="20% - 强调文字颜色 6 4 2 3 2 4 2" xfId="2147"/>
    <cellStyle name="20% - 强调文字颜色 6 2 2 2 3 3 3 2" xfId="2148"/>
    <cellStyle name="常规 7 2 3 4 2 2" xfId="2149"/>
    <cellStyle name="20% - 强调文字颜色 2 2 7 4" xfId="2150"/>
    <cellStyle name="输出 2 2 2 2 3 2 2" xfId="2151"/>
    <cellStyle name="常规 27 5 2 2 2" xfId="2152"/>
    <cellStyle name="_ET_STYLE_NoName_00_ 3 3 2 3 2" xfId="2153"/>
    <cellStyle name="检查单元格 4 3 3 3 4" xfId="2154"/>
    <cellStyle name="20% - 强调文字颜色 3 4 3 2 5" xfId="2155"/>
    <cellStyle name="常规 2 4" xfId="2156"/>
    <cellStyle name="20% - 强调文字颜色 2 2 2 2 3 2 2 2" xfId="2157"/>
    <cellStyle name="60% - 强调文字颜色 4 4 2 5 2 2 2" xfId="2158"/>
    <cellStyle name="强调文字颜色 4 2 2 12 2" xfId="2159"/>
    <cellStyle name="60% - 强调文字颜色 6 4 4 3 4" xfId="2160"/>
    <cellStyle name="20% - 强调文字颜色 2 2 14" xfId="2161"/>
    <cellStyle name="常规 15 4 2 2 4" xfId="2162"/>
    <cellStyle name="_ET_STYLE_NoName_00_ 3 4 2 6" xfId="2163"/>
    <cellStyle name="20% - 强调文字颜色 2 2 2 3 3 5" xfId="2164"/>
    <cellStyle name="警告文本 6 3 2" xfId="2165"/>
    <cellStyle name="20% - 强调文字颜色 3 2 3 3 3 3" xfId="2166"/>
    <cellStyle name="常规 16 10 2" xfId="2167"/>
    <cellStyle name="常规 7 5 2 2 3 3" xfId="2168"/>
    <cellStyle name="20% - 强调文字颜色 6 2 4 2 3" xfId="2169"/>
    <cellStyle name="20% - 强调文字颜色 1 2 3 2 7 2" xfId="2170"/>
    <cellStyle name="20% - 强调文字颜色 2 2 5 8" xfId="2171"/>
    <cellStyle name="常规 13 9 2 3" xfId="2172"/>
    <cellStyle name="20% - 强调文字颜色 2 2 7 4 2" xfId="2173"/>
    <cellStyle name="输出 2 2 2 2 3 2 2 2" xfId="2174"/>
    <cellStyle name="_ET_STYLE_NoName_00_ 3 3 2 3 2 2" xfId="2175"/>
    <cellStyle name="20% - 强调文字颜色 2 7 3 5" xfId="2176"/>
    <cellStyle name="60% - 强调文字颜色 1 2 3 2 5" xfId="2177"/>
    <cellStyle name="20% - 强调文字颜色 2 2 2 3 5 2" xfId="2178"/>
    <cellStyle name="20% - 强调文字颜色 1 2 3 2 8" xfId="2179"/>
    <cellStyle name="检查单元格 4 2 6 2 2" xfId="2180"/>
    <cellStyle name="好 2 4 2 2 2" xfId="2181"/>
    <cellStyle name="20% - 强调文字颜色 2 2 7 5" xfId="2182"/>
    <cellStyle name="输出 2 2 2 2 3 2 3" xfId="2183"/>
    <cellStyle name="40% - 强调文字颜色 5 3 2 2 2" xfId="2184"/>
    <cellStyle name="注释 4 3 2 3 3" xfId="2185"/>
    <cellStyle name="常规 27 5 2 2 3" xfId="2186"/>
    <cellStyle name="_ET_STYLE_NoName_00_ 3 3 2 3 3" xfId="2187"/>
    <cellStyle name="20% - 强调文字颜色 2 7 5 2" xfId="2188"/>
    <cellStyle name="60% - 强调文字颜色 1 2 3 4 2" xfId="2189"/>
    <cellStyle name="计算 3 2 2 2 2 11" xfId="2190"/>
    <cellStyle name="20% - 强调文字颜色 1 2 3 2 4 2 2" xfId="2191"/>
    <cellStyle name="40% - 强调文字颜色 3 4 3 4" xfId="2192"/>
    <cellStyle name="20% - 强调文字颜色 2 2 2 8 2" xfId="2193"/>
    <cellStyle name="强调文字颜色 5 3 2 2 5 3" xfId="2194"/>
    <cellStyle name="强调文字颜色 2 2 4 3 2 2 2 3" xfId="2195"/>
    <cellStyle name="注释 3 2 3 3 2 2" xfId="2196"/>
    <cellStyle name="20% - 强调文字颜色 3 4 2 2 2 3" xfId="2197"/>
    <cellStyle name="好 3 2 2 4 2" xfId="2198"/>
    <cellStyle name="_ET_STYLE_NoName_00_ 3 3 2 3 4" xfId="2199"/>
    <cellStyle name="强调文字颜色 2 2 5 3 3 2 2 2" xfId="2200"/>
    <cellStyle name="注释 5 6 5" xfId="2201"/>
    <cellStyle name="20% - 强调文字颜色 4 4 3 2 2 2" xfId="2202"/>
    <cellStyle name="20% - 强调文字颜色 3 4 2 2 2 4" xfId="2203"/>
    <cellStyle name="20% - 强调文字颜色 1 2 2 2 3 2 3 2" xfId="2204"/>
    <cellStyle name="常规 7 4 4 2 3 2" xfId="2205"/>
    <cellStyle name="20% - 强调文字颜色 5 4 4 2 2" xfId="2206"/>
    <cellStyle name="计算 3 2 2 2 2 12" xfId="2207"/>
    <cellStyle name="20% - 强调文字颜色 1 2 3 2 4 2 3" xfId="2208"/>
    <cellStyle name="40% - 强调文字颜色 3 4 3 5" xfId="2209"/>
    <cellStyle name="强调文字颜色 2 2 5 2 4" xfId="2210"/>
    <cellStyle name="20% - 强调文字颜色 4 3 4" xfId="2211"/>
    <cellStyle name="好 3 2 2 4 2 2" xfId="2212"/>
    <cellStyle name="_ET_STYLE_NoName_00_ 3 3 2 3 4 2" xfId="2213"/>
    <cellStyle name="20% - 强调文字颜色 5 4 4 2 2 2" xfId="2214"/>
    <cellStyle name="20% - 强调文字颜色 3 4 2 2 2 6" xfId="2215"/>
    <cellStyle name="20% - 强调文字颜色 4 4 3 2 2 4" xfId="2216"/>
    <cellStyle name="20% - 强调文字颜色 1 2 3 2 4 2 3 2" xfId="2217"/>
    <cellStyle name="20% - 强调文字颜色 5 4 4 2 4" xfId="2218"/>
    <cellStyle name="20% - 强调文字颜色 1 2 3 2 4 2 5" xfId="2219"/>
    <cellStyle name="强调文字颜色 6 2 5 7 3" xfId="2220"/>
    <cellStyle name="20% - 强调文字颜色 4 4 3 2 2 2 2" xfId="2221"/>
    <cellStyle name="20% - 强调文字颜色 3 4 2 2 2 4 2" xfId="2222"/>
    <cellStyle name="好 3 2 2 4 3" xfId="2223"/>
    <cellStyle name="强调文字颜色 4 8 2" xfId="2224"/>
    <cellStyle name="_ET_STYLE_NoName_00_ 3 3 2 3 5" xfId="2225"/>
    <cellStyle name="常规 7 4 4 2 3 3" xfId="2226"/>
    <cellStyle name="20% - 强调文字颜色 5 4 4 2 3" xfId="2227"/>
    <cellStyle name="计算 3 2 2 2 2 13" xfId="2228"/>
    <cellStyle name="20% - 强调文字颜色 1 2 3 2 4 2 4" xfId="2229"/>
    <cellStyle name="强调文字颜色 6 2 5 7 2" xfId="2230"/>
    <cellStyle name="20% - 强调文字颜色 4 2 3 2 2 2 2 3 2" xfId="2231"/>
    <cellStyle name="20% - 强调文字颜色 2 2 2 2 3 3" xfId="2232"/>
    <cellStyle name="强调文字颜色 5 4 4 3 2" xfId="2233"/>
    <cellStyle name="20% - 强调文字颜色 3 2 2 2 2 4 2 3 2" xfId="2234"/>
    <cellStyle name="60% - 强调文字颜色 4 4 2 5 3" xfId="2235"/>
    <cellStyle name="输入 2 5 7 5" xfId="2236"/>
    <cellStyle name="注释 2 2 3 8 15" xfId="2237"/>
    <cellStyle name="_ET_STYLE_NoName_00_ 3 4 5" xfId="2238"/>
    <cellStyle name="_ET_STYLE_NoName_00_ 8 2 2" xfId="2239"/>
    <cellStyle name="输入 2 2 3 2 3 3 4" xfId="2240"/>
    <cellStyle name="强调文字颜色 2 2 3 5 3 3" xfId="2241"/>
    <cellStyle name="20% - 强调文字颜色 2 6 3 3" xfId="2242"/>
    <cellStyle name="60% - 强调文字颜色 1 2 2 2 3" xfId="2243"/>
    <cellStyle name="输出 2 2 2 2 6 3 2 3" xfId="2244"/>
    <cellStyle name="_ET_STYLE_NoName_00_ 3 3 2 4" xfId="2245"/>
    <cellStyle name="20% - 强调文字颜色 6 3 2 5" xfId="2246"/>
    <cellStyle name="20% - 强调文字颜色 2 2 2 2 3 3 2" xfId="2247"/>
    <cellStyle name="强调文字颜色 5 4 4 3 2 2" xfId="2248"/>
    <cellStyle name="解释性文本 3 2 2 2 5" xfId="2249"/>
    <cellStyle name="_ET_STYLE_NoName_00_ 3 4 5 2" xfId="2250"/>
    <cellStyle name="60% - 强调文字颜色 6 2 5 2 5" xfId="2251"/>
    <cellStyle name="计算 2 2 2 2 2 3" xfId="2252"/>
    <cellStyle name="_ET_STYLE_NoName_00_ 8 2 2 2" xfId="2253"/>
    <cellStyle name="输入 2 2 3 2 3 3 4 2" xfId="2254"/>
    <cellStyle name="60% - 强调文字颜色 6 6" xfId="2255"/>
    <cellStyle name="强调文字颜色 2 2 2 2 3 4 2 3" xfId="2256"/>
    <cellStyle name="注释 2 6 8 4 3" xfId="2257"/>
    <cellStyle name="20% - 强调文字颜色 1 3 3 4 2 3" xfId="2258"/>
    <cellStyle name="20% - 强调文字颜色 2 6 3 3 2" xfId="2259"/>
    <cellStyle name="60% - 强调文字颜色 1 2 2 2 3 2" xfId="2260"/>
    <cellStyle name="输出 2 2 2 2 6 3 2 3 2" xfId="2261"/>
    <cellStyle name="强调文字颜色 2 2 6 2 2 2 4" xfId="2262"/>
    <cellStyle name="强调文字颜色 2 2 2 2 3 2 2 2 3" xfId="2263"/>
    <cellStyle name="计算 2 2 2 3 10 3" xfId="2264"/>
    <cellStyle name="检查单元格 6 2 2 3 3" xfId="2265"/>
    <cellStyle name="常规 24 5 2" xfId="2266"/>
    <cellStyle name="20% - 强调文字颜色 5 3 2 2 4" xfId="2267"/>
    <cellStyle name="20% - 强调文字颜色 1 3 3 2 2 2 3" xfId="2268"/>
    <cellStyle name="常规 19 5 2" xfId="2269"/>
    <cellStyle name="_ET_STYLE_NoName_00_ 3 3 2 4 2" xfId="2270"/>
    <cellStyle name="20% - 强调文字颜色 3 2 3 2 3 2" xfId="2271"/>
    <cellStyle name="20% - 强调文字颜色 2 2 2 2 3 4" xfId="2272"/>
    <cellStyle name="强调文字颜色 5 4 4 3 3" xfId="2273"/>
    <cellStyle name="60% - 强调文字颜色 4 4 2 5 4" xfId="2274"/>
    <cellStyle name="强调文字颜色 4 5 8 2" xfId="2275"/>
    <cellStyle name="适中 4 3 2 3 3 2" xfId="2276"/>
    <cellStyle name="输入 2 5 7 6" xfId="2277"/>
    <cellStyle name="_ET_STYLE_NoName_00_ 3 4 6" xfId="2278"/>
    <cellStyle name="强调文字颜色 6 7 2 2 2" xfId="2279"/>
    <cellStyle name="计算 2 6 2 2 8" xfId="2280"/>
    <cellStyle name="强调文字颜色 4 5 2 4 2 2" xfId="2281"/>
    <cellStyle name="20% - 强调文字颜色 5 2 5 3 2 4 2" xfId="2282"/>
    <cellStyle name="常规 24 6" xfId="2283"/>
    <cellStyle name="常规 19 6" xfId="2284"/>
    <cellStyle name="20% - 强调文字颜色 6 2 6 3 2 2 2" xfId="2285"/>
    <cellStyle name="强调文字颜色 2 2 2 3 6 2 2" xfId="2286"/>
    <cellStyle name="20% - 强调文字颜色 1 4 6 2 2" xfId="2287"/>
    <cellStyle name="20% - 强调文字颜色 6 2 3 3 2 2 3 2" xfId="2288"/>
    <cellStyle name="_ET_STYLE_NoName_00_ 8 2 3" xfId="2289"/>
    <cellStyle name="输入 2 2 3 2 3 3 5" xfId="2290"/>
    <cellStyle name="强调文字颜色 2 2 3 5 3 4" xfId="2291"/>
    <cellStyle name="20% - 强调文字颜色 2 6 3 4" xfId="2292"/>
    <cellStyle name="60% - 强调文字颜色 1 2 2 2 4" xfId="2293"/>
    <cellStyle name="输出 2 2 2 2 6 3 2 4" xfId="2294"/>
    <cellStyle name="20% - 强调文字颜色 1 4 2 8" xfId="2295"/>
    <cellStyle name="40% - 强调文字颜色 5 2 2 2 2 2 2 2 2" xfId="2296"/>
    <cellStyle name="20% - 强调文字颜色 1 2 2 4 4 2" xfId="2297"/>
    <cellStyle name="计算 3 2 2 2 4 2 5" xfId="2298"/>
    <cellStyle name="20% - 强调文字颜色 6 3 6 2 4 2" xfId="2299"/>
    <cellStyle name="_ET_STYLE_NoName_00_ 3 3 2 5" xfId="2300"/>
    <cellStyle name="20% - 强调文字颜色 2 2 2 2 3 4 2" xfId="2301"/>
    <cellStyle name="强调文字颜色 5 4 4 3 3 2" xfId="2302"/>
    <cellStyle name="20% - 强调文字颜色 6 3 3 5" xfId="2303"/>
    <cellStyle name="20% - 强调文字颜色 3 2 3 2 3 2 2" xfId="2304"/>
    <cellStyle name="_ET_STYLE_NoName_00_ 3 4 6 2" xfId="2305"/>
    <cellStyle name="20% - 强调文字颜色 3 2 4 2 6" xfId="2306"/>
    <cellStyle name="20% - 强调文字颜色 5 3 2 3 4" xfId="2307"/>
    <cellStyle name="常规 19 6 2" xfId="2308"/>
    <cellStyle name="20% - 强调文字颜色 1 4 6 2 2 2" xfId="2309"/>
    <cellStyle name="计算 2 2 2 2 3 3" xfId="2310"/>
    <cellStyle name="_ET_STYLE_NoName_00_ 8 2 3 2" xfId="2311"/>
    <cellStyle name="20% - 强调文字颜色 2 6 3 4 2" xfId="2312"/>
    <cellStyle name="60% - 强调文字颜色 1 2 2 2 4 2" xfId="2313"/>
    <cellStyle name="20% - 强调文字颜色 1 2 8 2 4" xfId="2314"/>
    <cellStyle name="_ET_STYLE_NoName_00_ 3 3 2 5 2" xfId="2315"/>
    <cellStyle name="常规 3 2 3 2 2 3 2 2 2 3" xfId="2316"/>
    <cellStyle name="_ET_STYLE_NoName_00_ 3 3 3" xfId="2317"/>
    <cellStyle name="_ET_STYLE_NoName_00_ 3 5 3" xfId="2318"/>
    <cellStyle name="强调文字颜色 2 6 3 4 2" xfId="2319"/>
    <cellStyle name="20% - 强调文字颜色 2 2 2 2 2 2 2 2 5" xfId="2320"/>
    <cellStyle name="常规 12 6 2 3" xfId="2321"/>
    <cellStyle name="_ET_STYLE_NoName_00_ 3 3 3 2" xfId="2322"/>
    <cellStyle name="_ET_STYLE_NoName_00_ 3 5 3 2" xfId="2323"/>
    <cellStyle name="汇总 7 12" xfId="2324"/>
    <cellStyle name="_ET_STYLE_NoName_00_ 3 3 3 2 2" xfId="2325"/>
    <cellStyle name="20% - 强调文字颜色 3 6 3 5" xfId="2326"/>
    <cellStyle name="60% - 强调文字颜色 1 3 2 2 5" xfId="2327"/>
    <cellStyle name="_ET_STYLE_NoName_00_ 3 3 3 2 2 2" xfId="2328"/>
    <cellStyle name="_ET_STYLE_NoName_00_ 3 3 3 2 3" xfId="2329"/>
    <cellStyle name="强调文字颜色 3 3 2 2 8 2" xfId="2330"/>
    <cellStyle name="常规 10 2 2 2 2" xfId="2331"/>
    <cellStyle name="链接单元格 2 4 4" xfId="2332"/>
    <cellStyle name="检查单元格 2 3 2 3 4 2" xfId="2333"/>
    <cellStyle name="汇总 2 6 3" xfId="2334"/>
    <cellStyle name="20% - 强调文字颜色 1 4 2 2 5 2" xfId="2335"/>
    <cellStyle name="20% - 强调文字颜色 2 8 4 2" xfId="2336"/>
    <cellStyle name="40% - 强调文字颜色 1 2 2 2 4 3" xfId="2337"/>
    <cellStyle name="60% - 强调文字颜色 1 2 4 3 2" xfId="2338"/>
    <cellStyle name="检查单元格 5 3" xfId="2339"/>
    <cellStyle name="20% - 强调文字颜色 2 2 3 7 2" xfId="2340"/>
    <cellStyle name="_ET_STYLE_NoName_00_ 4 2 6 2" xfId="2341"/>
    <cellStyle name="检查单元格 4 2 2 3 5" xfId="2342"/>
    <cellStyle name="20% - 强调文字颜色 3 3 2 2 6" xfId="2343"/>
    <cellStyle name="汇总 3 3 7" xfId="2344"/>
    <cellStyle name="20% - 强调文字颜色 3 4 4 3 2 2" xfId="2345"/>
    <cellStyle name="20% - 强调文字颜色 2 4 3 3 2 4" xfId="2346"/>
    <cellStyle name="常规 16 2 2 2 2 2 2" xfId="2347"/>
    <cellStyle name="检查单元格 2 2 2 2 2 2 2 2 2" xfId="2348"/>
    <cellStyle name="20% - 强调文字颜色 4 2 3 2 3 2 2" xfId="2349"/>
    <cellStyle name="常规 3 5 2 5" xfId="2350"/>
    <cellStyle name="20% - 强调文字颜色 3 2 2 2 3 4 2" xfId="2351"/>
    <cellStyle name="适中 2 2 6 2" xfId="2352"/>
    <cellStyle name="警告文本 3 3 6" xfId="2353"/>
    <cellStyle name="_ET_STYLE_NoName_00_ 6 2 2 2 4" xfId="2354"/>
    <cellStyle name="常规 2 7 2 2 2" xfId="2355"/>
    <cellStyle name="计算 4 4 2 10" xfId="2356"/>
    <cellStyle name="样式 1 4 2 2" xfId="2357"/>
    <cellStyle name="_ET_STYLE_NoName_00_ 3 3 3 2 3 2" xfId="2358"/>
    <cellStyle name="强调文字颜色 3 3 2 2 8 2 2" xfId="2359"/>
    <cellStyle name="常规 10 2 2 2 2 2" xfId="2360"/>
    <cellStyle name="强调文字颜色 4 4 2 3 2 2 2 3" xfId="2361"/>
    <cellStyle name="链接单元格 2 4 4 2" xfId="2362"/>
    <cellStyle name="20% - 强调文字颜色 5 3 2 3 2 3" xfId="2363"/>
    <cellStyle name="警告文本 2 6 2 2" xfId="2364"/>
    <cellStyle name="20% - 强调文字颜色 3 6 4 5" xfId="2365"/>
    <cellStyle name="60% - 强调文字颜色 1 3 2 3 5" xfId="2366"/>
    <cellStyle name="好 3 2 3 3 2" xfId="2367"/>
    <cellStyle name="样式 1 4 3" xfId="2368"/>
    <cellStyle name="_ET_STYLE_NoName_00_ 3 3 3 2 4" xfId="2369"/>
    <cellStyle name="强调文字颜色 3 3 2 2 8 3" xfId="2370"/>
    <cellStyle name="常规 10 2 2 2 3" xfId="2371"/>
    <cellStyle name="链接单元格 2 4 5" xfId="2372"/>
    <cellStyle name="常规 3 4 5 2" xfId="2373"/>
    <cellStyle name="20% - 强调文字颜色 1 2 2 2 3 3 2 2" xfId="2374"/>
    <cellStyle name="注释 3 3 7 3 8" xfId="2375"/>
    <cellStyle name="20% - 强调文字颜色 3 3 2 2 7" xfId="2376"/>
    <cellStyle name="60% - 强调文字颜色 2 5 2 2 2" xfId="2377"/>
    <cellStyle name="强调文字颜色 3 3 2 2 8 3 2" xfId="2378"/>
    <cellStyle name="常规 3 4 5 2 2" xfId="2379"/>
    <cellStyle name="20% - 强调文字颜色 5 3 2 3 3 3" xfId="2380"/>
    <cellStyle name="_ET_STYLE_NoName_00_ 3 3 3 2 4 2" xfId="2381"/>
    <cellStyle name="_ET_STYLE_NoName_00_ 3 3 3 2 5" xfId="2382"/>
    <cellStyle name="20% - 强调文字颜色 5 2 3" xfId="2383"/>
    <cellStyle name="20% - 强调文字颜色 2 4 3 2 5 2" xfId="2384"/>
    <cellStyle name="汇总 5 2 2 9 3" xfId="2385"/>
    <cellStyle name="汇总 2 6 5" xfId="2386"/>
    <cellStyle name="40% - 强调文字颜色 2 2 3 2 4 3" xfId="2387"/>
    <cellStyle name="输入 2 7 2 3 6 3" xfId="2388"/>
    <cellStyle name="强调文字颜色 1 3 2 2 2 4 2 2" xfId="2389"/>
    <cellStyle name="60% - 强调文字颜色 4 4 2 6 2" xfId="2390"/>
    <cellStyle name="20% - 强调文字颜色 2 2 2 2 4 2" xfId="2391"/>
    <cellStyle name="20% - 强调文字颜色 5 2 3 2 4 4 2" xfId="2392"/>
    <cellStyle name="_ET_STYLE_NoName_00_ 3 5 4" xfId="2393"/>
    <cellStyle name="_ET_STYLE_NoName_00_ 3 3 3 3" xfId="2394"/>
    <cellStyle name="计算 2 3 3 10" xfId="2395"/>
    <cellStyle name="20% - 强调文字颜色 2 2 2 2 4 2 2" xfId="2396"/>
    <cellStyle name="汇总 2 2 12" xfId="2397"/>
    <cellStyle name="20% - 强调文字颜色 3 2 2 2 4 3" xfId="2398"/>
    <cellStyle name="适中 2 3 5" xfId="2399"/>
    <cellStyle name="强调文字颜色 3 2 2 5" xfId="2400"/>
    <cellStyle name="_ET_STYLE_NoName_00_ 3 5 4 2" xfId="2401"/>
    <cellStyle name="20% - 强调文字颜色 3 4 2 3 2 2" xfId="2402"/>
    <cellStyle name="20% - 强调文字颜色 1 2 6 2 2 3" xfId="2403"/>
    <cellStyle name="检查单元格 4 2 2 4 4" xfId="2404"/>
    <cellStyle name="20% - 强调文字颜色 3 3 2 3 5" xfId="2405"/>
    <cellStyle name="_ET_STYLE_NoName_00_ 3 3 3 3 2" xfId="2406"/>
    <cellStyle name="20% - 强调文字颜色 4 2 3 2 2 2 2 4 2" xfId="2407"/>
    <cellStyle name="强调文字颜色 1 3 2 2 2 4 2 3" xfId="2408"/>
    <cellStyle name="20% - 强调文字颜色 3 2 2 2 2 4 2 4 2" xfId="2409"/>
    <cellStyle name="60% - 强调文字颜色 4 4 2 6 3" xfId="2410"/>
    <cellStyle name="20% - 强调文字颜色 2 2 2 2 4 3" xfId="2411"/>
    <cellStyle name="强调文字颜色 5 4 4 4 2" xfId="2412"/>
    <cellStyle name="_ET_STYLE_NoName_00_ 3 5 5" xfId="2413"/>
    <cellStyle name="_ET_STYLE_NoName_00_ 8 3 2" xfId="2414"/>
    <cellStyle name="强调文字颜色 3 6 4 2 2 2" xfId="2415"/>
    <cellStyle name="输入 2 11 4" xfId="2416"/>
    <cellStyle name="强调文字颜色 2 2 3 5 4 3" xfId="2417"/>
    <cellStyle name="解释性文本 2 2 9" xfId="2418"/>
    <cellStyle name="检查单元格 4 2 9 3 2 3" xfId="2419"/>
    <cellStyle name="20% - 强调文字颜色 2 6 4 3" xfId="2420"/>
    <cellStyle name="20% - 强调文字颜色 3 2 2" xfId="2421"/>
    <cellStyle name="60% - 强调文字颜色 1 2 2 3 3" xfId="2422"/>
    <cellStyle name="输出 2 2 2 2 6 3 3 3" xfId="2423"/>
    <cellStyle name="_ET_STYLE_NoName_00_ 3 3 3 4" xfId="2424"/>
    <cellStyle name="计算 2 2 2 3 2 3" xfId="2425"/>
    <cellStyle name="_ET_STYLE_NoName_00_ 8 3 2 2" xfId="2426"/>
    <cellStyle name="20% - 强调文字颜色 2 6 4 3 2" xfId="2427"/>
    <cellStyle name="20% - 强调文字颜色 3 2 2 2" xfId="2428"/>
    <cellStyle name="60% - 强调文字颜色 1 2 2 3 3 2" xfId="2429"/>
    <cellStyle name="注释 4 5 3 3 9" xfId="2430"/>
    <cellStyle name="检查单元格 4 3 2 4 2 2" xfId="2431"/>
    <cellStyle name="20% - 强调文字颜色 3 4 2 3 3 2" xfId="2432"/>
    <cellStyle name="20% - 强调文字颜色 1 2 6 2 3 3" xfId="2433"/>
    <cellStyle name="40% - 强调文字颜色 3 2 2 3 2 3" xfId="2434"/>
    <cellStyle name="注释 2 2 2 4 3 3" xfId="2435"/>
    <cellStyle name="常规 13 11" xfId="2436"/>
    <cellStyle name="强调文字颜色 4 2 3 8 2 2" xfId="2437"/>
    <cellStyle name="注释 6 7 3" xfId="2438"/>
    <cellStyle name="强调文字颜色 3 2 5 2 2 2 5" xfId="2439"/>
    <cellStyle name="20% - 强调文字颜色 2 3 2 2 2 2 4" xfId="2440"/>
    <cellStyle name="输出 3 2 2 2" xfId="2441"/>
    <cellStyle name="20% - 强调文字颜色 2 4 2 3 2 2 2" xfId="2442"/>
    <cellStyle name="20% - 强调文字颜色 3 3 2 4 5" xfId="2443"/>
    <cellStyle name="60% - 强调文字颜色 6 4 3 4 2 2" xfId="2444"/>
    <cellStyle name="_ET_STYLE_NoName_00_ 3 3 3 4 2" xfId="2445"/>
    <cellStyle name="链接单元格 2 6 3" xfId="2446"/>
    <cellStyle name="60% - 强调文字颜色 4 2 2 5" xfId="2447"/>
    <cellStyle name="注释 2 3 5 2 2 2" xfId="2448"/>
    <cellStyle name="常规 30 6" xfId="2449"/>
    <cellStyle name="常规 25 6" xfId="2450"/>
    <cellStyle name="20% - 强调文字颜色 6 2 6 3 2 3 2" xfId="2451"/>
    <cellStyle name="强调文字颜色 2 2 2 3 6 3 2" xfId="2452"/>
    <cellStyle name="20% - 强调文字颜色 1 4 6 3 2" xfId="2453"/>
    <cellStyle name="20% - 强调文字颜色 6 2 3 3 2 2 4 2" xfId="2454"/>
    <cellStyle name="_ET_STYLE_NoName_00_ 8 3 3" xfId="2455"/>
    <cellStyle name="强调文字颜色 3 6 4 2 2 3" xfId="2456"/>
    <cellStyle name="输入 2 11 5" xfId="2457"/>
    <cellStyle name="20% - 强调文字颜色 2 6 4 4" xfId="2458"/>
    <cellStyle name="20% - 强调文字颜色 3 2 3" xfId="2459"/>
    <cellStyle name="60% - 强调文字颜色 1 2 2 3 4" xfId="2460"/>
    <cellStyle name="20% - 强调文字颜色 1 4 3 8" xfId="2461"/>
    <cellStyle name="20% - 强调文字颜色 1 2 2 4 5 2" xfId="2462"/>
    <cellStyle name="60% - 强调文字颜色 6 2 2 4 2 2 2" xfId="2463"/>
    <cellStyle name="20% - 强调文字颜色 3 4 2 3 4" xfId="2464"/>
    <cellStyle name="20% - 强调文字颜色 1 2 7 2 2 2" xfId="2465"/>
    <cellStyle name="20% - 强调文字颜色 2 4 2 3 2 3" xfId="2466"/>
    <cellStyle name="60% - 强调文字颜色 6 4 3 4 3" xfId="2467"/>
    <cellStyle name="注释 2 2 3 4 2 2" xfId="2468"/>
    <cellStyle name="_ET_STYLE_NoName_00_ 3 3 3 5" xfId="2469"/>
    <cellStyle name="强调文字颜色 4 2 2 2 3 3 2 2" xfId="2470"/>
    <cellStyle name="_ET_STYLE_NoName_00_ 8 3 3 2" xfId="2471"/>
    <cellStyle name="20% - 强调文字颜色 2 6 4 4 2" xfId="2472"/>
    <cellStyle name="20% - 强调文字颜色 3 2 3 2" xfId="2473"/>
    <cellStyle name="60% - 强调文字颜色 1 2 2 3 4 2" xfId="2474"/>
    <cellStyle name="20% - 强调文字颜色 6 2 11" xfId="2475"/>
    <cellStyle name="20% - 强调文字颜色 5 2 2 9" xfId="2476"/>
    <cellStyle name="20% - 强调文字颜色 2 3 2 2 2 3 4" xfId="2477"/>
    <cellStyle name="强调文字颜色 6 4 4 2 2 4" xfId="2478"/>
    <cellStyle name="输出 3 2 3 2" xfId="2479"/>
    <cellStyle name="20% - 强调文字颜色 1 2 7 2 2 2 2" xfId="2480"/>
    <cellStyle name="20% - 强调文字颜色 2 4 2 3 2 3 2" xfId="2481"/>
    <cellStyle name="20% - 强调文字颜色 3 3 2 5 5" xfId="2482"/>
    <cellStyle name="注释 2 2 3 4 2 2 2" xfId="2483"/>
    <cellStyle name="20% - 强调文字颜色 3 4 2 3 4 2" xfId="2484"/>
    <cellStyle name="_ET_STYLE_NoName_00_ 3 3 3 5 2" xfId="2485"/>
    <cellStyle name="60% - 强调文字颜色 4 2 3 5" xfId="2486"/>
    <cellStyle name="20% - 强调文字颜色 4 2 2 2 3 2 3" xfId="2487"/>
    <cellStyle name="_ET_STYLE_NoName_00_ 5 2 2 2 5" xfId="2488"/>
    <cellStyle name="强调文字颜色 2 2 2 8 2" xfId="2489"/>
    <cellStyle name="强调文字颜色 5 4 3 8 2 2" xfId="2490"/>
    <cellStyle name="20% - 强调文字颜色 1 9 2" xfId="2491"/>
    <cellStyle name="20% - 强调文字颜色 5 8 2 5" xfId="2492"/>
    <cellStyle name="20% - 强调文字颜色 4 6 2 3 3 2" xfId="2493"/>
    <cellStyle name="强调文字颜色 5 2 3 2 2 3 3 2 2" xfId="2494"/>
    <cellStyle name="输入 2 2 2 3 3 3 11" xfId="2495"/>
    <cellStyle name="注释 2 4 3 3 12" xfId="2496"/>
    <cellStyle name="40% - 强调文字颜色 3 2 7 2 2 2" xfId="2497"/>
    <cellStyle name="链接单元格 4 6 2 2" xfId="2498"/>
    <cellStyle name="60% - 强调文字颜色 4 4 2 4 2" xfId="2499"/>
    <cellStyle name="20% - 强调文字颜色 2 2 2 2 2 2" xfId="2500"/>
    <cellStyle name="计算 3 2 2 2 4 4" xfId="2501"/>
    <cellStyle name="20% - 强调文字颜色 4 2 2 2 4 4 2" xfId="2502"/>
    <cellStyle name="计算 4 2 3 2 4 2" xfId="2503"/>
    <cellStyle name="20% - 强调文字颜色 5 2 3 2 4 2 2" xfId="2504"/>
    <cellStyle name="_ET_STYLE_NoName_00_ 3 3 4" xfId="2505"/>
    <cellStyle name="20% - 强调文字颜色 2 3 2 2 4 2 3 2" xfId="2506"/>
    <cellStyle name="20% - 强调文字颜色 3 4 2 4 3 2" xfId="2507"/>
    <cellStyle name="20% - 强调文字颜色 2 2 2 2 2 2 4 2" xfId="2508"/>
    <cellStyle name="强调文字颜色 5 4 10" xfId="2509"/>
    <cellStyle name="20% - 强调文字颜色 2 3 2 3 2 2 2 2" xfId="2510"/>
    <cellStyle name="常规 18 11" xfId="2511"/>
    <cellStyle name="强调文字颜色 4 2 3 9 2 2" xfId="2512"/>
    <cellStyle name="20% - 强调文字颜色 1 9 2 4 2" xfId="2513"/>
    <cellStyle name="20% - 强调文字颜色 2 4 2 3 3 2 2" xfId="2514"/>
    <cellStyle name="20% - 强调文字颜色 3 3 3 4 5" xfId="2515"/>
    <cellStyle name="检查单元格 3 2 2 3 2 2 4" xfId="2516"/>
    <cellStyle name="20% - 强调文字颜色 2 3 2 2 3 2 4" xfId="2517"/>
    <cellStyle name="输出 3 3 2 2" xfId="2518"/>
    <cellStyle name="40% - 强调文字颜色 2 2 2 3 2 3 2" xfId="2519"/>
    <cellStyle name="60% - 强调文字颜色 5 4 2 5 2 4" xfId="2520"/>
    <cellStyle name="_ET_STYLE_NoName_00_ 3 3 4 4 2" xfId="2521"/>
    <cellStyle name="链接单元格 3 6 3" xfId="2522"/>
    <cellStyle name="60% - 强调文字颜色 4 3 2 5" xfId="2523"/>
    <cellStyle name="20% - 强调文字颜色 3 4 2 4 4" xfId="2524"/>
    <cellStyle name="20% - 强调文字颜色 2 2 2 2 2 2 5" xfId="2525"/>
    <cellStyle name="强调文字颜色 2 2 3 2 2 3 2 2 3" xfId="2526"/>
    <cellStyle name="60% - 强调文字颜色 5 4 3 4 2 3" xfId="2527"/>
    <cellStyle name="强调文字颜色 4 2 3 9 3" xfId="2528"/>
    <cellStyle name="20% - 强调文字颜色 2 3 2 3 2 2 3" xfId="2529"/>
    <cellStyle name="20% - 强调文字颜色 1 2 7 2 3 2" xfId="2530"/>
    <cellStyle name="40% - 强调文字颜色 2 2 2 3 2 4" xfId="2531"/>
    <cellStyle name="检查单元格 3 3 2 4 2 3" xfId="2532"/>
    <cellStyle name="20% - 强调文字颜色 1 9 2 5" xfId="2533"/>
    <cellStyle name="20% - 强调文字颜色 2 4 2 3 3 3" xfId="2534"/>
    <cellStyle name="40% - 强调文字颜色 3 2 3 3 2 2" xfId="2535"/>
    <cellStyle name="60% - 强调文字颜色 6 4 3 5 3" xfId="2536"/>
    <cellStyle name="注释 2 2 3 4 3 2" xfId="2537"/>
    <cellStyle name="注释 3 2 2 2 3 3 9" xfId="2538"/>
    <cellStyle name="_ET_STYLE_NoName_00_ 3 3 4 5" xfId="2539"/>
    <cellStyle name="强调文字颜色 4 2 2 2 3 3 3 2" xfId="2540"/>
    <cellStyle name="20% - 强调文字颜色 4 2 3 2 2 2 2 2 2" xfId="2541"/>
    <cellStyle name="链接单元格 4 6 2 3" xfId="2542"/>
    <cellStyle name="20% - 强调文字颜色 3 2 2 2 2 4 2 2 2" xfId="2543"/>
    <cellStyle name="60% - 强调文字颜色 4 4 2 4 3" xfId="2544"/>
    <cellStyle name="20% - 强调文字颜色 2 2 2 2 2 3" xfId="2545"/>
    <cellStyle name="强调文字颜色 5 4 4 2 2" xfId="2546"/>
    <cellStyle name="强调文字颜色 2 2 2 8 3" xfId="2547"/>
    <cellStyle name="强调文字颜色 5 4 3 8 2 3" xfId="2548"/>
    <cellStyle name="20% - 强调文字颜色 1 9 3" xfId="2549"/>
    <cellStyle name="强调文字颜色 3 2 5 2 8 3 2" xfId="2550"/>
    <cellStyle name="40% - 强调文字颜色 3 2 7 2 2 3" xfId="2551"/>
    <cellStyle name="计算 4 2 3 2 4 3" xfId="2552"/>
    <cellStyle name="20% - 强调文字颜色 5 2 3 2 4 2 3" xfId="2553"/>
    <cellStyle name="_ET_STYLE_NoName_00_ 3 3 5" xfId="2554"/>
    <cellStyle name="20% - 强调文字颜色 6 2 2 5" xfId="2555"/>
    <cellStyle name="20% - 强调文字颜色 2 2 2 2 2 3 2" xfId="2556"/>
    <cellStyle name="强调文字颜色 5 4 4 2 2 2" xfId="2557"/>
    <cellStyle name="强调文字颜色 2 2 2 8 3 2" xfId="2558"/>
    <cellStyle name="常规 13 7 5" xfId="2559"/>
    <cellStyle name="20% - 强调文字颜色 1 9 3 2" xfId="2560"/>
    <cellStyle name="20% - 强调文字颜色 5 2 3 2 4 2 3 2" xfId="2561"/>
    <cellStyle name="_ET_STYLE_NoName_00_ 3 3 5 2" xfId="2562"/>
    <cellStyle name="20% - 强调文字颜色 3 2 3 2 2 2" xfId="2563"/>
    <cellStyle name="60% - 强调文字颜色 1 2 2 3 4 2 2 2" xfId="2564"/>
    <cellStyle name="链接单元格 4 6 2 4" xfId="2565"/>
    <cellStyle name="60% - 强调文字颜色 4 4 2 4 4" xfId="2566"/>
    <cellStyle name="强调文字颜色 4 5 7 2" xfId="2567"/>
    <cellStyle name="适中 4 3 2 3 2 2" xfId="2568"/>
    <cellStyle name="计算 2 5 5 3 2 2" xfId="2569"/>
    <cellStyle name="20% - 强调文字颜色 2 2 2 2 2 4" xfId="2570"/>
    <cellStyle name="强调文字颜色 5 4 4 2 3" xfId="2571"/>
    <cellStyle name="强调文字颜色 2 2 2 8 4" xfId="2572"/>
    <cellStyle name="强调文字颜色 5 4 3 8 2 4" xfId="2573"/>
    <cellStyle name="20% - 强调文字颜色 1 9 4" xfId="2574"/>
    <cellStyle name="20% - 强调文字颜色 5 2 3 2 4 2 4" xfId="2575"/>
    <cellStyle name="_ET_STYLE_NoName_00_ 3 3 6" xfId="2576"/>
    <cellStyle name="计算 2 5 5 3 2 2 2" xfId="2577"/>
    <cellStyle name="20% - 强调文字颜色 2 2 2 2 2 4 2" xfId="2578"/>
    <cellStyle name="强调文字颜色 5 4 4 2 3 2" xfId="2579"/>
    <cellStyle name="20% - 强调文字颜色 6 2 3 5" xfId="2580"/>
    <cellStyle name="20% - 强调文字颜色 3 2 3 2 2 2 2" xfId="2581"/>
    <cellStyle name="20% - 强调文字颜色 1 9 4 2" xfId="2582"/>
    <cellStyle name="20% - 强调文字颜色 5 2 3 2 4 2 4 2" xfId="2583"/>
    <cellStyle name="_ET_STYLE_NoName_00_ 3 3 6 2" xfId="2584"/>
    <cellStyle name="20% - 强调文字颜色 3 2 3 2 6" xfId="2585"/>
    <cellStyle name="计算 2 5 5 3 2 3" xfId="2586"/>
    <cellStyle name="20% - 强调文字颜色 2 2 2 2 2 5" xfId="2587"/>
    <cellStyle name="警告文本 5 2 2" xfId="2588"/>
    <cellStyle name="20% - 强调文字颜色 3 2 3 2 2 3" xfId="2589"/>
    <cellStyle name="60% - 强调文字颜色 1 2 2 3 4 2 2 3" xfId="2590"/>
    <cellStyle name="强调文字颜色 2 2 2 8 5" xfId="2591"/>
    <cellStyle name="20% - 强调文字颜色 1 9 5" xfId="2592"/>
    <cellStyle name="计算 3 4 2 3 8" xfId="2593"/>
    <cellStyle name="20% - 强调文字颜色 6 3 2 2 2 3 3 2" xfId="2594"/>
    <cellStyle name="20% - 强调文字颜色 5 2 3 2 4 2 5" xfId="2595"/>
    <cellStyle name="_ET_STYLE_NoName_00_ 3 3 7" xfId="2596"/>
    <cellStyle name="注释 3 2 2 5 2" xfId="2597"/>
    <cellStyle name="计算 3 2 2 2 4 7" xfId="2598"/>
    <cellStyle name="20% - 强调文字颜色 2 2 6 3 2" xfId="2599"/>
    <cellStyle name="常规 30 6 2 2 3" xfId="2600"/>
    <cellStyle name="20% - 强调文字颜色 2 2 2 2 2 5 2" xfId="2601"/>
    <cellStyle name="警告文本 5 2 2 2" xfId="2602"/>
    <cellStyle name="20% - 强调文字颜色 6 2 4 5" xfId="2603"/>
    <cellStyle name="20% - 强调文字颜色 3 2 3 2 2 3 2" xfId="2604"/>
    <cellStyle name="20% - 强调文字颜色 1 2 5 3 2 4" xfId="2605"/>
    <cellStyle name="_ET_STYLE_NoName_00_ 3 3 7 2" xfId="2606"/>
    <cellStyle name="注释 3 2 2 5 2 2" xfId="2607"/>
    <cellStyle name="计算 3 2 2 2 4 7 2" xfId="2608"/>
    <cellStyle name="20% - 强调文字颜色 2 2 6 3 2 2" xfId="2609"/>
    <cellStyle name="常规 30 6 2 2 3 2" xfId="2610"/>
    <cellStyle name="20% - 强调文字颜色 3 2 3 3 6" xfId="2611"/>
    <cellStyle name="40% - 强调文字颜色 2 2 2 2 2 2 3" xfId="2612"/>
    <cellStyle name="20% - 强调文字颜色 4 2 2 3 5" xfId="2613"/>
    <cellStyle name="计算 4 2 4 3" xfId="2614"/>
    <cellStyle name="汇总 2 3 4 2" xfId="2615"/>
    <cellStyle name="20% - 强调文字颜色 1 4 2 2 2 3 2" xfId="2616"/>
    <cellStyle name="警告文本 2 3 3 2" xfId="2617"/>
    <cellStyle name="检查单元格 4 10 3" xfId="2618"/>
    <cellStyle name="20% - 强调文字颜色 3 3 5 5" xfId="2619"/>
    <cellStyle name="输出 4 2 4 2 2 2" xfId="2620"/>
    <cellStyle name="计算 5 2 2 13" xfId="2621"/>
    <cellStyle name="计算 2 4 2 2 3" xfId="2622"/>
    <cellStyle name="_ET_STYLE_NoName_00_ 4 2 3 3 2" xfId="2623"/>
    <cellStyle name="好 6 6" xfId="2624"/>
    <cellStyle name="20% - 强调文字颜色 1 2 2 4 3 4" xfId="2625"/>
    <cellStyle name="检查单元格 2 4 2" xfId="2626"/>
    <cellStyle name="20% - 强调文字颜色 2 2 3 4 3 2" xfId="2627"/>
    <cellStyle name="检查单元格 2 3 3 3 3 2" xfId="2628"/>
    <cellStyle name="20% - 强调文字颜色 1 4 3 2 4 2" xfId="2629"/>
    <cellStyle name="输入 2 7 4" xfId="2630"/>
    <cellStyle name="强调文字颜色 1 4 2 2 4 4 3" xfId="2631"/>
    <cellStyle name="注释 2 6 3 3 3 12 3" xfId="2632"/>
    <cellStyle name="20% - 强调文字颜色 3 8 3 2" xfId="2633"/>
    <cellStyle name="40% - 强调文字颜色 1 2 3 2 3 3" xfId="2634"/>
    <cellStyle name="60% - 强调文字颜色 1 3 4 2 2" xfId="2635"/>
    <cellStyle name="适中 2 5 2 3 4 2" xfId="2636"/>
    <cellStyle name="_ET_STYLE_NoName_00_ 5 2 5 2" xfId="2637"/>
    <cellStyle name="计算 2 4 3 2 11" xfId="2638"/>
    <cellStyle name="20% - 强调文字颜色 2 3 3 6 2" xfId="2639"/>
    <cellStyle name="强调文字颜色 4 2 5 2 3 2 2" xfId="2640"/>
    <cellStyle name="输出 2 6 2 6" xfId="2641"/>
    <cellStyle name="注释 4 2 2 6 9" xfId="2642"/>
    <cellStyle name="计算 2 5 5 3 2 4" xfId="2643"/>
    <cellStyle name="20% - 强调文字颜色 2 2 2 2 2 6" xfId="2644"/>
    <cellStyle name="常规 7 3 2 2 3 2 2" xfId="2645"/>
    <cellStyle name="20% - 强调文字颜色 4 2 4 2 2 2" xfId="2646"/>
    <cellStyle name="警告文本 5 2 3" xfId="2647"/>
    <cellStyle name="20% - 强调文字颜色 3 2 3 2 2 4" xfId="2648"/>
    <cellStyle name="计算 3 2 2 2 4 8" xfId="2649"/>
    <cellStyle name="20% - 强调文字颜色 2 2 6 3 3" xfId="2650"/>
    <cellStyle name="常规 30 6 2 2 4" xfId="2651"/>
    <cellStyle name="_ET_STYLE_NoName_00_ 3 3 8" xfId="2652"/>
    <cellStyle name="40% - 强调文字颜色 4 2 2 4 2" xfId="2653"/>
    <cellStyle name="注释 3 2 2 5 3" xfId="2654"/>
    <cellStyle name="20% - 强调文字颜色 1 4 3 2 2 5" xfId="2655"/>
    <cellStyle name="输入 2 5 7" xfId="2656"/>
    <cellStyle name="20% - 强调文字颜色 2 4 4 2 2 3" xfId="2657"/>
    <cellStyle name="_ET_STYLE_NoName_00_ 5 2 3 5" xfId="2658"/>
    <cellStyle name="强调文字颜色 4 2 2 2 5 2 2 2" xfId="2659"/>
    <cellStyle name="注释 2 4 3 3 3 10" xfId="2660"/>
    <cellStyle name="常规 5 3 2 2 2 2 2 4" xfId="2661"/>
    <cellStyle name="_ET_STYLE_NoName_00_ 3 4" xfId="2662"/>
    <cellStyle name="强调文字颜色 3 2 5 2 2 2 3 2" xfId="2663"/>
    <cellStyle name="20% - 强调文字颜色 2 3 2 2 2 2 2 2" xfId="2664"/>
    <cellStyle name="检查单元格 4 2 2 5 2 2" xfId="2665"/>
    <cellStyle name="20% - 强调文字颜色 3 3 2 4 3 2" xfId="2666"/>
    <cellStyle name="计算 3 2 2 4 12" xfId="2667"/>
    <cellStyle name="60% - 强调文字颜色 5 3 2 3 2 2 4" xfId="2668"/>
    <cellStyle name="注释 2 2 4 8 3 2 3" xfId="2669"/>
    <cellStyle name="计算 4 15" xfId="2670"/>
    <cellStyle name="20% - 强调文字颜色 2 3 3 4 5" xfId="2671"/>
    <cellStyle name="60% - 强调文字颜色 5 3 2 5 2 4" xfId="2672"/>
    <cellStyle name="_ET_STYLE_NoName_00_ 3 4 2" xfId="2673"/>
    <cellStyle name="20% - 强调文字颜色 2 3 2 2 2 2 2 2 2" xfId="2674"/>
    <cellStyle name="20% - 强调文字颜色 3 2 2 3 3 2 4" xfId="2675"/>
    <cellStyle name="适中 3 2 4 4" xfId="2676"/>
    <cellStyle name="强调文字颜色 2 2 2 3 2 4 2" xfId="2677"/>
    <cellStyle name="20% - 强调文字颜色 1 4 2 4 2" xfId="2678"/>
    <cellStyle name="_ET_STYLE_NoName_00_ 4 4 3" xfId="2679"/>
    <cellStyle name="适中 2 4 3 2 2 2" xfId="2680"/>
    <cellStyle name="20% - 强调文字颜色 6 3 2 2 2 2 4" xfId="2681"/>
    <cellStyle name="20% - 强调文字颜色 3 2 5 2 2 5 2" xfId="2682"/>
    <cellStyle name="常规 8 2 8" xfId="2683"/>
    <cellStyle name="20% - 强调文字颜色 1 2 5 2 2 2 2 5" xfId="2684"/>
    <cellStyle name="常规 13 10 2 3" xfId="2685"/>
    <cellStyle name="强调文字颜色 4 2 2 2 2 8 5" xfId="2686"/>
    <cellStyle name="注释 6 7 2 2 3" xfId="2687"/>
    <cellStyle name="20% - 强调文字颜色 6 4 2 3 2 2 2" xfId="2688"/>
    <cellStyle name="20% - 强调文字颜色 4 2 6 2 2 3 2" xfId="2689"/>
    <cellStyle name="40% - 强调文字颜色 3 2 2 3 2 2 2 3" xfId="2690"/>
    <cellStyle name="注释 2 2 2 4 3 2 2 3" xfId="2691"/>
    <cellStyle name="20% - 强调文字颜色 2 2 5 4" xfId="2692"/>
    <cellStyle name="20% - 强调文字颜色 3 2 2 3 4 2 5" xfId="2693"/>
    <cellStyle name="适中 3 3 4 5" xfId="2694"/>
    <cellStyle name="常规 4 2 2 2 4 2 2" xfId="2695"/>
    <cellStyle name="20% - 强调文字颜色 2 2 10" xfId="2696"/>
    <cellStyle name="常规 6 4 4 2 2" xfId="2697"/>
    <cellStyle name="40% - 强调文字颜色 6 4 3 2 2 2" xfId="2698"/>
    <cellStyle name="_ET_STYLE_NoName_00_ 3 4 2 2" xfId="2699"/>
    <cellStyle name="常规 5 11 3" xfId="2700"/>
    <cellStyle name="常规 22 3 2 2 2 2 3" xfId="2701"/>
    <cellStyle name="好 2 2 5 3 2" xfId="2702"/>
    <cellStyle name="_ET_STYLE_NoName_00_ 7 2 5 2" xfId="2703"/>
    <cellStyle name="20% - 强调文字颜色 3 2 2 3 3 2 3" xfId="2704"/>
    <cellStyle name="适中 3 2 4 3" xfId="2705"/>
    <cellStyle name="强调文字颜色 1 4 3 6" xfId="2706"/>
    <cellStyle name="20% - 强调文字颜色 1 2 2 3 4 4 2" xfId="2707"/>
    <cellStyle name="20% - 强调文字颜色 2 3 2 2 4 5" xfId="2708"/>
    <cellStyle name="强调文字颜色 2 2 2 3 2 3" xfId="2709"/>
    <cellStyle name="常规 30 8 2 2 4" xfId="2710"/>
    <cellStyle name="20% - 强调文字颜色 2 2 10 3 2" xfId="2711"/>
    <cellStyle name="20% - 强调文字颜色 1 4 2 3" xfId="2712"/>
    <cellStyle name="40% - 强调文字颜色 4 4 2 4 2" xfId="2713"/>
    <cellStyle name="20% - 强调文字颜色 4 2 6 2 2 2" xfId="2714"/>
    <cellStyle name="_ET_STYLE_NoName_00_ 3 4 2 2 3 2" xfId="2715"/>
    <cellStyle name="20% - 强调文字颜色 3 2 5 2 2 4" xfId="2716"/>
    <cellStyle name="输入 2 5 3 3 3 7" xfId="2717"/>
    <cellStyle name="20% - 强调文字颜色 6 2 2 2 5" xfId="2718"/>
    <cellStyle name="注释 2 4 6 2 2" xfId="2719"/>
    <cellStyle name="20% - 强调文字颜色 1 4 4 2 2 2 2" xfId="2720"/>
    <cellStyle name="20% - 强调文字颜色 2 2 5 4 4" xfId="2721"/>
    <cellStyle name="警告文本 4 3 4" xfId="2722"/>
    <cellStyle name="_ET_STYLE_NoName_00_ 6 2 3 2 2" xfId="2723"/>
    <cellStyle name="汇总 4 3 5" xfId="2724"/>
    <cellStyle name="20% - 强调文字颜色 1 4 2 4 2 4" xfId="2725"/>
    <cellStyle name="20% - 强调文字颜色 2 4 3 4 2 2" xfId="2726"/>
    <cellStyle name="强调文字颜色 2 6 5" xfId="2727"/>
    <cellStyle name="检查单元格 2 5 3 3 2 2" xfId="2728"/>
    <cellStyle name="20% - 强调文字颜色 1 6 3 2 3 2" xfId="2729"/>
    <cellStyle name="计算 3 4 2 5" xfId="2730"/>
    <cellStyle name="40% - 强调文字颜色 1 4 3 2 2 3" xfId="2731"/>
    <cellStyle name="40% - 强调文字颜色 1 3 2 2 3 2 2" xfId="2732"/>
    <cellStyle name="_ET_STYLE_NoName_00_ 7 2 6" xfId="2733"/>
    <cellStyle name="20% - 强调文字颜色 1 2 2 3 4 5" xfId="2734"/>
    <cellStyle name="40% - 强调文字颜色 1 2 2 2" xfId="2735"/>
    <cellStyle name="20% - 强调文字颜色 1 2 2 2 4 2 2 2" xfId="2736"/>
    <cellStyle name="20% - 强调文字颜色 2 2 10 4" xfId="2737"/>
    <cellStyle name="计算 2 2 3 2 14" xfId="2738"/>
    <cellStyle name="常规 6 4 4 2 2 4" xfId="2739"/>
    <cellStyle name="40% - 强调文字颜色 4 4 2 5" xfId="2740"/>
    <cellStyle name="输入 2 2 2 2 2 2 2" xfId="2741"/>
    <cellStyle name="40% - 强调文字颜色 6 4 3 2 2 2 4" xfId="2742"/>
    <cellStyle name="注释 2 11 8" xfId="2743"/>
    <cellStyle name="检查单元格 3 2 2 8 2" xfId="2744"/>
    <cellStyle name="强调文字颜色 4 2 5 2 2 3 3" xfId="2745"/>
    <cellStyle name="20% - 强调文字颜色 3 3 2 2 2 3 2" xfId="2746"/>
    <cellStyle name="好 3 3 2 3 2" xfId="2747"/>
    <cellStyle name="常规 7 3 2 4 3 3" xfId="2748"/>
    <cellStyle name="20% - 强调文字颜色 4 2 6 2 3" xfId="2749"/>
    <cellStyle name="_ET_STYLE_NoName_00_ 3 4 2 2 4" xfId="2750"/>
    <cellStyle name="常规 4 3 5 2" xfId="2751"/>
    <cellStyle name="40% - 强调文字颜色 6 2 2 3 2" xfId="2752"/>
    <cellStyle name="_ET_STYLE_NoName_00_ 7 2 6 2" xfId="2753"/>
    <cellStyle name="强调文字颜色 2 2 2 3 3 3" xfId="2754"/>
    <cellStyle name="20% - 强调文字颜色 1 4 3 3" xfId="2755"/>
    <cellStyle name="40% - 强调文字颜色 4 4 2 5 2" xfId="2756"/>
    <cellStyle name="适中 2 5 2 4" xfId="2757"/>
    <cellStyle name="输入 2 2 2 2 2 2 2 2" xfId="2758"/>
    <cellStyle name="检查单元格 3 2 2 8 2 2" xfId="2759"/>
    <cellStyle name="强调文字颜色 4 2 5 2 2 3 3 2" xfId="2760"/>
    <cellStyle name="20% - 强调文字颜色 3 3 2 2 2 3 2 2" xfId="2761"/>
    <cellStyle name="常规 18 4 2 2 3" xfId="2762"/>
    <cellStyle name="好 3 3 2 3 2 2" xfId="2763"/>
    <cellStyle name="20% - 强调文字颜色 4 2 6 2 3 2" xfId="2764"/>
    <cellStyle name="_ET_STYLE_NoName_00_ 3 4 2 2 4 2" xfId="2765"/>
    <cellStyle name="常规 4 3 5 2 2" xfId="2766"/>
    <cellStyle name="20% - 强调文字颜色 3 2 5 2 3 4" xfId="2767"/>
    <cellStyle name="40% - 强调文字颜色 6 2 2 3 2 2" xfId="2768"/>
    <cellStyle name="_ET_STYLE_NoName_00_ 7 2 7" xfId="2769"/>
    <cellStyle name="20% - 强调文字颜色 1 2 5 4 2 2 2" xfId="2770"/>
    <cellStyle name="60% - 强调文字颜色 3 6 5" xfId="2771"/>
    <cellStyle name="60% - 强调文字颜色 2 2 7 3" xfId="2772"/>
    <cellStyle name="20% - 强调文字颜色 3 2 4 3 4 2" xfId="2773"/>
    <cellStyle name="40% - 强调文字颜色 1 2 2 3" xfId="2774"/>
    <cellStyle name="20% - 强调文字颜色 4 5 2 2 3 2" xfId="2775"/>
    <cellStyle name="20% - 强调文字颜色 1 2 2 3 2 2 4 2" xfId="2776"/>
    <cellStyle name="强调文字颜色 5 3 3 7 2 2" xfId="2777"/>
    <cellStyle name="40% - 强调文字颜色 4 3 2 2 2 3" xfId="2778"/>
    <cellStyle name="注释 3 3 2 3 3 3" xfId="2779"/>
    <cellStyle name="20% - 强调文字颜色 6 3 4 3 2" xfId="2780"/>
    <cellStyle name="常规 17 2 9" xfId="2781"/>
    <cellStyle name="常规 22 2 9" xfId="2782"/>
    <cellStyle name="适中 4 2 2 2 3 3 2 2" xfId="2783"/>
    <cellStyle name="注释 6 2 3 3 2 9" xfId="2784"/>
    <cellStyle name="常规 19 2 2 5" xfId="2785"/>
    <cellStyle name="强调文字颜色 4 4 3 3 4 2 2" xfId="2786"/>
    <cellStyle name="警告文本 2 2 4 4" xfId="2787"/>
    <cellStyle name="20% - 强调文字颜色 3 2 6 7" xfId="2788"/>
    <cellStyle name="强调文字颜色 6 4 2 2 6 2" xfId="2789"/>
    <cellStyle name="常规 14 9 3 2" xfId="2790"/>
    <cellStyle name="20% - 强调文字颜色 4 2 6 2 4" xfId="2791"/>
    <cellStyle name="_ET_STYLE_NoName_00_ 3 4 2 2 5" xfId="2792"/>
    <cellStyle name="计算 4 6 3 2" xfId="2793"/>
    <cellStyle name="40% - 强调文字颜色 6 2 2 3 3" xfId="2794"/>
    <cellStyle name="常规 4 3 5 3" xfId="2795"/>
    <cellStyle name="20% - 强调文字颜色 2 2 2 3 3 2" xfId="2796"/>
    <cellStyle name="强调文字颜色 5 2 2 2 2 10" xfId="2797"/>
    <cellStyle name="60% - 强调文字颜色 4 4 3 5 2" xfId="2798"/>
    <cellStyle name="强调文字颜色 2 2 2 3 2 4 3" xfId="2799"/>
    <cellStyle name="检查单元格 2 3 2 5 2" xfId="2800"/>
    <cellStyle name="20% - 强调文字颜色 1 4 2 4 3" xfId="2801"/>
    <cellStyle name="强调文字颜色 2 2 3 9 2" xfId="2802"/>
    <cellStyle name="60% - 强调文字颜色 5 2 3 4 2 2" xfId="2803"/>
    <cellStyle name="_ET_STYLE_NoName_00_ 4 4 4" xfId="2804"/>
    <cellStyle name="20% - 强调文字颜色 6 3 2 2 2 2 5" xfId="2805"/>
    <cellStyle name="常规 8 2 9" xfId="2806"/>
    <cellStyle name="常规 13 10 2 4" xfId="2807"/>
    <cellStyle name="输出 3 4 3 2 2" xfId="2808"/>
    <cellStyle name="20% - 强调文字颜色 6 4 2 3 2 2 3" xfId="2809"/>
    <cellStyle name="40% - 强调文字颜色 3 2 2 3 2 2 2 4" xfId="2810"/>
    <cellStyle name="20% - 强调文字颜色 2 2 5 5" xfId="2811"/>
    <cellStyle name="20% - 强调文字颜色 2 2 11" xfId="2812"/>
    <cellStyle name="输出 2 7 3 2" xfId="2813"/>
    <cellStyle name="常规 3 2 3 3 2 2 2 2" xfId="2814"/>
    <cellStyle name="常规 22 4 2 3 2 2 2" xfId="2815"/>
    <cellStyle name="_ET_STYLE_NoName_00_ 3 4 2 3" xfId="2816"/>
    <cellStyle name="20% - 强调文字颜色 2 2 2 3 3 3" xfId="2817"/>
    <cellStyle name="强调文字颜色 5 4 5 3 2" xfId="2818"/>
    <cellStyle name="60% - 强调文字颜色 4 4 3 5 3" xfId="2819"/>
    <cellStyle name="强调文字颜色 3 3 3 4 2 2 2" xfId="2820"/>
    <cellStyle name="20% - 强调文字颜色 1 4 2 4 4" xfId="2821"/>
    <cellStyle name="强调文字颜色 2 2 2 3 2 4 4" xfId="2822"/>
    <cellStyle name="强调文字颜色 2 2 3 9 3" xfId="2823"/>
    <cellStyle name="60% - 强调文字颜色 5 2 3 4 2 3" xfId="2824"/>
    <cellStyle name="60% - 强调文字颜色 1 2 6 2" xfId="2825"/>
    <cellStyle name="_ET_STYLE_NoName_00_ 4 4 5" xfId="2826"/>
    <cellStyle name="20% - 强调文字颜色 6 4 2 3 2 2 4" xfId="2827"/>
    <cellStyle name="常规 13 10 2 5" xfId="2828"/>
    <cellStyle name="20% - 强调文字颜色 2 2 5 6" xfId="2829"/>
    <cellStyle name="20% - 强调文字颜色 2 2 12" xfId="2830"/>
    <cellStyle name="常规 15 4 2 2 2" xfId="2831"/>
    <cellStyle name="输出 2 7 3 3" xfId="2832"/>
    <cellStyle name="常规 3 2 3 3 2 2 2 3" xfId="2833"/>
    <cellStyle name="_ET_STYLE_NoName_00_ 3 4 2 4" xfId="2834"/>
    <cellStyle name="强调文字颜色 2 2 3 2 4" xfId="2835"/>
    <cellStyle name="计算 2 9 12" xfId="2836"/>
    <cellStyle name="计算 2 2 3 2 2 3" xfId="2837"/>
    <cellStyle name="20% - 强调文字颜色 2 3 4" xfId="2838"/>
    <cellStyle name="好 2 2 7 2" xfId="2839"/>
    <cellStyle name="_ET_STYLE_NoName_00_ 7 4 4" xfId="2840"/>
    <cellStyle name="注释 2 2 2 2 8" xfId="2841"/>
    <cellStyle name="强调文字颜色 2 8 3" xfId="2842"/>
    <cellStyle name="20% - 强调文字颜色 2 7 3 3 2" xfId="2843"/>
    <cellStyle name="60% - 强调文字颜色 1 2 3 2 3 2" xfId="2844"/>
    <cellStyle name="常规 42" xfId="2845"/>
    <cellStyle name="常规 37" xfId="2846"/>
    <cellStyle name="强调文字颜色 2 2 6 3 2 2 4" xfId="2847"/>
    <cellStyle name="常规 69 5 2" xfId="2848"/>
    <cellStyle name="20% - 强调文字颜色 5 4 2 2 4" xfId="2849"/>
    <cellStyle name="链接单元格 2 10" xfId="2850"/>
    <cellStyle name="百分比 2 2 3 3" xfId="2851"/>
    <cellStyle name="20% - 强调文字颜色 1 2 3 2 2 2 5" xfId="2852"/>
    <cellStyle name="强调文字颜色 6 2 3 7 3" xfId="2853"/>
    <cellStyle name="20% - 强调文字颜色 2 2 2 6 3 2" xfId="2854"/>
    <cellStyle name="强调文字颜色 5 3 2 2 3 4 2" xfId="2855"/>
    <cellStyle name="40% - 强调文字颜色 4 4 4 3" xfId="2856"/>
    <cellStyle name="检查单元格 3 3 8 3" xfId="2857"/>
    <cellStyle name="20% - 强调文字颜色 2 2 12 2" xfId="2858"/>
    <cellStyle name="常规 15 4 2 2 2 2" xfId="2859"/>
    <cellStyle name="输出 2 7 3 3 2" xfId="2860"/>
    <cellStyle name="注释 3 2 7 3 10" xfId="2861"/>
    <cellStyle name="检查单元格 3 3 2 3 2 4" xfId="2862"/>
    <cellStyle name="20% - 强调文字颜色 2 4 2 2 3 4" xfId="2863"/>
    <cellStyle name="强调文字颜色 4 2 4 7 2 2" xfId="2864"/>
    <cellStyle name="40% - 强调文字颜色 3 2 3 2 2 3" xfId="2865"/>
    <cellStyle name="60% - 强调文字颜色 6 4 2 5 4" xfId="2866"/>
    <cellStyle name="注释 2 2 3 3 3 3" xfId="2867"/>
    <cellStyle name="检查单元格 4 3 3 3 2 2" xfId="2868"/>
    <cellStyle name="20% - 强调文字颜色 3 4 3 2 3 2" xfId="2869"/>
    <cellStyle name="40% - 强调文字颜色 2 2 2 2 2 5" xfId="2870"/>
    <cellStyle name="常规 2 2 2" xfId="2871"/>
    <cellStyle name="输出 2 3 4" xfId="2872"/>
    <cellStyle name="_ET_STYLE_NoName_00_ 3 4 2 4 2" xfId="2873"/>
    <cellStyle name="强调文字颜色 2 2 2 5 2 2 2 3" xfId="2874"/>
    <cellStyle name="常规 7 7 5 2" xfId="2875"/>
    <cellStyle name="20% - 强调文字颜色 1 6 2 2 2 3" xfId="2876"/>
    <cellStyle name="常规 8 5 2 3 3" xfId="2877"/>
    <cellStyle name="20% - 强调文字颜色 1 2 2 5 4 2" xfId="2878"/>
    <cellStyle name="强调文字颜色 5 2 2 2 2 5 2" xfId="2879"/>
    <cellStyle name="常规 46 2 2 2 5" xfId="2880"/>
    <cellStyle name="注释 2 2 10 3 3" xfId="2881"/>
    <cellStyle name="20% - 强调文字颜色 2 2 13" xfId="2882"/>
    <cellStyle name="常规 15 4 2 2 3" xfId="2883"/>
    <cellStyle name="输出 2 7 3 4" xfId="2884"/>
    <cellStyle name="_ET_STYLE_NoName_00_ 3 4 2 5" xfId="2885"/>
    <cellStyle name="强调文字颜色 5 5 2 6 2" xfId="2886"/>
    <cellStyle name="_ET_STYLE_NoName_00_ 3 4 2 5 2" xfId="2887"/>
    <cellStyle name="强调文字颜色 5 5 2 6 2 2" xfId="2888"/>
    <cellStyle name="强调文字颜色 2 2 2 2 4 2" xfId="2889"/>
    <cellStyle name="计算 2 4 12 2" xfId="2890"/>
    <cellStyle name="20% - 强调文字颜色 1 3 4 2" xfId="2891"/>
    <cellStyle name="常规 15 11 3 2 2" xfId="2892"/>
    <cellStyle name="输出 4 2 3 3 2 2 2" xfId="2893"/>
    <cellStyle name="20% - 强调文字颜色 6 4 2 3 3" xfId="2894"/>
    <cellStyle name="强调文字颜色 2 2 5 10" xfId="2895"/>
    <cellStyle name="_ET_STYLE_NoName_00_ 6 4 4 2" xfId="2896"/>
    <cellStyle name="_ET_STYLE_NoName_00_ 3 5" xfId="2897"/>
    <cellStyle name="强调文字颜色 3 2 5 2 2 2 3 3" xfId="2898"/>
    <cellStyle name="20% - 强调文字颜色 2 3 2 2 2 2 2 3" xfId="2899"/>
    <cellStyle name="_ET_STYLE_NoName_00_ 3 5 2" xfId="2900"/>
    <cellStyle name="20% - 强调文字颜色 2 3 2 2 2 2 2 3 2" xfId="2901"/>
    <cellStyle name="强调文字颜色 2 2 2 3 3 4 2" xfId="2902"/>
    <cellStyle name="20% - 强调文字颜色 1 4 3 4 2" xfId="2903"/>
    <cellStyle name="强调文字颜色 2 2 2 2 4 2 2 2" xfId="2904"/>
    <cellStyle name="注释 2 7 6 4 2" xfId="2905"/>
    <cellStyle name="20% - 强调文字颜色 1 3 4 2 2 2" xfId="2906"/>
    <cellStyle name="_ET_STYLE_NoName_00_ 5 4 3" xfId="2907"/>
    <cellStyle name="适中 2 4 3 3 2 2" xfId="2908"/>
    <cellStyle name="强调文字颜色 2 2 5 10 2 2" xfId="2909"/>
    <cellStyle name="好 3 2 2 2 2 3 4" xfId="2910"/>
    <cellStyle name="40% - 强调文字颜色 1 3 8" xfId="2911"/>
    <cellStyle name="40% - 强调文字颜色 6 2 2 3 2 3 2" xfId="2912"/>
    <cellStyle name="常规 4 3 5 2 3 2" xfId="2913"/>
    <cellStyle name="20% - 强调文字颜色 6 3 2 2 3 2 4" xfId="2914"/>
    <cellStyle name="20% - 强调文字颜色 6 4 2 3 3 2 2" xfId="2915"/>
    <cellStyle name="20% - 强调文字颜色 4 2 6 2 3 3 2" xfId="2916"/>
    <cellStyle name="常规 13 11 2 3" xfId="2917"/>
    <cellStyle name="强调文字颜色 2 2 3 2 5 4" xfId="2918"/>
    <cellStyle name="常规 5 7 2 3 2" xfId="2919"/>
    <cellStyle name="20% - 强调文字颜色 2 3 5 4" xfId="2920"/>
    <cellStyle name="_ET_STYLE_NoName_00_ 3 5 2 2" xfId="2921"/>
    <cellStyle name="20% - 强调文字颜色 2 3 2 2 2 2 2 5" xfId="2922"/>
    <cellStyle name="注释 2 5 2 2 3 10" xfId="2923"/>
    <cellStyle name="强调文字颜色 1 2 7 2 2 2" xfId="2924"/>
    <cellStyle name="常规 6 3 6 2" xfId="2925"/>
    <cellStyle name="_ET_STYLE_NoName_00_ 3 7" xfId="2926"/>
    <cellStyle name="40% - 强调文字颜色 6 4 2 4 2" xfId="2927"/>
    <cellStyle name="20% - 强调文字颜色 3 2 2 3 2 3 3 2" xfId="2928"/>
    <cellStyle name="强调文字颜色 1 2 7 2 2 2 2" xfId="2929"/>
    <cellStyle name="常规 6 3 6 2 2" xfId="2930"/>
    <cellStyle name="_ET_STYLE_NoName_00_ 3 7 2" xfId="2931"/>
    <cellStyle name="20% - 强调文字颜色 1 2 2 3 6" xfId="2932"/>
    <cellStyle name="20% - 强调文字颜色 4 2 2 2 6" xfId="2933"/>
    <cellStyle name="强调文字颜色 2 2 2 3 2 2 2 2 3" xfId="2934"/>
    <cellStyle name="检查单元格 3 9 2 2" xfId="2935"/>
    <cellStyle name="计算 4 2 3 4" xfId="2936"/>
    <cellStyle name="汇总 2 3 3 3" xfId="2937"/>
    <cellStyle name="20% - 强调文字颜色 1 4 2 2 2 2 3" xfId="2938"/>
    <cellStyle name="警告文本 2 3 2 3" xfId="2939"/>
    <cellStyle name="常规 30 3 2 2 3 2 2" xfId="2940"/>
    <cellStyle name="20% - 强调文字颜色 3 3 4 6" xfId="2941"/>
    <cellStyle name="强调文字颜色 4 2 6 2 4 2" xfId="2942"/>
    <cellStyle name="20% - 强调文字颜色 1 2 2 4 2 5" xfId="2943"/>
    <cellStyle name="强调文字颜色 1 2 14" xfId="2944"/>
    <cellStyle name="输入 2 3 2 2 3 14" xfId="2945"/>
    <cellStyle name="检查单元格 2 3 3" xfId="2946"/>
    <cellStyle name="20% - 强调文字颜色 2 2 3 4 2 3" xfId="2947"/>
    <cellStyle name="强调文字颜色 5 5 6 2 2" xfId="2948"/>
    <cellStyle name="强调文字颜色 2 2 4 7 2 3" xfId="2949"/>
    <cellStyle name="强调文字颜色 1 4 2 2 4 3 4" xfId="2950"/>
    <cellStyle name="20% - 强调文字颜色 3 8 2 3" xfId="2951"/>
    <cellStyle name="40% - 强调文字颜色 1 2 3 2 2 4" xfId="2952"/>
    <cellStyle name="适中 2 5 2 3 3 3" xfId="2953"/>
    <cellStyle name="强调文字颜色 2 2 2 3 3 2 3 3" xfId="2954"/>
    <cellStyle name="40% - 强调文字颜色 2 2 4 2 2 2" xfId="2955"/>
    <cellStyle name="检查单元格 2 3 3 3 2 3" xfId="2956"/>
    <cellStyle name="20% - 强调文字颜色 1 4 3 2 3 3" xfId="2957"/>
    <cellStyle name="输入 2 6 5" xfId="2958"/>
    <cellStyle name="常规 5 3 2 2 2 2 3 2" xfId="2959"/>
    <cellStyle name="_ET_STYLE_NoName_00_ 4 2" xfId="2960"/>
    <cellStyle name="20% - 强调文字颜色 5 2 3 3 5" xfId="2961"/>
    <cellStyle name="20% - 强调文字颜色 3 8 2 3 2" xfId="2962"/>
    <cellStyle name="强调文字颜色 4 4 2 2 3 2 5" xfId="2963"/>
    <cellStyle name="20% - 强调文字颜色 1 4 3 2 3 3 2" xfId="2964"/>
    <cellStyle name="输入 2 6 5 2" xfId="2965"/>
    <cellStyle name="40% - 强调文字颜色 2 2 4 2 2 2 2" xfId="2966"/>
    <cellStyle name="e鯪9Y_x000b_ 2 4" xfId="2967"/>
    <cellStyle name="_ET_STYLE_NoName_00_ 4 2 2" xfId="2968"/>
    <cellStyle name="链接单元格 5 7" xfId="2969"/>
    <cellStyle name="常规 5 7 4 2 2 3" xfId="2970"/>
    <cellStyle name="20% - 强调文字颜色 2 2 3 3" xfId="2971"/>
    <cellStyle name="常规 5 2 4 3 3" xfId="2972"/>
    <cellStyle name="_ET_STYLE_NoName_00_ 4 2 2 2" xfId="2973"/>
    <cellStyle name="链接单元格 5 7 2" xfId="2974"/>
    <cellStyle name="20% - 强调文字颜色 2 2 3 3 2" xfId="2975"/>
    <cellStyle name="常规 7 5 3 4" xfId="2976"/>
    <cellStyle name="常规 5 2 4 3 3 2" xfId="2977"/>
    <cellStyle name="_ET_STYLE_NoName_00_ 4 2 2 2 2" xfId="2978"/>
    <cellStyle name="强调文字颜色 2 2 2 4 2 3 3" xfId="2979"/>
    <cellStyle name="检查单元格 2 4 2 4 2" xfId="2980"/>
    <cellStyle name="20% - 强调文字颜色 1 5 2 3 3" xfId="2981"/>
    <cellStyle name="注释 2 4 2 5 3 5" xfId="2982"/>
    <cellStyle name="强调文字颜色 2 3 3 8 2" xfId="2983"/>
    <cellStyle name="60% - 强调文字颜色 3 4 3" xfId="2984"/>
    <cellStyle name="40% - 强调文字颜色 4 4 3 4 2 3" xfId="2985"/>
    <cellStyle name="常规 30 7 5" xfId="2986"/>
    <cellStyle name="20% - 强调文字颜色 1 2 2 3 2 4" xfId="2987"/>
    <cellStyle name="20% - 强调文字颜色 2 2 3 3 2 2" xfId="2988"/>
    <cellStyle name="_ET_STYLE_NoName_00_ 4 2 2 2 2 2" xfId="2989"/>
    <cellStyle name="检查单元格 2 5 4 2 3" xfId="2990"/>
    <cellStyle name="检查单元格 2 4 2 4 2 2" xfId="2991"/>
    <cellStyle name="20% - 强调文字颜色 1 5 2 3 3 2" xfId="2992"/>
    <cellStyle name="强调文字颜色 2 3 3 8 2 2" xfId="2993"/>
    <cellStyle name="60% - 强调文字颜色 3 4 3 2" xfId="2994"/>
    <cellStyle name="40% - 强调文字颜色 1 3 2 3 2 3" xfId="2995"/>
    <cellStyle name="强调文字颜色 1 2 3 6" xfId="2996"/>
    <cellStyle name="20% - 强调文字颜色 1 2 2 3 2 4 2" xfId="2997"/>
    <cellStyle name="输入 2 3 2 2 3 3 6" xfId="2998"/>
    <cellStyle name="常规 30 7 5 2" xfId="2999"/>
    <cellStyle name="20% - 强调文字颜色 2 2 3 3 2 2 2" xfId="3000"/>
    <cellStyle name="_ET_STYLE_NoName_00_ 6 3 2 3" xfId="3001"/>
    <cellStyle name="差 2 5 3 2 2 2 3" xfId="3002"/>
    <cellStyle name="常规 14 4 3 3 2" xfId="3003"/>
    <cellStyle name="20% - 强调文字颜色 1 2 2 3" xfId="3004"/>
    <cellStyle name="20% - 强调文字颜色 2 4 4 3 3" xfId="3005"/>
    <cellStyle name="20% - 强调文字颜色 2 3 2 5 2 2" xfId="3006"/>
    <cellStyle name="强调文字颜色 5 3 3 2 2 3 2" xfId="3007"/>
    <cellStyle name="强调文字颜色 3 2 4 2 2 3 2 2" xfId="3008"/>
    <cellStyle name="强调文字颜色 1 2 2 12" xfId="3009"/>
    <cellStyle name="强调文字颜色 1 2 2 2 2 7 2 2" xfId="3010"/>
    <cellStyle name="40% - 强调文字颜色 2 2 7 3" xfId="3011"/>
    <cellStyle name="强调文字颜色 4 6 2 2 3 3" xfId="3012"/>
    <cellStyle name="检查单元格 2 4 2 4 3" xfId="3013"/>
    <cellStyle name="20% - 强调文字颜色 1 5 2 3 4" xfId="3014"/>
    <cellStyle name="注释 2 4 2 5 3 6" xfId="3015"/>
    <cellStyle name="强调文字颜色 2 3 3 8 3" xfId="3016"/>
    <cellStyle name="60% - 强调文字颜色 3 4 4" xfId="3017"/>
    <cellStyle name="40% - 强调文字颜色 4 4 3 4 2 4" xfId="3018"/>
    <cellStyle name="60% - 强调文字颜色 2 2 5 2" xfId="3019"/>
    <cellStyle name="汇总 4 2 3 10" xfId="3020"/>
    <cellStyle name="20% - 强调文字颜色 1 2 2 3 2 5" xfId="3021"/>
    <cellStyle name="常规 30 7 6" xfId="3022"/>
    <cellStyle name="20% - 强调文字颜色 2 2 3 3 2 3" xfId="3023"/>
    <cellStyle name="强调文字颜色 5 5 5 2 2" xfId="3024"/>
    <cellStyle name="常规 5 2 4 3 3 3" xfId="3025"/>
    <cellStyle name="_ET_STYLE_NoName_00_ 4 2 2 2 3" xfId="3026"/>
    <cellStyle name="40% - 强调文字颜色 4 2 5 2 2 2 2 2" xfId="3027"/>
    <cellStyle name="20% - 强调文字颜色 3 2 10 3 2" xfId="3028"/>
    <cellStyle name="常规 5 7 3 2 2 3" xfId="3029"/>
    <cellStyle name="20% - 强调文字颜色 1 2 3 3" xfId="3030"/>
    <cellStyle name="检查单元格 3 2 2 6 2 2" xfId="3031"/>
    <cellStyle name="20% - 强调文字颜色 2 3 2 5 3 2" xfId="3032"/>
    <cellStyle name="常规 4 3 5 3 2 2 3" xfId="3033"/>
    <cellStyle name="40% - 强调文字颜色 2 2 8 3" xfId="3034"/>
    <cellStyle name="强调文字颜色 2 2 9" xfId="3035"/>
    <cellStyle name="输入 2 3 2 3 3 9" xfId="3036"/>
    <cellStyle name="常规 8 7 2 5" xfId="3037"/>
    <cellStyle name="_ET_STYLE_NoName_00_ 4 2 2 2 3 2" xfId="3038"/>
    <cellStyle name="20% - 强调文字颜色 1 6 4 2 4" xfId="3039"/>
    <cellStyle name="强调文字颜色 2 3 3 8 3 2" xfId="3040"/>
    <cellStyle name="60% - 强调文字颜色 3 4 4 2" xfId="3041"/>
    <cellStyle name="40% - 强调文字颜色 1 3 2 3 3 3" xfId="3042"/>
    <cellStyle name="60% - 强调文字颜色 2 2 5 2 2" xfId="3043"/>
    <cellStyle name="强调文字颜色 1 2 4 6" xfId="3044"/>
    <cellStyle name="20% - 强调文字颜色 1 2 2 3 2 5 2" xfId="3045"/>
    <cellStyle name="20% - 强调文字颜色 2 2 3 3 2 3 2" xfId="3046"/>
    <cellStyle name="常规 5 2 4 3 3 4" xfId="3047"/>
    <cellStyle name="_ET_STYLE_NoName_00_ 4 2 2 2 4" xfId="3048"/>
    <cellStyle name="常规 6 2 5 3 3 2" xfId="3049"/>
    <cellStyle name="常规 11 2 3 2" xfId="3050"/>
    <cellStyle name="汇总 4 2 3 11" xfId="3051"/>
    <cellStyle name="20% - 强调文字颜色 1 2 2 3 2 6" xfId="3052"/>
    <cellStyle name="常规 7 2 2 2 4 2 2" xfId="3053"/>
    <cellStyle name="20% - 强调文字颜色 3 2 4 3 2 2" xfId="3054"/>
    <cellStyle name="20% - 强调文字颜色 2 2 3 3 2 4" xfId="3055"/>
    <cellStyle name="标题 6 2 2 2 2" xfId="3056"/>
    <cellStyle name="常规 30 7 3 2 2" xfId="3057"/>
    <cellStyle name="20% - 强调文字颜色 1 2 2 3 2 2 2 2" xfId="3058"/>
    <cellStyle name="警告文本 2 2 2 4" xfId="3059"/>
    <cellStyle name="常规 30 3 2 2 2 2 3" xfId="3060"/>
    <cellStyle name="20% - 强调文字颜色 3 2 4 7" xfId="3061"/>
    <cellStyle name="强调文字颜色 6 4 2 2 4 2" xfId="3062"/>
    <cellStyle name="常规 5 7 3 2 3 3" xfId="3063"/>
    <cellStyle name="注释 2 2 2 2 2 3 10 3" xfId="3064"/>
    <cellStyle name="20% - 强调文字颜色 1 2 4 3" xfId="3065"/>
    <cellStyle name="常规 15 11 2 2 3" xfId="3066"/>
    <cellStyle name="检查单元格 3 2 2 6 3 2" xfId="3067"/>
    <cellStyle name="20% - 强调文字颜色 2 3 2 5 4 2" xfId="3068"/>
    <cellStyle name="40% - 强调文字颜色 2 2 9 3" xfId="3069"/>
    <cellStyle name="注释 4 3 2 3 10" xfId="3070"/>
    <cellStyle name="强调文字颜色 2 2 3 8 2 2 3" xfId="3071"/>
    <cellStyle name="20% - 强调文字颜色 4 3 3 2 6" xfId="3072"/>
    <cellStyle name="20% - 强调文字颜色 2 9 2 2 3" xfId="3073"/>
    <cellStyle name="40% - 强调文字颜色 1 2 2 3 2 3 3" xfId="3074"/>
    <cellStyle name="常规 30 7 3 2 2 2" xfId="3075"/>
    <cellStyle name="20% - 强调文字颜色 1 2 2 3 2 2 2 2 2" xfId="3076"/>
    <cellStyle name="20% - 强调文字颜色 2 2 2 3 2 2 2 3" xfId="3077"/>
    <cellStyle name="注释 4 3 8 3 7" xfId="3078"/>
    <cellStyle name="60% - 强调文字颜色 4 4 3 4 2 2 3" xfId="3079"/>
    <cellStyle name="常规 11 6 3" xfId="3080"/>
    <cellStyle name="注释 2 2 4 6 13 3" xfId="3081"/>
    <cellStyle name="强调文字颜色 2 3 9" xfId="3082"/>
    <cellStyle name="_ET_STYLE_NoName_00_ 4 2 2 2 4 2" xfId="3083"/>
    <cellStyle name="常规 11 2 3 2 2" xfId="3084"/>
    <cellStyle name="20% - 强调文字颜色 2 2 3 3 2 4 2" xfId="3085"/>
    <cellStyle name="强调文字颜色 1 2 5 6" xfId="3086"/>
    <cellStyle name="20% - 强调文字颜色 1 2 3 5 2 5" xfId="3087"/>
    <cellStyle name="20% - 强调文字颜色 3 2 4 3 2 2 2" xfId="3088"/>
    <cellStyle name="强调文字颜色 5 2 2 3 2 3 5" xfId="3089"/>
    <cellStyle name="_ET_STYLE_NoName_00_ 4 2 2 2 5" xfId="3090"/>
    <cellStyle name="常规 6 2 5 3 3 3" xfId="3091"/>
    <cellStyle name="60% - 强调文字颜色 6 2 2 3 2 2 2 2" xfId="3092"/>
    <cellStyle name="常规 11 2 3 3" xfId="3093"/>
    <cellStyle name="汇总 4 2 3 12" xfId="3094"/>
    <cellStyle name="常规 7 2 2 2 4 2 3" xfId="3095"/>
    <cellStyle name="20% - 强调文字颜色 3 2 4 3 2 3" xfId="3096"/>
    <cellStyle name="20% - 强调文字颜色 2 2 3 3 2 5" xfId="3097"/>
    <cellStyle name="标题 6 2 2 2 3" xfId="3098"/>
    <cellStyle name="常规 30 7 3 2 3" xfId="3099"/>
    <cellStyle name="20% - 强调文字颜色 1 2 2 3 2 2 2 3" xfId="3100"/>
    <cellStyle name="20% - 强调文字颜色 5 4 2 2 2 6" xfId="3101"/>
    <cellStyle name="常规 30 12" xfId="3102"/>
    <cellStyle name="20% - 强调文字颜色 6 4 3 2 2 4" xfId="3103"/>
    <cellStyle name="20% - 强调文字颜色 6 2 2 3 2 3 3" xfId="3104"/>
    <cellStyle name="20% - 强调文字颜色 1 2 5 2 4 2 3 2" xfId="3105"/>
    <cellStyle name="常规 7 3 2 4 2" xfId="3106"/>
    <cellStyle name="20% - 强调文字颜色 1 2 10 3 2" xfId="3107"/>
    <cellStyle name="常规 5 2 4 3 4" xfId="3108"/>
    <cellStyle name="_ET_STYLE_NoName_00_ 4 2 2 3" xfId="3109"/>
    <cellStyle name="常规 14 2 2 3 2" xfId="3110"/>
    <cellStyle name="20% - 强调文字颜色 1 2 2 2 2 4 2 4 2" xfId="3111"/>
    <cellStyle name="链接单元格 5 7 3" xfId="3112"/>
    <cellStyle name="20% - 强调文字颜色 2 2 3 2 2 2 2 4 2" xfId="3113"/>
    <cellStyle name="20% - 强调文字颜色 2 2 3 3 3" xfId="3114"/>
    <cellStyle name="_ET_STYLE_NoName_00_ 4 2 2 3 2" xfId="3115"/>
    <cellStyle name="常规 14 2 2 3 2 2" xfId="3116"/>
    <cellStyle name="20% - 强调文字颜色 2 2 3 3 3 2" xfId="3117"/>
    <cellStyle name="常规 30 8 5" xfId="3118"/>
    <cellStyle name="40% - 强调文字颜色 3 2 5 3 2 2 4" xfId="3119"/>
    <cellStyle name="20% - 强调文字颜色 1 2 2 3 3 4" xfId="3120"/>
    <cellStyle name="_ET_STYLE_NoName_00_ 4 2 2 4" xfId="3121"/>
    <cellStyle name="常规 14 2 2 3 3" xfId="3122"/>
    <cellStyle name="检查单元格 2 4 2 6" xfId="3123"/>
    <cellStyle name="20% - 强调文字颜色 5 3 2 2 3 2 3 2" xfId="3124"/>
    <cellStyle name="20% - 强调文字颜色 2 2 3 3 4" xfId="3125"/>
    <cellStyle name="好 2 2 6 3" xfId="3126"/>
    <cellStyle name="_ET_STYLE_NoName_00_ 7 3 5" xfId="3127"/>
    <cellStyle name="常规 14 14" xfId="3128"/>
    <cellStyle name="20% - 强调文字颜色 6 3 2 2 2 2" xfId="3129"/>
    <cellStyle name="20% - 强调文字颜色 2 2 5" xfId="3130"/>
    <cellStyle name="强调文字颜色 4 2 5 4 4 2" xfId="3131"/>
    <cellStyle name="常规 14 7 2 2 2" xfId="3132"/>
    <cellStyle name="_ET_STYLE_NoName_00_ 4 2 2 5 2" xfId="3133"/>
    <cellStyle name="常规 46 2 2 2 3 3" xfId="3134"/>
    <cellStyle name="强调文字颜色 6 3 3 10" xfId="3135"/>
    <cellStyle name="注释 3 2 8 12" xfId="3136"/>
    <cellStyle name="20% - 强调文字颜色 2 2 3 3 5 2" xfId="3137"/>
    <cellStyle name="强调文字颜色 2 2 2 3 3 4 2 2" xfId="3138"/>
    <cellStyle name="20% - 强调文字颜色 1 4 3 4 2 2" xfId="3139"/>
    <cellStyle name="输入 4 5 4" xfId="3140"/>
    <cellStyle name="强调文字颜色 2 2 7 2 2 2 3" xfId="3141"/>
    <cellStyle name="20% - 强调文字颜色 6 3 2 2 3" xfId="3142"/>
    <cellStyle name="20% - 强调文字颜色 1 3 4 2 2 2 2" xfId="3143"/>
    <cellStyle name="_ET_STYLE_NoName_00_ 5 4 3 2" xfId="3144"/>
    <cellStyle name="常规 5 7 2 3 2 2" xfId="3145"/>
    <cellStyle name="20% - 强调文字颜色 2 3 5 4 2" xfId="3146"/>
    <cellStyle name="_ET_STYLE_NoName_00_ 4 2 2 6" xfId="3147"/>
    <cellStyle name="20% - 强调文字颜色 2 2 3 3 6" xfId="3148"/>
    <cellStyle name="20% - 强调文字颜色 5 2 3 3 6" xfId="3149"/>
    <cellStyle name="40% - 强调文字颜色 2 2 4 2 2 2 3" xfId="3150"/>
    <cellStyle name="e鯪9Y_x000b_ 2 5" xfId="3151"/>
    <cellStyle name="强调文字颜色 2 2 2 3 2 2 2" xfId="3152"/>
    <cellStyle name="常规 30 8 2 2 3 2" xfId="3153"/>
    <cellStyle name="注释 3 2 2 6 3 2 8" xfId="3154"/>
    <cellStyle name="20% - 强调文字颜色 1 4 2 2 2" xfId="3155"/>
    <cellStyle name="_ET_STYLE_NoName_00_ 4 2 3" xfId="3156"/>
    <cellStyle name="20% - 强调文字颜色 2 2 3 4" xfId="3157"/>
    <cellStyle name="强调文字颜色 3 2 15" xfId="3158"/>
    <cellStyle name="输入 2 5 3 3 3 11 2" xfId="3159"/>
    <cellStyle name="60% - 强调文字颜色 2 2 2 3 4 2" xfId="3160"/>
    <cellStyle name="适中 3 3 2 5" xfId="3161"/>
    <cellStyle name="20% - 强调文字颜色 3 2 5 2 2 3 2" xfId="3162"/>
    <cellStyle name="输入 2 5 3 3 3 6 2" xfId="3163"/>
    <cellStyle name="40% - 强调文字颜色 3 2 8 4" xfId="3164"/>
    <cellStyle name="强调文字颜色 2 2 2 3 2 2 2 2" xfId="3165"/>
    <cellStyle name="常规 30 8 2 2 3 2 2" xfId="3166"/>
    <cellStyle name="注释 3 2 2 6 3 2 8 2" xfId="3167"/>
    <cellStyle name="汇总 2 3 3" xfId="3168"/>
    <cellStyle name="20% - 强调文字颜色 1 4 2 2 2 2" xfId="3169"/>
    <cellStyle name="20% - 强调文字颜色 6 2 2 4 2 5" xfId="3170"/>
    <cellStyle name="常规 13 5 2 3" xfId="3171"/>
    <cellStyle name="注释 4 2 3 3 3 2 12" xfId="3172"/>
    <cellStyle name="常规 5 2 4 4 3" xfId="3173"/>
    <cellStyle name="_ET_STYLE_NoName_00_ 4 2 3 2" xfId="3174"/>
    <cellStyle name="常规 12 12" xfId="3175"/>
    <cellStyle name="注释 6 2 4" xfId="3176"/>
    <cellStyle name="链接单元格 3 4 3 2 3" xfId="3177"/>
    <cellStyle name="检查单元格 2 3" xfId="3178"/>
    <cellStyle name="20% - 强调文字颜色 2 2 3 4 2" xfId="3179"/>
    <cellStyle name="输出 2 5 2 3 3 3 3" xfId="3180"/>
    <cellStyle name="60% - 强调文字颜色 2 2 2 3 4 2 2" xfId="3181"/>
    <cellStyle name="适中 3 3 2 5 2" xfId="3182"/>
    <cellStyle name="检查单元格 2 4 3 4" xfId="3183"/>
    <cellStyle name="20% - 强调文字颜色 3 2 5 2 2 3 2 2" xfId="3184"/>
    <cellStyle name="注释 3 2 2 7 11" xfId="3185"/>
    <cellStyle name="强调文字颜色 2 2 4 7 2" xfId="3186"/>
    <cellStyle name="20% - 强调文字颜色 3 8 2" xfId="3187"/>
    <cellStyle name="适中 2 5 2 3 3" xfId="3188"/>
    <cellStyle name="强调文字颜色 2 2 2 3 3 2 3" xfId="3189"/>
    <cellStyle name="常规 30 8 2 3 3 3" xfId="3190"/>
    <cellStyle name="检查单元格 2 3 3 3 2" xfId="3191"/>
    <cellStyle name="20% - 强调文字颜色 1 4 3 2 3" xfId="3192"/>
    <cellStyle name="_ET_STYLE_NoName_00_ 5 2 4" xfId="3193"/>
    <cellStyle name="20% - 强调文字颜色 5 4 3 7 2" xfId="3194"/>
    <cellStyle name="强调文字颜色 2 2 3 2 3 5" xfId="3195"/>
    <cellStyle name="20% - 强调文字颜色 2 3 3 5" xfId="3196"/>
    <cellStyle name="强调文字颜色 2 2 2 3 3 2 4" xfId="3197"/>
    <cellStyle name="检查单元格 2 3 3 3 3" xfId="3198"/>
    <cellStyle name="20% - 强调文字颜色 1 4 3 2 4" xfId="3199"/>
    <cellStyle name="强调文字颜色 2 3 2 4 3 2 2" xfId="3200"/>
    <cellStyle name="强调文字颜色 2 2 4 7 3" xfId="3201"/>
    <cellStyle name="20% - 强调文字颜色 3 8 3" xfId="3202"/>
    <cellStyle name="60% - 强调文字颜色 1 3 4 2" xfId="3203"/>
    <cellStyle name="适中 2 5 2 3 4" xfId="3204"/>
    <cellStyle name="20% - 强调文字颜色 6 4 3 2 3 4" xfId="3205"/>
    <cellStyle name="20% - 强调文字颜色 1 2 5 2 4 2 4 2" xfId="3206"/>
    <cellStyle name="注释 4 2 2 3 3 7" xfId="3207"/>
    <cellStyle name="常规 13 4 2 2 3" xfId="3208"/>
    <cellStyle name="注释 2 2 3 7 7" xfId="3209"/>
    <cellStyle name="_ET_STYLE_NoName_00_ 5 2 5" xfId="3210"/>
    <cellStyle name="强调文字颜色 2 2 3 2 3 6" xfId="3211"/>
    <cellStyle name="20% - 强调文字颜色 2 3 3 6" xfId="3212"/>
    <cellStyle name="强调文字颜色 4 2 5 2 3 2" xfId="3213"/>
    <cellStyle name="强调文字颜色 2 2 2 3 2 2 2 3" xfId="3214"/>
    <cellStyle name="常规 30 8 2 2 3 2 3" xfId="3215"/>
    <cellStyle name="注释 3 2 2 6 3 2 8 3" xfId="3216"/>
    <cellStyle name="汇总 2 3 4" xfId="3217"/>
    <cellStyle name="20% - 强调文字颜色 1 4 2 2 2 3" xfId="3218"/>
    <cellStyle name="_ET_STYLE_NoName_00_ 4 2 3 3" xfId="3219"/>
    <cellStyle name="常规 12 13" xfId="3220"/>
    <cellStyle name="注释 6 2 5" xfId="3221"/>
    <cellStyle name="常规 14 2 2 4 2" xfId="3222"/>
    <cellStyle name="链接单元格 3 4 3 2 4" xfId="3223"/>
    <cellStyle name="检查单元格 2 4" xfId="3224"/>
    <cellStyle name="20% - 强调文字颜色 2 2 3 4 3" xfId="3225"/>
    <cellStyle name="60% - 强调文字颜色 2 2 2 3 4 2 3" xfId="3226"/>
    <cellStyle name="适中 3 3 2 5 3" xfId="3227"/>
    <cellStyle name="强调文字颜色 2 2 2 3 2 2 2 4" xfId="3228"/>
    <cellStyle name="汇总 2 3 5" xfId="3229"/>
    <cellStyle name="20% - 强调文字颜色 1 4 2 2 2 4" xfId="3230"/>
    <cellStyle name="强调文字颜色 2 2 3 3 3 2 2 2" xfId="3231"/>
    <cellStyle name="20% - 强调文字颜色 2 4 3 2 2 2" xfId="3232"/>
    <cellStyle name="_ET_STYLE_NoName_00_ 4 2 3 4" xfId="3233"/>
    <cellStyle name="常规 12 14" xfId="3234"/>
    <cellStyle name="检查单元格 2 5" xfId="3235"/>
    <cellStyle name="20% - 强调文字颜色 2 2 3 4 4" xfId="3236"/>
    <cellStyle name="60% - 强调文字颜色 2 2 2 3 4 2 4" xfId="3237"/>
    <cellStyle name="强调文字颜色 2 2 2 3 3 2 5" xfId="3238"/>
    <cellStyle name="20% - 强调文字颜色 1 4 3 2 5" xfId="3239"/>
    <cellStyle name="强调文字颜色 2 2 4 7 4" xfId="3240"/>
    <cellStyle name="20% - 强调文字颜色 3 8 4" xfId="3241"/>
    <cellStyle name="60% - 强调文字颜色 1 3 4 3" xfId="3242"/>
    <cellStyle name="适中 2 5 2 3 5" xfId="3243"/>
    <cellStyle name="_ET_STYLE_NoName_00_ 5 2 6" xfId="3244"/>
    <cellStyle name="强调文字颜色 2 2 3 2 3 7" xfId="3245"/>
    <cellStyle name="20% - 强调文字颜色 2 3 3 7" xfId="3246"/>
    <cellStyle name="强调文字颜色 4 2 5 2 3 3" xfId="3247"/>
    <cellStyle name="20% - 强调文字颜色 3 8 5" xfId="3248"/>
    <cellStyle name="强调文字颜色 3 3 2 7 3 2" xfId="3249"/>
    <cellStyle name="20% - 强调文字颜色 1 4 3 2 6" xfId="3250"/>
    <cellStyle name="_ET_STYLE_NoName_00_ 5 2 7" xfId="3251"/>
    <cellStyle name="注释 3 2 4 4 2" xfId="3252"/>
    <cellStyle name="计算 3 2 2 4 3 7" xfId="3253"/>
    <cellStyle name="20% - 强调文字颜色 2 2 8 2 2" xfId="3254"/>
    <cellStyle name="20% - 强调文字颜色 1 2 3 3 5 2" xfId="3255"/>
    <cellStyle name="20% - 强调文字颜色 2 3 3 8" xfId="3256"/>
    <cellStyle name="强调文字颜色 4 2 5 2 3 4" xfId="3257"/>
    <cellStyle name="60% - 强调文字颜色 3 2 5 2 2 2 2 2" xfId="3258"/>
    <cellStyle name="强调文字颜色 5 2 6 2 3 2" xfId="3259"/>
    <cellStyle name="输出 6 3 2 3 2" xfId="3260"/>
    <cellStyle name="汇总 2 3 6" xfId="3261"/>
    <cellStyle name="20% - 强调文字颜色 1 4 2 2 2 5" xfId="3262"/>
    <cellStyle name="强调文字颜色 2 2 3 3 3 2 2 3" xfId="3263"/>
    <cellStyle name="注释 2 2 4 3 2 2" xfId="3264"/>
    <cellStyle name="20% - 强调文字颜色 2 4 3 2 2 3" xfId="3265"/>
    <cellStyle name="_ET_STYLE_NoName_00_ 4 2 3 5" xfId="3266"/>
    <cellStyle name="强调文字颜色 4 2 2 2 4 2 2 2" xfId="3267"/>
    <cellStyle name="常规 12 15" xfId="3268"/>
    <cellStyle name="检查单元格 2 6" xfId="3269"/>
    <cellStyle name="20% - 强调文字颜色 2 2 3 4 5" xfId="3270"/>
    <cellStyle name="60% - 强调文字颜色 6 3 2 5 2 2" xfId="3271"/>
    <cellStyle name="强调文字颜色 2 2 2 3 2 2 3" xfId="3272"/>
    <cellStyle name="常规 30 8 2 2 3 3" xfId="3273"/>
    <cellStyle name="注释 3 2 2 6 3 2 9" xfId="3274"/>
    <cellStyle name="检查单元格 2 3 2 3 2" xfId="3275"/>
    <cellStyle name="20% - 强调文字颜色 1 4 2 2 3" xfId="3276"/>
    <cellStyle name="强调文字颜色 2 2 3 7 2" xfId="3277"/>
    <cellStyle name="20% - 强调文字颜色 2 8 2" xfId="3278"/>
    <cellStyle name="20% - 强调文字颜色 4 2 2 2 5 3 2" xfId="3279"/>
    <cellStyle name="注释 2 6 2 3 2 2 2" xfId="3280"/>
    <cellStyle name="20% - 强调文字颜色 1 4 2 2 2 2 2 3 2" xfId="3281"/>
    <cellStyle name="_ET_STYLE_NoName_00_ 4 2 4" xfId="3282"/>
    <cellStyle name="20% - 强调文字颜色 5 4 2 7 2" xfId="3283"/>
    <cellStyle name="20% - 强调文字颜色 3 2 5 2 2 3 3" xfId="3284"/>
    <cellStyle name="输入 2 5 3 3 3 6 3" xfId="3285"/>
    <cellStyle name="20% - 强调文字颜色 2 2 3 5" xfId="3286"/>
    <cellStyle name="强调文字颜色 3 2 16" xfId="3287"/>
    <cellStyle name="输入 2 5 3 3 3 11 3" xfId="3288"/>
    <cellStyle name="链接单元格 4 2 2 4 2" xfId="3289"/>
    <cellStyle name="60% - 强调文字颜色 2 2 2 3 4 3" xfId="3290"/>
    <cellStyle name="20% - 强调文字颜色 6 2 2 3 2 5" xfId="3291"/>
    <cellStyle name="常规 13 4 2 3" xfId="3292"/>
    <cellStyle name="常规 5 2 3 4 3" xfId="3293"/>
    <cellStyle name="_ET_STYLE_NoName_00_ 7 3 2 4 2" xfId="3294"/>
    <cellStyle name="强调文字颜色 2 2 4 8" xfId="3295"/>
    <cellStyle name="20% - 强调文字颜色 3 9" xfId="3296"/>
    <cellStyle name="检查单元格 2 3 3 4" xfId="3297"/>
    <cellStyle name="20% - 强调文字颜色 3 2 5 2 2 2 2 2" xfId="3298"/>
    <cellStyle name="链接单元格 4 8 2" xfId="3299"/>
    <cellStyle name="20% - 强调文字颜色 2 2 2 4 2" xfId="3300"/>
    <cellStyle name="60% - 强调文字颜色 2 2 2 3 3 2 2" xfId="3301"/>
    <cellStyle name="强调文字颜色 2 2 2 3 2 2 4" xfId="3302"/>
    <cellStyle name="常规 30 8 2 2 3 4" xfId="3303"/>
    <cellStyle name="检查单元格 2 3 2 3 3" xfId="3304"/>
    <cellStyle name="20% - 强调文字颜色 1 4 2 2 4" xfId="3305"/>
    <cellStyle name="强调文字颜色 2 3 2 4 2 2 2" xfId="3306"/>
    <cellStyle name="强调文字颜色 2 2 3 7 3" xfId="3307"/>
    <cellStyle name="20% - 强调文字颜色 2 8 3" xfId="3308"/>
    <cellStyle name="60% - 强调文字颜色 1 2 4 2" xfId="3309"/>
    <cellStyle name="20% - 强调文字颜色 4 2 2 3 3 2 3 2" xfId="3310"/>
    <cellStyle name="_ET_STYLE_NoName_00_ 4 2 5" xfId="3311"/>
    <cellStyle name="20% - 强调文字颜色 2 2 3 6" xfId="3312"/>
    <cellStyle name="强调文字颜色 3 2 17" xfId="3313"/>
    <cellStyle name="60% - 强调文字颜色 2 2 2 3 4 4" xfId="3314"/>
    <cellStyle name="20% - 强调文字颜色 3 2 5 2 2 3 4" xfId="3315"/>
    <cellStyle name="检查单元格 2 3 2 3 3 2" xfId="3316"/>
    <cellStyle name="汇总 2 5 3" xfId="3317"/>
    <cellStyle name="20% - 强调文字颜色 1 4 2 2 4 2" xfId="3318"/>
    <cellStyle name="强调文字颜色 2 3 2 4 2 2 2 2" xfId="3319"/>
    <cellStyle name="强调文字颜色 2 2 3 7 3 2" xfId="3320"/>
    <cellStyle name="20% - 强调文字颜色 2 8 3 2" xfId="3321"/>
    <cellStyle name="40% - 强调文字颜色 1 2 2 2 3 3" xfId="3322"/>
    <cellStyle name="60% - 强调文字颜色 1 2 4 2 2" xfId="3323"/>
    <cellStyle name="_ET_STYLE_NoName_00_ 4 2 5 2" xfId="3324"/>
    <cellStyle name="检查单元格 4 3" xfId="3325"/>
    <cellStyle name="20% - 强调文字颜色 2 2 3 6 2" xfId="3326"/>
    <cellStyle name="强调文字颜色 5 3 2 3 3 3" xfId="3327"/>
    <cellStyle name="20% - 强调文字颜色 3 2 5 2 2 3 4 2" xfId="3328"/>
    <cellStyle name="注释 4 2 2 8 3 3" xfId="3329"/>
    <cellStyle name="强调文字颜色 2 2 2 3 3 4 3" xfId="3330"/>
    <cellStyle name="20% - 强调文字颜色 1 4 3 4 3" xfId="3331"/>
    <cellStyle name="20% - 强调文字颜色 3 2 5 2 2 2 2 3 2" xfId="3332"/>
    <cellStyle name="强调文字颜色 2 2 4 9 2" xfId="3333"/>
    <cellStyle name="60% - 强调文字颜色 5 2 3 5 2 2" xfId="3334"/>
    <cellStyle name="20% - 强调文字颜色 2 2 2 4 3 2" xfId="3335"/>
    <cellStyle name="强调文字颜色 2 2 2 2 4 2 2 3" xfId="3336"/>
    <cellStyle name="注释 2 7 6 4 3" xfId="3337"/>
    <cellStyle name="20% - 强调文字颜色 1 3 4 2 2 3" xfId="3338"/>
    <cellStyle name="_ET_STYLE_NoName_00_ 5 4 4" xfId="3339"/>
    <cellStyle name="强调文字颜色 2 2 3 2 5 5" xfId="3340"/>
    <cellStyle name="常规 5 7 2 3 3" xfId="3341"/>
    <cellStyle name="20% - 强调文字颜色 2 3 5 5" xfId="3342"/>
    <cellStyle name="常规 15 10 3 2" xfId="3343"/>
    <cellStyle name="输出 4 2 3 2 2 2" xfId="3344"/>
    <cellStyle name="20% - 强调文字颜色 5 2 5 3 3 2 2" xfId="3345"/>
    <cellStyle name="常规 13 4 2 5" xfId="3346"/>
    <cellStyle name="20% - 强调文字颜色 1 10" xfId="3347"/>
    <cellStyle name="20% - 强调文字颜色 2 2 2 4 4" xfId="3348"/>
    <cellStyle name="20% - 强调文字颜色 3 2 5 2 2 2 2 4" xfId="3349"/>
    <cellStyle name="40% - 强调文字颜色 5 2 2 3 2 2 2 2" xfId="3350"/>
    <cellStyle name="强调文字颜色 2 2 2 3 2 2 5" xfId="3351"/>
    <cellStyle name="检查单元格 2 3 2 3 4" xfId="3352"/>
    <cellStyle name="20% - 强调文字颜色 1 4 2 2 5" xfId="3353"/>
    <cellStyle name="强调文字颜色 2 2 3 7 4" xfId="3354"/>
    <cellStyle name="20% - 强调文字颜色 2 8 4" xfId="3355"/>
    <cellStyle name="60% - 强调文字颜色 1 2 4 3" xfId="3356"/>
    <cellStyle name="_ET_STYLE_NoName_00_ 4 2 6" xfId="3357"/>
    <cellStyle name="20% - 强调文字颜色 2 2 3 7" xfId="3358"/>
    <cellStyle name="20% - 强调文字颜色 3 2 5 2 2 3 5" xfId="3359"/>
    <cellStyle name="20% - 强调文字颜色 4 2 2 2 7" xfId="3360"/>
    <cellStyle name="计算 4 2 3 5" xfId="3361"/>
    <cellStyle name="汇总 2 3 3 4" xfId="3362"/>
    <cellStyle name="20% - 强调文字颜色 1 4 2 2 2 2 4" xfId="3363"/>
    <cellStyle name="60% - 强调文字颜色 3 4 2 2 2" xfId="3364"/>
    <cellStyle name="强调文字颜色 1 2 2 6 2" xfId="3365"/>
    <cellStyle name="20% - 强调文字颜色 1 2 2 3 2 3 2 2" xfId="3366"/>
    <cellStyle name="注释 4 2 7 3 8" xfId="3367"/>
    <cellStyle name="常规 30 7 4 2 2" xfId="3368"/>
    <cellStyle name="注释 2 4 2 2 3 3 8" xfId="3369"/>
    <cellStyle name="强调文字颜色 3 2 5 7 2 2" xfId="3370"/>
    <cellStyle name="检查单元格 2 3 3 3 2 4" xfId="3371"/>
    <cellStyle name="20% - 强调文字颜色 1 4 3 2 3 4" xfId="3372"/>
    <cellStyle name="输入 2 6 6" xfId="3373"/>
    <cellStyle name="强调文字颜色 2 2 4 7 2 4" xfId="3374"/>
    <cellStyle name="20% - 强调文字颜色 3 8 2 4" xfId="3375"/>
    <cellStyle name="20% - 强调文字颜色 2 4 4 2 3 2" xfId="3376"/>
    <cellStyle name="40% - 强调文字颜色 1 2 3 2 2 5" xfId="3377"/>
    <cellStyle name="适中 2 5 2 3 3 4" xfId="3378"/>
    <cellStyle name="常规 5 3 2 2 2 2 3 3" xfId="3379"/>
    <cellStyle name="_ET_STYLE_NoName_00_ 4 3" xfId="3380"/>
    <cellStyle name="常规 8 5 3 4" xfId="3381"/>
    <cellStyle name="_ET_STYLE_NoName_00_ 4 3 2 2 2" xfId="3382"/>
    <cellStyle name="常规 2 2 3 2 3" xfId="3383"/>
    <cellStyle name="输出 2 3 5 2 3" xfId="3384"/>
    <cellStyle name="强调文字颜色 2 2 2 5 2 3 3" xfId="3385"/>
    <cellStyle name="千位分隔 2 2 6" xfId="3386"/>
    <cellStyle name="检查单元格 2 5 2 4 2" xfId="3387"/>
    <cellStyle name="20% - 强调文字颜色 1 6 2 3 3" xfId="3388"/>
    <cellStyle name="20% - 强调文字颜色 1 2 3 3 2 4" xfId="3389"/>
    <cellStyle name="20% - 强调文字颜色 2 2 4 3 2 2" xfId="3390"/>
    <cellStyle name="常规 14 2 3 3 2 2" xfId="3391"/>
    <cellStyle name="常规 8 5 4 4" xfId="3392"/>
    <cellStyle name="_ET_STYLE_NoName_00_ 4 3 2 3 2" xfId="3393"/>
    <cellStyle name="40% - 强调文字颜色 6 6 4 2 4" xfId="3394"/>
    <cellStyle name="常规 13 2 2 3 2 4" xfId="3395"/>
    <cellStyle name="常规 2 2 3 3 3" xfId="3396"/>
    <cellStyle name="20% - 强调文字颜色 1 2 3 3 3 4" xfId="3397"/>
    <cellStyle name="20% - 强调文字颜色 2 2 4 3 3 2" xfId="3398"/>
    <cellStyle name="_ET_STYLE_NoName_00_ 4 3 2 4" xfId="3399"/>
    <cellStyle name="常规 14 2 3 3 3" xfId="3400"/>
    <cellStyle name="20% - 强调文字颜色 2 2 4 3 4" xfId="3401"/>
    <cellStyle name="_ET_STYLE_NoName_00_ 4 3 2 4 2" xfId="3402"/>
    <cellStyle name="常规 46 2 3 2 2 3" xfId="3403"/>
    <cellStyle name="20% - 强调文字颜色 2 2 4 3 4 2" xfId="3404"/>
    <cellStyle name="输入 2 11 11" xfId="3405"/>
    <cellStyle name="强调文字颜色 2 2 5 6 5" xfId="3406"/>
    <cellStyle name="20% - 强调文字颜色 4 7 5" xfId="3407"/>
    <cellStyle name="60% - 强调文字颜色 1 4 3 4" xfId="3408"/>
    <cellStyle name="强调文字颜色 2 2 5 2 2 4 3" xfId="3409"/>
    <cellStyle name="20% - 强调文字颜色 4 3 2 4 3" xfId="3410"/>
    <cellStyle name="20% - 强调文字颜色 1 3 2 2 2 4 2" xfId="3411"/>
    <cellStyle name="强调文字颜色 2 2 3 2 3 2 2 2 2" xfId="3412"/>
    <cellStyle name="20% - 强调文字颜色 2 3 3 2 2 2 2" xfId="3413"/>
    <cellStyle name="输入 2 5 2 2 3 3 4" xfId="3414"/>
    <cellStyle name="20% - 强调文字颜色 1 2 3 4 4 2" xfId="3415"/>
    <cellStyle name="20% - 强调文字颜色 2 4 2 8" xfId="3416"/>
    <cellStyle name="_ET_STYLE_NoName_00_ 4 3 2 5" xfId="3417"/>
    <cellStyle name="20% - 强调文字颜色 2 2 4 3 5" xfId="3418"/>
    <cellStyle name="强调文字颜色 2 2 2 3 2 3 3" xfId="3419"/>
    <cellStyle name="常规 30 8 2 2 4 3" xfId="3420"/>
    <cellStyle name="检查单元格 2 3 2 4 2" xfId="3421"/>
    <cellStyle name="20% - 强调文字颜色 5 9 2 5" xfId="3422"/>
    <cellStyle name="20% - 强调文字颜色 1 4 2 3 3" xfId="3423"/>
    <cellStyle name="强调文字颜色 2 2 3 8 2" xfId="3424"/>
    <cellStyle name="强调文字颜色 5 4 3 9 2 2" xfId="3425"/>
    <cellStyle name="20% - 强调文字颜色 2 9 2" xfId="3426"/>
    <cellStyle name="40% - 强调文字颜色 4 4 2 4 2 3" xfId="3427"/>
    <cellStyle name="链接单元格 4 7 2 2" xfId="3428"/>
    <cellStyle name="60% - 强调文字颜色 4 4 3 4 2" xfId="3429"/>
    <cellStyle name="输入 2 6 6 4" xfId="3430"/>
    <cellStyle name="20% - 强调文字颜色 2 2 2 3 2 2" xfId="3431"/>
    <cellStyle name="20% - 强调文字颜色 4 2 2 2 5 4 2" xfId="3432"/>
    <cellStyle name="20% - 强调文字颜色 1 4 2 2 2 2 2 4 2" xfId="3433"/>
    <cellStyle name="_ET_STYLE_NoName_00_ 4 3 4" xfId="3434"/>
    <cellStyle name="20% - 强调文字颜色 5 4 2 8 2" xfId="3435"/>
    <cellStyle name="20% - 强调文字颜色 4 2 6 2 2 2 3" xfId="3436"/>
    <cellStyle name="20% - 强调文字颜色 2 2 4 5" xfId="3437"/>
    <cellStyle name="强调文字颜色 2 2 2 3 4 3 3" xfId="3438"/>
    <cellStyle name="注释 2 7 2 3 13" xfId="3439"/>
    <cellStyle name="检查单元格 2 3 4 4 2" xfId="3440"/>
    <cellStyle name="20% - 强调文字颜色 1 4 4 3 3" xfId="3441"/>
    <cellStyle name="输出 4 2 3 3 3 2 3 3" xfId="3442"/>
    <cellStyle name="强调文字颜色 2 2 5 8 2" xfId="3443"/>
    <cellStyle name="注释 2 5 7" xfId="3444"/>
    <cellStyle name="20% - 强调文字颜色 4 9 2" xfId="3445"/>
    <cellStyle name="标题 2 3 2 6" xfId="3446"/>
    <cellStyle name="20% - 强调文字颜色 2 2 2 5 2 2" xfId="3447"/>
    <cellStyle name="强调文字颜色 5 3 2 2 2 3 2" xfId="3448"/>
    <cellStyle name="常规 5 7 3 2 3" xfId="3449"/>
    <cellStyle name="注释 2 2 2 2 2 3 10" xfId="3450"/>
    <cellStyle name="20% - 强调文字颜色 1 2 4" xfId="3451"/>
    <cellStyle name="20% - 强调文字颜色 2 4 4 5" xfId="3452"/>
    <cellStyle name="常规 15 11 2 2" xfId="3453"/>
    <cellStyle name="60% - 强调文字颜色 4 4 3 2 2 2 2" xfId="3454"/>
    <cellStyle name="_ET_STYLE_NoName_00_ 6 3 4" xfId="3455"/>
    <cellStyle name="差 2 5 3 2 2 4" xfId="3456"/>
    <cellStyle name="强调文字颜色 2 2 3 6 2 2 2" xfId="3457"/>
    <cellStyle name="强调文字颜色 1 7 3" xfId="3458"/>
    <cellStyle name="强调文字颜色 1 4 3 6 3 2" xfId="3459"/>
    <cellStyle name="20% - 强调文字颜色 2 7 2 2 2" xfId="3460"/>
    <cellStyle name="20% - 强调文字颜色 2 2 2 3 2 2 2" xfId="3461"/>
    <cellStyle name="60% - 强调文字颜色 4 4 3 4 2 2" xfId="3462"/>
    <cellStyle name="常规 11 6" xfId="3463"/>
    <cellStyle name="输入 2 6 6 4 2" xfId="3464"/>
    <cellStyle name="注释 2 2 4 6 13" xfId="3465"/>
    <cellStyle name="强调文字颜色 2 2 2 3 2 3 3 2" xfId="3466"/>
    <cellStyle name="检查单元格 2 3 2 4 2 2" xfId="3467"/>
    <cellStyle name="汇总 3 4 3" xfId="3468"/>
    <cellStyle name="20% - 强调文字颜色 1 4 2 3 3 2" xfId="3469"/>
    <cellStyle name="强调文字颜色 2 2 3 8 2 2" xfId="3470"/>
    <cellStyle name="注释 3 2 2 3 3 3 6" xfId="3471"/>
    <cellStyle name="20% - 强调文字颜色 2 9 2 2" xfId="3472"/>
    <cellStyle name="40% - 强调文字颜色 1 2 2 3 2 3" xfId="3473"/>
    <cellStyle name="_ET_STYLE_NoName_00_ 4 3 4 2" xfId="3474"/>
    <cellStyle name="20% - 强调文字颜色 4 2 6 2 2 2 3 2" xfId="3475"/>
    <cellStyle name="40% - 强调文字颜色 1 3 2 3 4" xfId="3476"/>
    <cellStyle name="20% - 强调文字颜色 2 2 4 5 2" xfId="3477"/>
    <cellStyle name="强调文字颜色 5 3 2 4 2 3" xfId="3478"/>
    <cellStyle name="链接单元格 4 7 2 3" xfId="3479"/>
    <cellStyle name="60% - 强调文字颜色 4 4 3 4 3" xfId="3480"/>
    <cellStyle name="输入 2 6 6 5" xfId="3481"/>
    <cellStyle name="20% - 强调文字颜色 2 2 2 3 2 3" xfId="3482"/>
    <cellStyle name="强调文字颜色 5 4 5 2 2" xfId="3483"/>
    <cellStyle name="强调文字颜色 2 2 2 3 2 3 4" xfId="3484"/>
    <cellStyle name="40% - 强调文字颜色 5 4 3 4 2 2" xfId="3485"/>
    <cellStyle name="检查单元格 2 3 2 4 3" xfId="3486"/>
    <cellStyle name="20% - 强调文字颜色 1 4 2 3 4" xfId="3487"/>
    <cellStyle name="强调文字颜色 2 2 3 8 3" xfId="3488"/>
    <cellStyle name="强调文字颜色 5 4 3 9 2 3" xfId="3489"/>
    <cellStyle name="20% - 强调文字颜色 2 9 3" xfId="3490"/>
    <cellStyle name="60% - 强调文字颜色 1 2 5 2" xfId="3491"/>
    <cellStyle name="_ET_STYLE_NoName_00_ 4 3 5" xfId="3492"/>
    <cellStyle name="20% - 强调文字颜色 4 2 6 2 2 2 4" xfId="3493"/>
    <cellStyle name="20% - 强调文字颜色 2 2 4 6" xfId="3494"/>
    <cellStyle name="20% - 强调文字颜色 2 2 2 3 2 3 2" xfId="3495"/>
    <cellStyle name="强调文字颜色 5 4 5 2 2 2" xfId="3496"/>
    <cellStyle name="常规 12 6" xfId="3497"/>
    <cellStyle name="输入 2 6 6 5 2" xfId="3498"/>
    <cellStyle name="检查单元格 2 3 2 4 3 2" xfId="3499"/>
    <cellStyle name="汇总 3 5 3" xfId="3500"/>
    <cellStyle name="20% - 强调文字颜色 1 4 2 3 4 2" xfId="3501"/>
    <cellStyle name="注释 4 2 3 3 3 2 6" xfId="3502"/>
    <cellStyle name="20% - 强调文字颜色 2 9 3 2" xfId="3503"/>
    <cellStyle name="40% - 强调文字颜色 1 2 2 3 3 3" xfId="3504"/>
    <cellStyle name="60% - 强调文字颜色 1 2 5 2 2" xfId="3505"/>
    <cellStyle name="_ET_STYLE_NoName_00_ 4 3 5 2" xfId="3506"/>
    <cellStyle name="20% - 强调文字颜色 2 2 4 6 2" xfId="3507"/>
    <cellStyle name="20% - 强调文字颜色 6 3 2 2 4 2 5" xfId="3508"/>
    <cellStyle name="强调文字颜色 2 2 2 2 4" xfId="3509"/>
    <cellStyle name="计算 2 4 12" xfId="3510"/>
    <cellStyle name="20% - 强调文字颜色 1 3 4" xfId="3511"/>
    <cellStyle name="20% - 强调文字颜色 2 4 5 5" xfId="3512"/>
    <cellStyle name="常规 15 11 3 2" xfId="3513"/>
    <cellStyle name="输出 4 2 3 3 2 2" xfId="3514"/>
    <cellStyle name="_ET_STYLE_NoName_00_ 6 4 4" xfId="3515"/>
    <cellStyle name="强调文字颜色 1 8 3" xfId="3516"/>
    <cellStyle name="20% - 强调文字颜色 2 7 2 3 2" xfId="3517"/>
    <cellStyle name="输入 3 2 7 3 6" xfId="3518"/>
    <cellStyle name="20% - 强调文字颜色 3 2 3 3 2 2" xfId="3519"/>
    <cellStyle name="输出 2 5 3 3 3 2 3 2" xfId="3520"/>
    <cellStyle name="20% - 强调文字颜色 2 2 2 3 2 4" xfId="3521"/>
    <cellStyle name="强调文字颜色 5 4 5 2 3" xfId="3522"/>
    <cellStyle name="60% - 强调文字颜色 4 4 3 4 4" xfId="3523"/>
    <cellStyle name="强调文字颜色 4 6 7 2" xfId="3524"/>
    <cellStyle name="输入 2 6 6 6" xfId="3525"/>
    <cellStyle name="强调文字颜色 2 2 2 3 2 3 5" xfId="3526"/>
    <cellStyle name="检查单元格 2 3 2 4 4" xfId="3527"/>
    <cellStyle name="20% - 强调文字颜色 1 4 2 3 5" xfId="3528"/>
    <cellStyle name="强调文字颜色 2 2 3 8 4" xfId="3529"/>
    <cellStyle name="20% - 强调文字颜色 2 9 4" xfId="3530"/>
    <cellStyle name="60% - 强调文字颜色 1 2 5 3" xfId="3531"/>
    <cellStyle name="_ET_STYLE_NoName_00_ 4 3 6" xfId="3532"/>
    <cellStyle name="20% - 强调文字颜色 2 2 4 7" xfId="3533"/>
    <cellStyle name="20% - 强调文字颜色 1 4 3 2 3 5" xfId="3534"/>
    <cellStyle name="强调文字颜色 4 2 2 2 2 3 3 2 2" xfId="3535"/>
    <cellStyle name="输入 2 6 7" xfId="3536"/>
    <cellStyle name="20% - 强调文字颜色 3 8 2 5" xfId="3537"/>
    <cellStyle name="40% - 强调文字颜色 3 2 5 2 2 2" xfId="3538"/>
    <cellStyle name="注释 2 2 5 3 3 2" xfId="3539"/>
    <cellStyle name="_ET_STYLE_NoName_00_ 4 4" xfId="3540"/>
    <cellStyle name="20% - 强调文字颜色 1 2 6 2 3 2 2" xfId="3541"/>
    <cellStyle name="40% - 强调文字颜色 3 2 2 3 2 2 2" xfId="3542"/>
    <cellStyle name="注释 2 2 2 4 3 2 2" xfId="3543"/>
    <cellStyle name="常规 13 10 2" xfId="3544"/>
    <cellStyle name="注释 6 7 2 2" xfId="3545"/>
    <cellStyle name="20% - 强调文字颜色 2 3 2 2 2 2 3 2" xfId="3546"/>
    <cellStyle name="20% - 强调文字颜色 3 3 2 4 4 2" xfId="3547"/>
    <cellStyle name="_ET_STYLE_NoName_00_ 4 4 2" xfId="3548"/>
    <cellStyle name="20% - 强调文字颜色 6 3 2 2 2 2 3" xfId="3549"/>
    <cellStyle name="常规 8 2 7" xfId="3550"/>
    <cellStyle name="20% - 强调文字颜色 1 2 5 2 2 2 2 4" xfId="3551"/>
    <cellStyle name="常规 13 10 2 2" xfId="3552"/>
    <cellStyle name="强调文字颜色 4 2 2 2 2 8 4" xfId="3553"/>
    <cellStyle name="注释 6 7 2 2 2" xfId="3554"/>
    <cellStyle name="40% - 强调文字颜色 3 2 2 3 2 2 2 2" xfId="3555"/>
    <cellStyle name="强调文字颜色 6 2 4 2 2 4 4" xfId="3556"/>
    <cellStyle name="注释 2 2 2 4 3 2 2 2" xfId="3557"/>
    <cellStyle name="20% - 强调文字颜色 2 2 5 3" xfId="3558"/>
    <cellStyle name="强调文字颜色 4 2 5 4 4 2 3" xfId="3559"/>
    <cellStyle name="20% - 强调文字颜色 3 2 2 3 4 2 4" xfId="3560"/>
    <cellStyle name="适中 3 3 4 4" xfId="3561"/>
    <cellStyle name="常规 5 2 6 3 3" xfId="3562"/>
    <cellStyle name="_ET_STYLE_NoName_00_ 4 4 2 2" xfId="3563"/>
    <cellStyle name="强调文字颜色 3 4 2 2 2 2 3" xfId="3564"/>
    <cellStyle name="检查单元格 2 6 2 4" xfId="3565"/>
    <cellStyle name="20% - 强调文字颜色 6 3 2 2 2 2 3 2" xfId="3566"/>
    <cellStyle name="常规 8 2 7 2" xfId="3567"/>
    <cellStyle name="20% - 强调文字颜色 1 2 5 2 2 2 2 4 2" xfId="3568"/>
    <cellStyle name="常规 13 10 2 2 2" xfId="3569"/>
    <cellStyle name="20% - 强调文字颜色 2 2 5 3 2" xfId="3570"/>
    <cellStyle name="20% - 强调文字颜色 3 2 2 3 4 2 4 2" xfId="3571"/>
    <cellStyle name="_ET_STYLE_NoName_00_ 4 5" xfId="3572"/>
    <cellStyle name="_ET_STYLE_NoName_00_ 4 5 2" xfId="3573"/>
    <cellStyle name="强调文字颜色 1 2 9 2 3" xfId="3574"/>
    <cellStyle name="常规 8 3 7" xfId="3575"/>
    <cellStyle name="常规 13 10 3 2" xfId="3576"/>
    <cellStyle name="20% - 强调文字颜色 6 3 2 2 2 3 3" xfId="3577"/>
    <cellStyle name="常规 17 11 3 2 3" xfId="3578"/>
    <cellStyle name="常规 22 11 3 2 3" xfId="3579"/>
    <cellStyle name="强调文字颜色 3 4 2 2 7 2 2 3" xfId="3580"/>
    <cellStyle name="强调文字颜色 2 2 3 10 2 3" xfId="3581"/>
    <cellStyle name="20% - 强调文字颜色 2 2 6 3" xfId="3582"/>
    <cellStyle name="强调文字颜色 2 4 2 3 3 2" xfId="3583"/>
    <cellStyle name="计算 3 2 2 3 7" xfId="3584"/>
    <cellStyle name="20% - 强调文字颜色 4 4 6 4 2" xfId="3585"/>
    <cellStyle name="_ET_STYLE_NoName_00_ 4 6" xfId="3586"/>
    <cellStyle name="_ET_STYLE_NoName_00_ 4 6 2" xfId="3587"/>
    <cellStyle name="强调文字颜色 2 4 2 3 3 2 2" xfId="3588"/>
    <cellStyle name="20% - 强调文字颜色 1 2 3 2 6" xfId="3589"/>
    <cellStyle name="20% - 强调文字颜色 2 2 7 3" xfId="3590"/>
    <cellStyle name="强调文字颜色 1 2 7 2 3 2" xfId="3591"/>
    <cellStyle name="常规 6 3 7 2" xfId="3592"/>
    <cellStyle name="_ET_STYLE_NoName_00_ 4 7" xfId="3593"/>
    <cellStyle name="40% - 强调文字颜色 6 4 2 5 2" xfId="3594"/>
    <cellStyle name="解释性文本 6 2 3" xfId="3595"/>
    <cellStyle name="20% - 强调文字颜色 3 2 2 3 2 3 4 2" xfId="3596"/>
    <cellStyle name="强调文字颜色 2 4 2 3 3 3 2" xfId="3597"/>
    <cellStyle name="20% - 强调文字颜色 1 2 3 3 6" xfId="3598"/>
    <cellStyle name="强调文字颜色 1 2 7 2 3 2 2" xfId="3599"/>
    <cellStyle name="_ET_STYLE_NoName_00_ 4 7 2" xfId="3600"/>
    <cellStyle name="40% - 强调文字颜色 6 4 2 5 2 2" xfId="3601"/>
    <cellStyle name="20% - 强调文字颜色 2 2 8 3" xfId="3602"/>
    <cellStyle name="_ET_STYLE_NoName_00_ 5" xfId="3603"/>
    <cellStyle name="20% - 强调文字颜色 4 2 10" xfId="3604"/>
    <cellStyle name="强调文字颜色 6 3 4 3 3" xfId="3605"/>
    <cellStyle name="强调文字颜色 2 2 4 2 2 2 3 2" xfId="3606"/>
    <cellStyle name="检查单元格 4 2 2 3 2 2" xfId="3607"/>
    <cellStyle name="20% - 强调文字颜色 3 3 2 2 3 2" xfId="3608"/>
    <cellStyle name="计算 4 2 4 4" xfId="3609"/>
    <cellStyle name="汇总 2 3 4 3" xfId="3610"/>
    <cellStyle name="20% - 强调文字颜色 1 4 2 2 2 3 3" xfId="3611"/>
    <cellStyle name="20% - 强调文字颜色 4 2 2 3 6" xfId="3612"/>
    <cellStyle name="40% - 强调文字颜色 1 4 6 2 2" xfId="3613"/>
    <cellStyle name="20% - 强调文字颜色 2 3 6 2 2 2" xfId="3614"/>
    <cellStyle name="20% - 强调文字颜色 1 2 2 4 3 5" xfId="3615"/>
    <cellStyle name="_ET_STYLE_NoName_00_ 5 2" xfId="3616"/>
    <cellStyle name="20% - 强调文字颜色 4 2 10 2" xfId="3617"/>
    <cellStyle name="强调文字颜色 6 3 4 3 3 2" xfId="3618"/>
    <cellStyle name="检查单元格 4 2 2 3 2 2 2" xfId="3619"/>
    <cellStyle name="计算 2 4 3 2 12" xfId="3620"/>
    <cellStyle name="20% - 强调文字颜色 3 3 2 2 3 2 2" xfId="3621"/>
    <cellStyle name="计算 3 2 2 4 3 2" xfId="3622"/>
    <cellStyle name="20% - 强调文字颜色 6 5 2 2 4" xfId="3623"/>
    <cellStyle name="_ET_STYLE_NoName_00_ 5 2 2" xfId="3624"/>
    <cellStyle name="20% - 强调文字颜色 4 2 10 2 2" xfId="3625"/>
    <cellStyle name="20% - 强调文字颜色 3 3 2 2 3 2 2 2" xfId="3626"/>
    <cellStyle name="强调文字颜色 2 2 3 2 3 3" xfId="3627"/>
    <cellStyle name="计算 2 9 11 3" xfId="3628"/>
    <cellStyle name="计算 2 2 3 2 2 2 3" xfId="3629"/>
    <cellStyle name="20% - 强调文字颜色 2 3 3 3" xfId="3630"/>
    <cellStyle name="常规 5 3 4 3 3 2" xfId="3631"/>
    <cellStyle name="_ET_STYLE_NoName_00_ 5 2 2 2 2" xfId="3632"/>
    <cellStyle name="强调文字颜色 2 2 2 2 2 3 2 4" xfId="3633"/>
    <cellStyle name="20% - 强调文字颜色 1 3 2 3 2 4" xfId="3634"/>
    <cellStyle name="强调文字颜色 2 2 3 2 3 3 2 2" xfId="3635"/>
    <cellStyle name="强调文字颜色 5 2 3 9" xfId="3636"/>
    <cellStyle name="20% - 强调文字颜色 2 3 3 3 2 2" xfId="3637"/>
    <cellStyle name="强调文字颜色 2 2 3 4 2 3 3" xfId="3638"/>
    <cellStyle name="20% - 强调文字颜色 2 5 2 3 3" xfId="3639"/>
    <cellStyle name="注释 3 2 2 6 3 11" xfId="3640"/>
    <cellStyle name="20% - 强调文字颜色 1 2 4 4 4" xfId="3641"/>
    <cellStyle name="20% - 强调文字颜色 5 3 6 3" xfId="3642"/>
    <cellStyle name="_ET_STYLE_NoName_00_ 5 2 2 2 2 2" xfId="3643"/>
    <cellStyle name="20% - 强调文字颜色 4 4 2 4 3" xfId="3644"/>
    <cellStyle name="20% - 强调文字颜色 1 3 2 3 2 4 2" xfId="3645"/>
    <cellStyle name="20% - 强调文字颜色 2 2 3 2 2 2 4" xfId="3646"/>
    <cellStyle name="20% - 强调文字颜色 1 2 2 2 2 4 4" xfId="3647"/>
    <cellStyle name="强调文字颜色 5 2 3 9 2" xfId="3648"/>
    <cellStyle name="20% - 强调文字颜色 2 3 3 3 2 2 2" xfId="3649"/>
    <cellStyle name="强调文字颜色 3 3 3 8 2 2" xfId="3650"/>
    <cellStyle name="解释性文本 2 2 3" xfId="3651"/>
    <cellStyle name="40% - 强调文字颜色 2 3 2 3 2 3" xfId="3652"/>
    <cellStyle name="强调文字颜色 2 3 2 8 2 4" xfId="3653"/>
    <cellStyle name="60% - 强调文字颜色 2 4 3 4" xfId="3654"/>
    <cellStyle name="20% - 强调文字颜色 2 5 2 3 3 2" xfId="3655"/>
    <cellStyle name="60% - 强调文字颜色 5 2 6" xfId="3656"/>
    <cellStyle name="汇总 5 2 2 12" xfId="3657"/>
    <cellStyle name="注释 2 2 2 2 8 3 5" xfId="3658"/>
    <cellStyle name="注释 2 5 2 2 3 3 2 5" xfId="3659"/>
    <cellStyle name="_ET_STYLE_NoName_00_ 5 3 2 5" xfId="3660"/>
    <cellStyle name="20% - 强调文字颜色 3 3 2 5 2 2" xfId="3661"/>
    <cellStyle name="40% - 强调文字颜色 1 2 7 5" xfId="3662"/>
    <cellStyle name="强调文字颜色 5 4 3 2 2 3 2" xfId="3663"/>
    <cellStyle name="强调文字颜色 3 2 5 2 2 3 2 2" xfId="3664"/>
    <cellStyle name="强调文字颜色 4 4 2 2 2 5 2" xfId="3665"/>
    <cellStyle name="20% - 强调文字颜色 5 2 2 6 2" xfId="3666"/>
    <cellStyle name="标题 4 3" xfId="3667"/>
    <cellStyle name="20% - 强调文字颜色 2 3 4 3 5" xfId="3668"/>
    <cellStyle name="常规 5 3 4 3 3 3" xfId="3669"/>
    <cellStyle name="_ET_STYLE_NoName_00_ 5 2 2 2 3" xfId="3670"/>
    <cellStyle name="强调文字颜色 2 2 2 2 2 3 2 5" xfId="3671"/>
    <cellStyle name="20% - 强调文字颜色 1 3 2 3 2 5" xfId="3672"/>
    <cellStyle name="强调文字颜色 2 2 3 2 3 3 2 3" xfId="3673"/>
    <cellStyle name="20% - 强调文字颜色 2 3 3 3 2 3" xfId="3674"/>
    <cellStyle name="强调文字颜色 6 5 5 2 2" xfId="3675"/>
    <cellStyle name="20% - 强调文字颜色 2 5 2 3 4" xfId="3676"/>
    <cellStyle name="注释 3 2 2 6 3 12" xfId="3677"/>
    <cellStyle name="强调文字颜色 1 2 2 11 3" xfId="3678"/>
    <cellStyle name="20% - 强调文字颜色 3 6 2 3 4" xfId="3679"/>
    <cellStyle name="注释 2 6 2 7 3 10" xfId="3680"/>
    <cellStyle name="常规 3 2 4 2 2 3 4 3" xfId="3681"/>
    <cellStyle name="40% - 强调文字颜色 2 2 7 2 3" xfId="3682"/>
    <cellStyle name="60% - 强调文字颜色 4 2 3 3 2" xfId="3683"/>
    <cellStyle name="强调文字颜色 4 4 3 8 3" xfId="3684"/>
    <cellStyle name="20% - 强调文字颜色 1 2 2 2 3" xfId="3685"/>
    <cellStyle name="20% - 强调文字颜色 2 4 4 3 2 3" xfId="3686"/>
    <cellStyle name="注释 4 3 3 3 9 3" xfId="3687"/>
    <cellStyle name="计算 2 3 5 3 2 8" xfId="3688"/>
    <cellStyle name="_ET_STYLE_NoName_00_ 5 2 2 2 3 2" xfId="3689"/>
    <cellStyle name="常规 11 4 2 3" xfId="3690"/>
    <cellStyle name="注释 6 3 3 5" xfId="3691"/>
    <cellStyle name="检查单元格 3 2 5" xfId="3692"/>
    <cellStyle name="20% - 强调文字颜色 4 4 2 5 3" xfId="3693"/>
    <cellStyle name="20% - 强调文字颜色 2 2 3 2 2 3 4" xfId="3694"/>
    <cellStyle name="强调文字颜色 5 5 4 2 2 4" xfId="3695"/>
    <cellStyle name="20% - 强调文字颜色 2 3 3 3 2 3 2" xfId="3696"/>
    <cellStyle name="20% - 强调文字颜色 3 9 2 5" xfId="3697"/>
    <cellStyle name="20% - 强调文字颜色 1 2 2 3 3" xfId="3698"/>
    <cellStyle name="40% - 强调文字颜色 3 2 5 3 2 2" xfId="3699"/>
    <cellStyle name="20% - 强调文字颜色 2 2 2 4 2 2 5" xfId="3700"/>
    <cellStyle name="链接单元格 2 7 2 2" xfId="3701"/>
    <cellStyle name="60% - 强调文字颜色 4 2 3 4 2" xfId="3702"/>
    <cellStyle name="20% - 强调文字颜色 4 2 2 2 3 2 2 2" xfId="3703"/>
    <cellStyle name="_ET_STYLE_NoName_00_ 5 2 2 2 4 2" xfId="3704"/>
    <cellStyle name="常规 11 4 3 3" xfId="3705"/>
    <cellStyle name="检查单元格 3 3 5" xfId="3706"/>
    <cellStyle name="20% - 强调文字颜色 2 2 3 5 2 5" xfId="3707"/>
    <cellStyle name="警告文本 2 2 2 2 2 3" xfId="3708"/>
    <cellStyle name="输入 2 5 2 6 3 6" xfId="3709"/>
    <cellStyle name="20% - 强调文字颜色 3 2 4 2 2 2 4" xfId="3710"/>
    <cellStyle name="强调文字颜色 5 2 2 2 2 3 7" xfId="3711"/>
    <cellStyle name="常规 29 4 2 3" xfId="3712"/>
    <cellStyle name="注释 2 2 2 2 7 3 4" xfId="3713"/>
    <cellStyle name="_ET_STYLE_NoName_00_ 5 2 2 4" xfId="3714"/>
    <cellStyle name="计算 3 2 2 4 3 2 4" xfId="3715"/>
    <cellStyle name="常规 14 3 2 3 3" xfId="3716"/>
    <cellStyle name="20% - 强调文字颜色 5 3 2 2 4 2 3 2" xfId="3717"/>
    <cellStyle name="强调文字颜色 2 2 3 2 3 3 4" xfId="3718"/>
    <cellStyle name="20% - 强调文字颜色 2 3 3 3 4" xfId="3719"/>
    <cellStyle name="常规 29 4 2 3 2" xfId="3720"/>
    <cellStyle name="常规 16 4 3 4" xfId="3721"/>
    <cellStyle name="_ET_STYLE_NoName_00_ 5 2 2 4 2" xfId="3722"/>
    <cellStyle name="输入 2 2 2 2 6 3 5" xfId="3723"/>
    <cellStyle name="汇总 2 4 3 12" xfId="3724"/>
    <cellStyle name="常规 46 3 2 2 2 3" xfId="3725"/>
    <cellStyle name="强调文字颜色 5 2 5 9" xfId="3726"/>
    <cellStyle name="20% - 强调文字颜色 2 3 3 3 4 2" xfId="3727"/>
    <cellStyle name="20% - 强调文字颜色 1 2 4 3 4 2" xfId="3728"/>
    <cellStyle name="20% - 强调文字颜色 3 3 2 8" xfId="3729"/>
    <cellStyle name="强调文字颜色 4 2 6 2 2 4" xfId="3730"/>
    <cellStyle name="强调文字颜色 6 4 2 3 2 3" xfId="3731"/>
    <cellStyle name="常规 29 4 2 4" xfId="3732"/>
    <cellStyle name="注释 2 2 2 2 7 3 5" xfId="3733"/>
    <cellStyle name="_ET_STYLE_NoName_00_ 5 2 2 5" xfId="3734"/>
    <cellStyle name="20% - 强调文字颜色 2 3 3 3 5" xfId="3735"/>
    <cellStyle name="强调文字颜色 2 2 4 2 2 4 2 2" xfId="3736"/>
    <cellStyle name="20% - 强调文字颜色 3 3 2 4 2 2" xfId="3737"/>
    <cellStyle name="_ET_STYLE_NoName_00_ 5 2 2 5 2" xfId="3738"/>
    <cellStyle name="20% - 强调文字颜色 3 2 2 3 2 2 4" xfId="3739"/>
    <cellStyle name="20% - 强调文字颜色 3 3 2 4 2 2 2" xfId="3740"/>
    <cellStyle name="强调文字颜色 2 2 7 3 2 2 3" xfId="3741"/>
    <cellStyle name="20% - 强调文字颜色 6 4 2 2 3" xfId="3742"/>
    <cellStyle name="_ET_STYLE_NoName_00_ 6 4 3 2" xfId="3743"/>
    <cellStyle name="20% - 强调文字颜色 1 2 4 2 2 2 4" xfId="3744"/>
    <cellStyle name="20% - 强调文字颜色 6 3 2 2 4 2 4 2" xfId="3745"/>
    <cellStyle name="60% - 强调文字颜色 5 2 2 3 4 2 3" xfId="3746"/>
    <cellStyle name="强调文字颜色 2 2 2 2 3 2" xfId="3747"/>
    <cellStyle name="计算 2 4 11 2" xfId="3748"/>
    <cellStyle name="常规 5 7 3 3 2 2" xfId="3749"/>
    <cellStyle name="20% - 强调文字颜色 1 3 3 2" xfId="3750"/>
    <cellStyle name="20% - 强调文字颜色 2 4 5 4 2" xfId="3751"/>
    <cellStyle name="_ET_STYLE_NoName_00_ 5 2 2 6" xfId="3752"/>
    <cellStyle name="强调文字颜色 2 2 4 2 2 4 2 3" xfId="3753"/>
    <cellStyle name="20% - 强调文字颜色 3 3 2 4 2 3" xfId="3754"/>
    <cellStyle name="强调文字颜色 2 2 2 3 3 2 2" xfId="3755"/>
    <cellStyle name="常规 30 8 2 3 3 2" xfId="3756"/>
    <cellStyle name="20% - 强调文字颜色 1 4 3 2 2" xfId="3757"/>
    <cellStyle name="_ET_STYLE_NoName_00_ 5 2 3" xfId="3758"/>
    <cellStyle name="强调文字颜色 2 2 3 2 3 4" xfId="3759"/>
    <cellStyle name="计算 2 2 3 2 2 2 4" xfId="3760"/>
    <cellStyle name="20% - 强调文字颜色 2 3 3 4" xfId="3761"/>
    <cellStyle name="20% - 强调文字颜色 3 2 5 2 3 3 2" xfId="3762"/>
    <cellStyle name="强调文字颜色 2 2 2 3 3 2 2 2" xfId="3763"/>
    <cellStyle name="20% - 强调文字颜色 1 4 3 2 2 2" xfId="3764"/>
    <cellStyle name="输入 2 5 4" xfId="3765"/>
    <cellStyle name="_ET_STYLE_NoName_00_ 5 2 3 2" xfId="3766"/>
    <cellStyle name="强调文字颜色 2 2 3 2 3 4 2" xfId="3767"/>
    <cellStyle name="计算 4 12" xfId="3768"/>
    <cellStyle name="20% - 强调文字颜色 2 3 3 4 2" xfId="3769"/>
    <cellStyle name="20% - 强调文字颜色 5 2 2 2 5" xfId="3770"/>
    <cellStyle name="强调文字颜色 2 2 2 3 3 2 2 2 2" xfId="3771"/>
    <cellStyle name="40% - 强调文字颜色 1 2 3 8" xfId="3772"/>
    <cellStyle name="20% - 强调文字颜色 1 4 3 2 2 2 2" xfId="3773"/>
    <cellStyle name="40% - 强调文字颜色 2 7 5" xfId="3774"/>
    <cellStyle name="输入 2 5 4 2" xfId="3775"/>
    <cellStyle name="好 2 11" xfId="3776"/>
    <cellStyle name="20% - 强调文字颜色 6 4 2 2 2 2 2 4" xfId="3777"/>
    <cellStyle name="强调文字颜色 5 2 8 3 2" xfId="3778"/>
    <cellStyle name="20% - 强调文字颜色 1 2 5 4 4" xfId="3779"/>
    <cellStyle name="汇总 5 2 13" xfId="3780"/>
    <cellStyle name="_ET_STYLE_NoName_00_ 7 2 2 3" xfId="3781"/>
    <cellStyle name="计算 3 2 2 2 2 2" xfId="3782"/>
    <cellStyle name="常规 14 5 2 3 2" xfId="3783"/>
    <cellStyle name="_ET_STYLE_NoName_00_ 5 2 3 2 2" xfId="3784"/>
    <cellStyle name="强调文字颜色 3 2 4 2 3 2 2 2" xfId="3785"/>
    <cellStyle name="20% - 强调文字颜色 1 3 2 4 2 4" xfId="3786"/>
    <cellStyle name="强调文字颜色 2 2 2 2 2 4 2 4" xfId="3787"/>
    <cellStyle name="计算 2 6 3 11" xfId="3788"/>
    <cellStyle name="强调文字颜色 2 2 3 2 3 4 2 2" xfId="3789"/>
    <cellStyle name="计算 4 12 2" xfId="3790"/>
    <cellStyle name="强调文字颜色 5 3 3 9" xfId="3791"/>
    <cellStyle name="20% - 强调文字颜色 2 3 3 4 2 2" xfId="3792"/>
    <cellStyle name="20% - 强调文字颜色 4 5 2 3 2 2" xfId="3793"/>
    <cellStyle name="强调文字颜色 1 2 2 7 2" xfId="3794"/>
    <cellStyle name="20% - 强调文字颜色 1 2 2 3 2 3 3 2" xfId="3795"/>
    <cellStyle name="20% - 强调文字颜色 4 2 2 3 7" xfId="3796"/>
    <cellStyle name="计算 4 2 4 5" xfId="3797"/>
    <cellStyle name="汇总 2 3 4 4" xfId="3798"/>
    <cellStyle name="20% - 强调文字颜色 1 4 2 2 2 3 4" xfId="3799"/>
    <cellStyle name="60% - 强调文字颜色 3 4 2 3 2" xfId="3800"/>
    <cellStyle name="_ET_STYLE_NoName_00_ 5 3" xfId="3801"/>
    <cellStyle name="20% - 强调文字颜色 4 2 10 3" xfId="3802"/>
    <cellStyle name="强调文字颜色 6 3 4 3 3 3" xfId="3803"/>
    <cellStyle name="检查单元格 4 2 2 3 2 2 3" xfId="3804"/>
    <cellStyle name="20% - 强调文字颜色 3 3 2 2 3 2 3" xfId="3805"/>
    <cellStyle name="_ET_STYLE_NoName_00_ 5 3 2" xfId="3806"/>
    <cellStyle name="常规 3 3 4 2 2 3" xfId="3807"/>
    <cellStyle name="20% - 强调文字颜色 3 3 2 2 3 2 3 2" xfId="3808"/>
    <cellStyle name="20% - 强调文字颜色 4 2 10 3 2" xfId="3809"/>
    <cellStyle name="40% - 强调文字颜色 1 2 7" xfId="3810"/>
    <cellStyle name="强调文字颜色 2 2 3 2 4 3" xfId="3811"/>
    <cellStyle name="计算 2 9 12 3" xfId="3812"/>
    <cellStyle name="计算 2 2 3 2 2 3 3" xfId="3813"/>
    <cellStyle name="20% - 强调文字颜色 2 3 4 3" xfId="3814"/>
    <cellStyle name="常规 5 3 5 3 3" xfId="3815"/>
    <cellStyle name="_ET_STYLE_NoName_00_ 5 3 2 2" xfId="3816"/>
    <cellStyle name="20% - 强调文字颜色 5 2 3 3 2 2 5" xfId="3817"/>
    <cellStyle name="强调文字颜色 2 2 3 2 4 3 2" xfId="3818"/>
    <cellStyle name="计算 2 2 3 2 2 3 3 2" xfId="3819"/>
    <cellStyle name="20% - 强调文字颜色 2 3 4 3 2" xfId="3820"/>
    <cellStyle name="输入 3 2 4 3 12" xfId="3821"/>
    <cellStyle name="注释 4 2 3 3 9" xfId="3822"/>
    <cellStyle name="常规 3 2 3 2 3" xfId="3823"/>
    <cellStyle name="强调文字颜色 5 2 3 11" xfId="3824"/>
    <cellStyle name="注释 2 2 2 2 8 3 2 2" xfId="3825"/>
    <cellStyle name="20% - 强调文字颜色 6 4 2 2 4 2 4" xfId="3826"/>
    <cellStyle name="_ET_STYLE_NoName_00_ 5 3 2 2 2" xfId="3827"/>
    <cellStyle name="40% - 强调文字颜色 6 2 2 2 3 3 4" xfId="3828"/>
    <cellStyle name="强调文字颜色 2 2 2 2 3 3 2 4" xfId="3829"/>
    <cellStyle name="20% - 强调文字颜色 1 3 3 3 2 4" xfId="3830"/>
    <cellStyle name="20% - 强调文字颜色 2 3 4 3 2 2" xfId="3831"/>
    <cellStyle name="百分比 2 2 5" xfId="3832"/>
    <cellStyle name="强调文字颜色 2 2 3 5 2 3 3" xfId="3833"/>
    <cellStyle name="40% - 强调文字颜色 1 2 7 2 2" xfId="3834"/>
    <cellStyle name="20% - 强调文字颜色 2 6 2 3 3" xfId="3835"/>
    <cellStyle name="20% - 强调文字颜色 1 2 2 2 2 4 2" xfId="3836"/>
    <cellStyle name="20% - 强调文字颜色 2 2 3 2 2 2 2" xfId="3837"/>
    <cellStyle name="汇总 5 2 2 10" xfId="3838"/>
    <cellStyle name="常规 29 5 2 2" xfId="3839"/>
    <cellStyle name="注释 2 2 2 2 8 3 3" xfId="3840"/>
    <cellStyle name="注释 2 5 2 2 3 3 2 3" xfId="3841"/>
    <cellStyle name="_ET_STYLE_NoName_00_ 5 3 2 3" xfId="3842"/>
    <cellStyle name="常规 14 3 3 3 2" xfId="3843"/>
    <cellStyle name="强调文字颜色 2 2 3 2 4 3 3" xfId="3844"/>
    <cellStyle name="计算 2 2 3 2 2 3 3 3" xfId="3845"/>
    <cellStyle name="20% - 强调文字颜色 4 4 2 5 2 4 2" xfId="3846"/>
    <cellStyle name="检查单元格 3 2 4 4 2" xfId="3847"/>
    <cellStyle name="20% - 强调文字颜色 2 3 4 3 3" xfId="3848"/>
    <cellStyle name="计算 2 5 5 3 2 2 3" xfId="3849"/>
    <cellStyle name="20% - 强调文字颜色 3 4 2 6 2" xfId="3850"/>
    <cellStyle name="20% - 强调文字颜色 2 2 2 2 2 4 3" xfId="3851"/>
    <cellStyle name="强调文字颜色 4 2 6 3 2 2 2" xfId="3852"/>
    <cellStyle name="强调文字颜色 5 4 4 2 3 3" xfId="3853"/>
    <cellStyle name="20% - 强调文字颜色 6 2 3 6" xfId="3854"/>
    <cellStyle name="20% - 强调文字颜色 3 2 3 2 2 2 3" xfId="3855"/>
    <cellStyle name="20% - 强调文字颜色 1 2 2 2 2 4 2 2" xfId="3856"/>
    <cellStyle name="注释 3 2 8 3 8" xfId="3857"/>
    <cellStyle name="常规 30 6 2 2 2 3" xfId="3858"/>
    <cellStyle name="20% - 强调文字颜色 2 2 3 2 2 2 2 2" xfId="3859"/>
    <cellStyle name="20% - 强调文字颜色 3 2 3 2 7" xfId="3860"/>
    <cellStyle name="强调文字颜色 2 3 2 8 2 2 2" xfId="3861"/>
    <cellStyle name="计算 8 3 3" xfId="3862"/>
    <cellStyle name="60% - 强调文字颜色 2 4 3 2 2" xfId="3863"/>
    <cellStyle name="计算 2 5 5 3 7" xfId="3864"/>
    <cellStyle name="60% - 强调文字颜色 5 2 4 2" xfId="3865"/>
    <cellStyle name="常规 14 3 3 3 2 2" xfId="3866"/>
    <cellStyle name="输入 3 8 12" xfId="3867"/>
    <cellStyle name="常规 3 2 3 3 3" xfId="3868"/>
    <cellStyle name="常规 17 4 2 4" xfId="3869"/>
    <cellStyle name="常规 22 4 2 4" xfId="3870"/>
    <cellStyle name="_ET_STYLE_NoName_00_ 5 3 2 3 2" xfId="3871"/>
    <cellStyle name="常规 2 12 2 3" xfId="3872"/>
    <cellStyle name="20% - 强调文字颜色 2 3 4 3 3 2" xfId="3873"/>
    <cellStyle name="强调文字颜色 3 2 6 3 2 2 2" xfId="3874"/>
    <cellStyle name="20% - 强调文字颜色 1 2 2 2 2 4 3" xfId="3875"/>
    <cellStyle name="20% - 强调文字颜色 6 2 5 2 2 2 3 2" xfId="3876"/>
    <cellStyle name="适中 3 3 2 3 2 2 3" xfId="3877"/>
    <cellStyle name="输入 2 5 2 3 3 3 3" xfId="3878"/>
    <cellStyle name="20% - 强调文字颜色 4 4 2 4 2" xfId="3879"/>
    <cellStyle name="20% - 强调文字颜色 2 2 3 2 2 2 3" xfId="3880"/>
    <cellStyle name="汇总 5 2 2 11" xfId="3881"/>
    <cellStyle name="注释 2 2 2 2 8 3 4" xfId="3882"/>
    <cellStyle name="注释 2 5 2 2 3 3 2 4" xfId="3883"/>
    <cellStyle name="_ET_STYLE_NoName_00_ 5 3 2 4" xfId="3884"/>
    <cellStyle name="常规 14 3 3 3 3" xfId="3885"/>
    <cellStyle name="强调文字颜色 2 2 3 2 4 3 4" xfId="3886"/>
    <cellStyle name="20% - 强调文字颜色 6 2 2 2 2 2 2 2 2 2" xfId="3887"/>
    <cellStyle name="20% - 强调文字颜色 2 3 4 3 4" xfId="3888"/>
    <cellStyle name="强调文字颜色 2 2 2 3 3 3 2 2" xfId="3889"/>
    <cellStyle name="20% - 强调文字颜色 1 4 3 3 2 2" xfId="3890"/>
    <cellStyle name="输入 3 5 4" xfId="3891"/>
    <cellStyle name="注释 3 3 2 3 9 2" xfId="3892"/>
    <cellStyle name="标题 3 3 7" xfId="3893"/>
    <cellStyle name="计算 3 2 3 2 2" xfId="3894"/>
    <cellStyle name="20% - 强调文字颜色 6 2 3 5 2 5" xfId="3895"/>
    <cellStyle name="常规 14 6 2 3" xfId="3896"/>
    <cellStyle name="_ET_STYLE_NoName_00_ 5 3 3 2" xfId="3897"/>
    <cellStyle name="40% - 强调文字颜色 1 4 2 2 4" xfId="3898"/>
    <cellStyle name="检查单元格 3 5 3 4" xfId="3899"/>
    <cellStyle name="常规 9 3 2 2 4" xfId="3900"/>
    <cellStyle name="常规 4 3 5 2 2 2 2" xfId="3901"/>
    <cellStyle name="20% - 强调文字颜色 4 2 5 2 2 2 2 4" xfId="3902"/>
    <cellStyle name="40% - 强调文字颜色 1 2 8 2" xfId="3903"/>
    <cellStyle name="40% - 强调文字颜色 6 2 2 3 2 2 2 2" xfId="3904"/>
    <cellStyle name="常规 5 7 2 2 2 2" xfId="3905"/>
    <cellStyle name="60% - 强调文字颜色 5 6 4 4" xfId="3906"/>
    <cellStyle name="20% - 强调文字颜色 2 3 4 4 2" xfId="3907"/>
    <cellStyle name="检查单元格 2 3 2 3 2 2 2" xfId="3908"/>
    <cellStyle name="计算 4 3 3 3" xfId="3909"/>
    <cellStyle name="汇总 2 4 3 2" xfId="3910"/>
    <cellStyle name="20% - 强调文字颜色 1 4 2 2 3 2 2" xfId="3911"/>
    <cellStyle name="强调文字颜色 2 2 3 7 2 2 2" xfId="3912"/>
    <cellStyle name="20% - 强调文字颜色 4 2 3 2 5" xfId="3913"/>
    <cellStyle name="20% - 强调文字颜色 2 8 2 2 2" xfId="3914"/>
    <cellStyle name="40% - 强调文字颜色 1 2 2 2 2 3 2" xfId="3915"/>
    <cellStyle name="计算 3 3 3 13" xfId="3916"/>
    <cellStyle name="输入 2 5 2 6 3 3" xfId="3917"/>
    <cellStyle name="20% - 强调文字颜色 1 2 2 5 2 4" xfId="3918"/>
    <cellStyle name="强调文字颜色 5 2 2 2 2 3 4" xfId="3919"/>
    <cellStyle name="检查单元格 3 3 2" xfId="3920"/>
    <cellStyle name="20% - 强调文字颜色 2 2 3 5 2 2" xfId="3921"/>
    <cellStyle name="强调文字颜色 5 3 2 3 2 3 2" xfId="3922"/>
    <cellStyle name="20% - 强调文字颜色 1 4 3 3 3 2" xfId="3923"/>
    <cellStyle name="输入 3 6 4" xfId="3924"/>
    <cellStyle name="强调文字颜色 2 2 4 8 2 2" xfId="3925"/>
    <cellStyle name="强调文字颜色 1 4 2 2 5 3 3" xfId="3926"/>
    <cellStyle name="20% - 强调文字颜色 3 9 2 2" xfId="3927"/>
    <cellStyle name="40% - 强调文字颜色 1 2 3 3 2 3" xfId="3928"/>
    <cellStyle name="适中 2 5 2 4 3 2" xfId="3929"/>
    <cellStyle name="20% - 强调文字颜色 2 2 2 4 2 2 2" xfId="3930"/>
    <cellStyle name="_ET_STYLE_NoName_00_ 5 3 4 2" xfId="3931"/>
    <cellStyle name="强调文字颜色 4 2 2 10 3" xfId="3932"/>
    <cellStyle name="常规 5 7 2 2 3 2" xfId="3933"/>
    <cellStyle name="20% - 强调文字颜色 2 3 4 5 2" xfId="3934"/>
    <cellStyle name="常规 15 10 2 2 2" xfId="3935"/>
    <cellStyle name="强调文字颜色 5 3 3 4 2 3" xfId="3936"/>
    <cellStyle name="20% - 强调文字颜色 1 4 3 3 4 2" xfId="3937"/>
    <cellStyle name="20% - 强调文字颜色 3 9 3 2" xfId="3938"/>
    <cellStyle name="40% - 强调文字颜色 1 2 3 3 3 3" xfId="3939"/>
    <cellStyle name="20% - 强调文字颜色 2 2 2 4 2 3 2" xfId="3940"/>
    <cellStyle name="强调文字颜色 5 4 6 2 2 2" xfId="3941"/>
    <cellStyle name="输入 3 3 2 3 3 2 6" xfId="3942"/>
    <cellStyle name="_ET_STYLE_NoName_00_ 5 3 5 2" xfId="3943"/>
    <cellStyle name="_ET_STYLE_NoName_00_ 5 4" xfId="3944"/>
    <cellStyle name="20% - 强调文字颜色 4 2 10 4" xfId="3945"/>
    <cellStyle name="强调文字颜色 6 3 4 3 3 4" xfId="3946"/>
    <cellStyle name="20% - 强调文字颜色 3 4 2 3 3 2 2" xfId="3947"/>
    <cellStyle name="20% - 强调文字颜色 1 2 6 2 3 3 2" xfId="3948"/>
    <cellStyle name="检查单元格 4 2 2 3 2 2 4" xfId="3949"/>
    <cellStyle name="20% - 强调文字颜色 3 3 2 2 3 2 4" xfId="3950"/>
    <cellStyle name="常规 13 11 2" xfId="3951"/>
    <cellStyle name="注释 6 7 3 2" xfId="3952"/>
    <cellStyle name="40% - 强调文字颜色 3 2 2 3 2 3 2" xfId="3953"/>
    <cellStyle name="注释 2 2 2 4 3 3 2" xfId="3954"/>
    <cellStyle name="20% - 强调文字颜色 2 3 2 2 2 2 4 2" xfId="3955"/>
    <cellStyle name="输出 3 2 2 2 2" xfId="3956"/>
    <cellStyle name="注释 3 2 2 8 3 8" xfId="3957"/>
    <cellStyle name="20% - 强调文字颜色 2 4 2 3 2 2 2 2" xfId="3958"/>
    <cellStyle name="_ET_STYLE_NoName_00_ 5 4 2" xfId="3959"/>
    <cellStyle name="检查单元格 7 2 2 2" xfId="3960"/>
    <cellStyle name="20% - 强调文字颜色 2 2 5 3 2 2 5" xfId="3961"/>
    <cellStyle name="好 3 2 2 2 2 3 3" xfId="3962"/>
    <cellStyle name="40% - 强调文字颜色 1 3 7" xfId="3963"/>
    <cellStyle name="20% - 强调文字颜色 6 3 2 2 3 2 3" xfId="3964"/>
    <cellStyle name="常规 13 11 2 2" xfId="3965"/>
    <cellStyle name="强调文字颜色 2 2 3 2 5 3" xfId="3966"/>
    <cellStyle name="计算 2 2 3 2 2 4 3" xfId="3967"/>
    <cellStyle name="20% - 强调文字颜色 2 3 5 3" xfId="3968"/>
    <cellStyle name="_ET_STYLE_NoName_00_ 5 4 2 2" xfId="3969"/>
    <cellStyle name="20% - 强调文字颜色 6 3 2 2 3 2 3 2" xfId="3970"/>
    <cellStyle name="常规 13 11 2 2 2" xfId="3971"/>
    <cellStyle name="20% - 强调文字颜色 2 3 5 3 2" xfId="3972"/>
    <cellStyle name="注释 4 2 4 3 9" xfId="3973"/>
    <cellStyle name="检查单元格 2 3 2 3 3 2 2" xfId="3974"/>
    <cellStyle name="汇总 2 5 3 2" xfId="3975"/>
    <cellStyle name="常规 8 3 3 2 3 3" xfId="3976"/>
    <cellStyle name="20% - 强调文字颜色 1 4 2 2 4 2 2" xfId="3977"/>
    <cellStyle name="强调文字颜色 2 2 3 7 3 2 2" xfId="3978"/>
    <cellStyle name="常规 7 3 2 2 3 5" xfId="3979"/>
    <cellStyle name="20% - 强调文字颜色 4 2 4 2 5" xfId="3980"/>
    <cellStyle name="汇总 3 2 4 12" xfId="3981"/>
    <cellStyle name="40% - 强调文字颜色 1 2 2 2 3 3 2" xfId="3982"/>
    <cellStyle name="60% - 强调文字颜色 1 2 4 2 2 2" xfId="3983"/>
    <cellStyle name="20% - 强调文字颜色 1 2 2 6 2 4" xfId="3984"/>
    <cellStyle name="强调文字颜色 5 2 2 2 3 3 4" xfId="3985"/>
    <cellStyle name="20% - 强调文字颜色 1 4 3 4 3 2" xfId="3986"/>
    <cellStyle name="输入 4 6 4" xfId="3987"/>
    <cellStyle name="强调文字颜色 1 4 2 2 6 3 3" xfId="3988"/>
    <cellStyle name="40% - 强调文字颜色 1 2 3 4 2 3" xfId="3989"/>
    <cellStyle name="20% - 强调文字颜色 2 2 2 4 3 2 2" xfId="3990"/>
    <cellStyle name="20% - 强调文字颜色 6 3 2 3 3" xfId="3991"/>
    <cellStyle name="20% - 强调文字颜色 1 3 4 2 2 3 2" xfId="3992"/>
    <cellStyle name="_ET_STYLE_NoName_00_ 5 4 4 2" xfId="3993"/>
    <cellStyle name="强调文字颜色 2 2 2 3 3 4 4" xfId="3994"/>
    <cellStyle name="20% - 强调文字颜色 1 4 3 4 4" xfId="3995"/>
    <cellStyle name="强调文字颜色 2 2 4 9 3" xfId="3996"/>
    <cellStyle name="60% - 强调文字颜色 5 2 3 5 2 3" xfId="3997"/>
    <cellStyle name="60% - 强调文字颜色 1 3 6 2" xfId="3998"/>
    <cellStyle name="20% - 强调文字颜色 2 2 2 4 3 3" xfId="3999"/>
    <cellStyle name="强调文字颜色 5 4 6 3 2" xfId="4000"/>
    <cellStyle name="强调文字颜色 2 2 2 2 4 2 2 4" xfId="4001"/>
    <cellStyle name="20% - 强调文字颜色 1 3 4 2 2 4" xfId="4002"/>
    <cellStyle name="_ET_STYLE_NoName_00_ 5 4 5" xfId="4003"/>
    <cellStyle name="20% - 强调文字颜色 2 3 5 2 2 2" xfId="4004"/>
    <cellStyle name="_ET_STYLE_NoName_00_ 5 5" xfId="4005"/>
    <cellStyle name="_ET_STYLE_NoName_00_ 5 5 2" xfId="4006"/>
    <cellStyle name="40% - 强调文字颜色 1 4 7" xfId="4007"/>
    <cellStyle name="常规 12 3 2 2 2 3" xfId="4008"/>
    <cellStyle name="好 4 2 3 2 2 2 3" xfId="4009"/>
    <cellStyle name="常规 9 3 7" xfId="4010"/>
    <cellStyle name="常规 3 3 4 2 4 3" xfId="4011"/>
    <cellStyle name="常规 13 11 3 2" xfId="4012"/>
    <cellStyle name="20% - 强调文字颜色 6 2 7 2 2 3" xfId="4013"/>
    <cellStyle name="强调文字颜色 2 2 3 2 6 3" xfId="4014"/>
    <cellStyle name="计算 2 2 3 2 2 5 3" xfId="4015"/>
    <cellStyle name="计算 4 2 2 2 2 3 10 3" xfId="4016"/>
    <cellStyle name="20% - 强调文字颜色 2 3 6 3" xfId="4017"/>
    <cellStyle name="_ET_STYLE_NoName_00_ 5 6 2" xfId="4018"/>
    <cellStyle name="20% - 强调文字颜色 1 2 4 2 6" xfId="4019"/>
    <cellStyle name="强调文字颜色 2 2 5 4 7" xfId="4020"/>
    <cellStyle name="20% - 强调文字颜色 4 5 7" xfId="4021"/>
    <cellStyle name="注释 2 3 2 2 3 3 8" xfId="4022"/>
    <cellStyle name="汇总 3 2 2 2 11" xfId="4023"/>
    <cellStyle name="注释 4 3 7 3 6" xfId="4024"/>
    <cellStyle name="常规 10 6 2" xfId="4025"/>
    <cellStyle name="强调文字颜色 2 2 2 3 2 3 2 2 2" xfId="4026"/>
    <cellStyle name="计算 5 2 3 3" xfId="4027"/>
    <cellStyle name="汇总 3 3 3 2" xfId="4028"/>
    <cellStyle name="20% - 强调文字颜色 1 4 2 3 2 2 2" xfId="4029"/>
    <cellStyle name="输入 10 3 5" xfId="4030"/>
    <cellStyle name="强调文字颜色 2 2 5 2 2 2 5" xfId="4031"/>
    <cellStyle name="强调文字颜色 2 2 2 2 2 2 2 2 4" xfId="4032"/>
    <cellStyle name="检查单元格 5 2 2 3 4" xfId="4033"/>
    <cellStyle name="20% - 强调文字颜色 4 3 2 2 5" xfId="4034"/>
    <cellStyle name="20% - 强调文字颜色 1 3 2 2 2 2 4" xfId="4035"/>
    <cellStyle name="20% - 强调文字颜色 1 2 3 4 2 4" xfId="4036"/>
    <cellStyle name="强调文字颜色 6 2 5 2 8 3 2" xfId="4037"/>
    <cellStyle name="20% - 强调文字颜色 2 2 4 4 2 2" xfId="4038"/>
    <cellStyle name="检查单元格 2 3 4 3 2 2" xfId="4039"/>
    <cellStyle name="20% - 强调文字颜色 1 4 4 2 3 2" xfId="4040"/>
    <cellStyle name="强调文字颜色 2 2 5 7 2 2" xfId="4041"/>
    <cellStyle name="注释 2 4 7 2" xfId="4042"/>
    <cellStyle name="20% - 强调文字颜色 4 8 2 2" xfId="4043"/>
    <cellStyle name="40% - 强调文字颜色 1 2 4 2 2 3" xfId="4044"/>
    <cellStyle name="适中 2 5 3 3 3 2" xfId="4045"/>
    <cellStyle name="_ET_STYLE_NoName_00_ 6 2 4 2" xfId="4046"/>
    <cellStyle name="20% - 强调文字颜色 2 4 3 5 2" xfId="4047"/>
    <cellStyle name="_ET_STYLE_NoName_00_ 6" xfId="4048"/>
    <cellStyle name="20% - 强调文字颜色 1 2 2 9 2" xfId="4049"/>
    <cellStyle name="60% - 强调文字颜色 2 6 2 2" xfId="4050"/>
    <cellStyle name="强调文字颜色 5 2 2 2 6 3" xfId="4051"/>
    <cellStyle name="注释 2 5 2 2 4" xfId="4052"/>
    <cellStyle name="20% - 强调文字颜色 1 2 2 2 4 3 2" xfId="4053"/>
    <cellStyle name="20% - 强调文字颜色 4 2 11" xfId="4054"/>
    <cellStyle name="强调文字颜色 2 2 4 2 2 2 3 3" xfId="4055"/>
    <cellStyle name="检查单元格 4 2 2 3 2 3" xfId="4056"/>
    <cellStyle name="20% - 强调文字颜色 3 3 2 2 3 3" xfId="4057"/>
    <cellStyle name="_ET_STYLE_NoName_00_ 6 2 2 2" xfId="4058"/>
    <cellStyle name="60% - 强调文字颜色 2 6 2 2 2 2 2" xfId="4059"/>
    <cellStyle name="强调文字颜色 2 2 3 3 3 3 2" xfId="4060"/>
    <cellStyle name="20% - 强调文字颜色 2 4 3 3 2" xfId="4061"/>
    <cellStyle name="注释 4 3 2 3 9" xfId="4062"/>
    <cellStyle name="警告文本 3 3 4" xfId="4063"/>
    <cellStyle name="输出 4 2 5 2 3" xfId="4064"/>
    <cellStyle name="_ET_STYLE_NoName_00_ 6 2 2 2 2" xfId="4065"/>
    <cellStyle name="强调文字颜色 2 2 4 4 2 3 3" xfId="4066"/>
    <cellStyle name="20% - 强调文字颜色 3 5 2 3 3" xfId="4067"/>
    <cellStyle name="强调文字颜色 2 2 2 3 2 3 2 4" xfId="4068"/>
    <cellStyle name="汇总 3 3 5" xfId="4069"/>
    <cellStyle name="20% - 强调文字颜色 1 4 2 3 2 4" xfId="4070"/>
    <cellStyle name="强调文字颜色 2 2 3 3 3 3 2 2" xfId="4071"/>
    <cellStyle name="20% - 强调文字颜色 2 4 3 3 2 2" xfId="4072"/>
    <cellStyle name="注释 4 3 2 3 9 2" xfId="4073"/>
    <cellStyle name="强调文字颜色 2 2 2 3 4 2 5" xfId="4074"/>
    <cellStyle name="20% - 强调文字颜色 1 4 4 2 5" xfId="4075"/>
    <cellStyle name="强调文字颜色 2 2 5 7 4" xfId="4076"/>
    <cellStyle name="注释 2 4 9" xfId="4077"/>
    <cellStyle name="20% - 强调文字颜色 4 8 4" xfId="4078"/>
    <cellStyle name="60% - 强调文字颜色 1 4 4 3" xfId="4079"/>
    <cellStyle name="强调文字颜色 2 2 5 2 2 5 2" xfId="4080"/>
    <cellStyle name="20% - 强调文字颜色 4 3 2 5 2" xfId="4081"/>
    <cellStyle name="_ET_STYLE_NoName_00_ 6 2 6" xfId="4082"/>
    <cellStyle name="20% - 强调文字颜色 2 4 3 7" xfId="4083"/>
    <cellStyle name="强调文字颜色 4 2 5 3 3 3" xfId="4084"/>
    <cellStyle name="强调文字颜色 2 2 5 2 6 5" xfId="4085"/>
    <cellStyle name="_ET_STYLE_NoName_00_ 6 2 2 2 2 2" xfId="4086"/>
    <cellStyle name="输出 2 2 3 2 3 6" xfId="4087"/>
    <cellStyle name="警告文本 3 3 4 2" xfId="4088"/>
    <cellStyle name="20% - 强调文字颜色 4 3 6 5" xfId="4089"/>
    <cellStyle name="20% - 强调文字颜色 1 4 2 3 2 4 2" xfId="4090"/>
    <cellStyle name="20% - 强调文字颜色 2 3 3 2 2 2 4" xfId="4091"/>
    <cellStyle name="输入 2 5 2 2 3 3 6" xfId="4092"/>
    <cellStyle name="20% - 强调文字颜色 4 3 2 4 5" xfId="4093"/>
    <cellStyle name="20% - 强调文字颜色 2 4 3 3 2 2 2" xfId="4094"/>
    <cellStyle name="20% - 强调文字颜色 3 5 2 3 3 2" xfId="4095"/>
    <cellStyle name="适中 2 2 5 3" xfId="4096"/>
    <cellStyle name="20% - 强调文字颜色 3 2 2 2 3 3 3" xfId="4097"/>
    <cellStyle name="强调文字颜色 4 2 5 3 3 3 2" xfId="4098"/>
    <cellStyle name="20% - 强调文字颜色 2 4 3 7 2" xfId="4099"/>
    <cellStyle name="_ET_STYLE_NoName_00_ 6 2 6 2" xfId="4100"/>
    <cellStyle name="汇总 3 2 8" xfId="4101"/>
    <cellStyle name="注释 4 3 2 3 9 3" xfId="4102"/>
    <cellStyle name="20% - 强调文字颜色 2 4 3 3 2 3" xfId="4103"/>
    <cellStyle name="注释 2 2 4 4 2 2" xfId="4104"/>
    <cellStyle name="强调文字颜色 2 2 3 3 3 3 2 3" xfId="4105"/>
    <cellStyle name="20% - 强调文字颜色 1 2 8 2 2 2" xfId="4106"/>
    <cellStyle name="20% - 强调文字颜色 1 4 2 3 2 5" xfId="4107"/>
    <cellStyle name="汇总 3 3 6" xfId="4108"/>
    <cellStyle name="注释 2 6 2 2 3 10" xfId="4109"/>
    <cellStyle name="20% - 强调文字颜色 3 5 2 3 4" xfId="4110"/>
    <cellStyle name="40% - 强调文字颜色 5 5 3 2" xfId="4111"/>
    <cellStyle name="_ET_STYLE_NoName_00_ 6 2 2 2 3" xfId="4112"/>
    <cellStyle name="好 2 6 3 2" xfId="4113"/>
    <cellStyle name="警告文本 3 3 5" xfId="4114"/>
    <cellStyle name="强调文字颜色 6 5 4 2 2 2" xfId="4115"/>
    <cellStyle name="20% - 强调文字颜色 2 3 3 2 2 3 2" xfId="4116"/>
    <cellStyle name="20% - 强调文字颜色 1 3 2 2 2 5 2" xfId="4117"/>
    <cellStyle name="20% - 强调文字颜色 4 3 2 5 3" xfId="4118"/>
    <cellStyle name="强调文字颜色 2 2 5 2 2 5 3" xfId="4119"/>
    <cellStyle name="20% - 强调文字颜色 4 8 5" xfId="4120"/>
    <cellStyle name="强调文字颜色 2 2 5 7 5" xfId="4121"/>
    <cellStyle name="20% - 强调文字颜色 2 4 3 8" xfId="4122"/>
    <cellStyle name="20% - 强调文字颜色 2 2 9 2 2" xfId="4123"/>
    <cellStyle name="_ET_STYLE_NoName_00_ 6 2 7" xfId="4124"/>
    <cellStyle name="20% - 强调文字颜色 2 4 3 3 2 3 2" xfId="4125"/>
    <cellStyle name="注释 2 2 4 4 2 2 2" xfId="4126"/>
    <cellStyle name="20% - 强调文字颜色 4 3 2 5 5" xfId="4127"/>
    <cellStyle name="注释 5 3 3 7" xfId="4128"/>
    <cellStyle name="常规 10 4 2 5" xfId="4129"/>
    <cellStyle name="_ET_STYLE_NoName_00_ 6 2 2 2 3 2" xfId="4130"/>
    <cellStyle name="输入 4 3 2 3 3 9" xfId="4131"/>
    <cellStyle name="好 2 6 3 2 2" xfId="4132"/>
    <cellStyle name="警告文本 3 3 5 2" xfId="4133"/>
    <cellStyle name="常规 2 7 2 2 3" xfId="4134"/>
    <cellStyle name="_ET_STYLE_NoName_00_ 6 2 2 2 5" xfId="4135"/>
    <cellStyle name="警告文本 3 3 7" xfId="4136"/>
    <cellStyle name="20% - 强调文字颜色 4 2 3 2 3 2 3" xfId="4137"/>
    <cellStyle name="检查单元格 2 2 2 2 2 2 2 2 3" xfId="4138"/>
    <cellStyle name="20% - 强调文字颜色 1 2 9" xfId="4139"/>
    <cellStyle name="20% - 强调文字颜色 3 2 3 5 2 5" xfId="4140"/>
    <cellStyle name="常规 2 7 2 2 2 2" xfId="4141"/>
    <cellStyle name="_ET_STYLE_NoName_00_ 6 2 2 2 4 2" xfId="4142"/>
    <cellStyle name="警告文本 3 3 6 2" xfId="4143"/>
    <cellStyle name="适中 2 2 6 2 2" xfId="4144"/>
    <cellStyle name="20% - 强调文字颜色 4 2 2 2 2 2 2 4" xfId="4145"/>
    <cellStyle name="汇总 2 2 2 2 2 5" xfId="4146"/>
    <cellStyle name="常规 30 3 4 3" xfId="4147"/>
    <cellStyle name="20% - 强调文字颜色 4 2 3 2 3 2 2 2" xfId="4148"/>
    <cellStyle name="计算 4 3 11" xfId="4149"/>
    <cellStyle name="20% - 强调文字颜色 2 4 3 3 3" xfId="4150"/>
    <cellStyle name="检查单元格 3 3 3 4 2" xfId="4151"/>
    <cellStyle name="强调文字颜色 2 2 3 3 3 3 3" xfId="4152"/>
    <cellStyle name="20% - 强调文字颜色 2 3 2 4 2 2" xfId="4153"/>
    <cellStyle name="强调文字颜色 4 3 3 9" xfId="4154"/>
    <cellStyle name="强调文字颜色 2 2 3 2 2 4 2 2" xfId="4155"/>
    <cellStyle name="常规 14 4 2 3 2" xfId="4156"/>
    <cellStyle name="60% - 强调文字颜色 2 6 2 2 2 2 3" xfId="4157"/>
    <cellStyle name="_ET_STYLE_NoName_00_ 6 2 2 3" xfId="4158"/>
    <cellStyle name="40% - 强调文字颜色 1 2 2 3 2 5" xfId="4159"/>
    <cellStyle name="20% - 强调文字颜色 2 9 2 4" xfId="4160"/>
    <cellStyle name="20% - 强调文字颜色 2 4 3 3 3 2" xfId="4161"/>
    <cellStyle name="注释 3 2 2 3 3 3 8" xfId="4162"/>
    <cellStyle name="强调文字颜色 2 2 3 8 2 4" xfId="4163"/>
    <cellStyle name="20% - 强调文字颜色 1 4 2 3 3 4" xfId="4164"/>
    <cellStyle name="汇总 3 4 5" xfId="4165"/>
    <cellStyle name="检查单元格 2 3 2 4 2 4" xfId="4166"/>
    <cellStyle name="强调文字颜色 2 2 2 3 2 3 3 4" xfId="4167"/>
    <cellStyle name="常规 11 8" xfId="4168"/>
    <cellStyle name="60% - 强调文字颜色 4 4 3 4 2 4" xfId="4169"/>
    <cellStyle name="20% - 强调文字颜色 2 2 2 3 2 2 4" xfId="4170"/>
    <cellStyle name="20% - 强调文字颜色 2 3 2 4 2 2 2" xfId="4171"/>
    <cellStyle name="常规 14 4 2 3 2 2" xfId="4172"/>
    <cellStyle name="强调文字颜色 2 3 10 3" xfId="4173"/>
    <cellStyle name="_ET_STYLE_NoName_00_ 6 2 2 3 2" xfId="4174"/>
    <cellStyle name="警告文本 3 4 4" xfId="4175"/>
    <cellStyle name="强调文字颜色 5 4 2 3 2 3 2" xfId="4176"/>
    <cellStyle name="20% - 强调文字颜色 3 2 3 5 2 2" xfId="4177"/>
    <cellStyle name="强调文字颜色 5 3 2 2 2 3 4" xfId="4178"/>
    <cellStyle name="20% - 强调文字颜色 2 2 2 5 2 4" xfId="4179"/>
    <cellStyle name="强调文字颜色 4 2 7 2 2 2 2" xfId="4180"/>
    <cellStyle name="20% - 强调文字颜色 4 3 2 6 2" xfId="4181"/>
    <cellStyle name="20% - 强调文字颜色 1 4 4 3 5" xfId="4182"/>
    <cellStyle name="20% - 强调文字颜色 4 9 4" xfId="4183"/>
    <cellStyle name="注释 2 5 9" xfId="4184"/>
    <cellStyle name="强调文字颜色 2 2 5 8 4" xfId="4185"/>
    <cellStyle name="40% - 强调文字颜色 1 3 2 2 2 3 2" xfId="4186"/>
    <cellStyle name="60% - 强调文字颜色 3 3 3 2 2" xfId="4187"/>
    <cellStyle name="计算 3 3 3 5" xfId="4188"/>
    <cellStyle name="强调文字颜色 2 3 3 7 2 2 2" xfId="4189"/>
    <cellStyle name="20% - 强调文字颜色 2 7 2 2 4" xfId="4190"/>
    <cellStyle name="检查单元格 2 4 2 3 2 2 2" xfId="4191"/>
    <cellStyle name="强调文字颜色 1 4 3 6 3 4" xfId="4192"/>
    <cellStyle name="60% - 强调文字颜色 4 4 3 2 2 2 4" xfId="4193"/>
    <cellStyle name="_ET_STYLE_NoName_00_ 6 3 6" xfId="4194"/>
    <cellStyle name="20% - 强调文字颜色 1 2 6" xfId="4195"/>
    <cellStyle name="20% - 强调文字颜色 1 4 9 2" xfId="4196"/>
    <cellStyle name="强调文字颜色 2 2 2 3 9 2" xfId="4197"/>
    <cellStyle name="20% - 强调文字颜色 2 4 3 3 4" xfId="4198"/>
    <cellStyle name="强调文字颜色 2 2 3 3 3 3 4" xfId="4199"/>
    <cellStyle name="强调文字颜色 6 4 6 2 2" xfId="4200"/>
    <cellStyle name="20% - 强调文字颜色 2 3 2 4 2 3" xfId="4201"/>
    <cellStyle name="强调文字颜色 2 2 3 2 2 4 2 3" xfId="4202"/>
    <cellStyle name="常规 14 4 2 3 3" xfId="4203"/>
    <cellStyle name="_ET_STYLE_NoName_00_ 6 2 2 4" xfId="4204"/>
    <cellStyle name="60% - 强调文字颜色 1 2 5 2 4" xfId="4205"/>
    <cellStyle name="20% - 强调文字颜色 2 4 3 3 4 2" xfId="4206"/>
    <cellStyle name="链接单元格 2 3 2 2 3" xfId="4207"/>
    <cellStyle name="常规 12 8" xfId="4208"/>
    <cellStyle name="强调文字颜色 5 4 5 2 2 4" xfId="4209"/>
    <cellStyle name="20% - 强调文字颜色 2 2 2 3 2 3 4" xfId="4210"/>
    <cellStyle name="强调文字颜色 6 4 6 2 2 2" xfId="4211"/>
    <cellStyle name="20% - 强调文字颜色 2 3 2 4 2 3 2" xfId="4212"/>
    <cellStyle name="_ET_STYLE_NoName_00_ 6 2 2 4 2" xfId="4213"/>
    <cellStyle name="警告文本 3 5 4" xfId="4214"/>
    <cellStyle name="注释 3 3 8 3 9" xfId="4215"/>
    <cellStyle name="20% - 强调文字颜色 2 2 2 2 2 2 2 5" xfId="4216"/>
    <cellStyle name="常规 13 8" xfId="4217"/>
    <cellStyle name="20% - 强调文字颜色 3 3 3 4 2 2 2" xfId="4218"/>
    <cellStyle name="20% - 强调文字颜色 3 2 3 3 2 2 4" xfId="4219"/>
    <cellStyle name="60% - 强调文字颜色 1 2 5 3 4" xfId="4220"/>
    <cellStyle name="20% - 强调文字颜色 6 2 3" xfId="4221"/>
    <cellStyle name="常规 46 4 2 2 3 3" xfId="4222"/>
    <cellStyle name="链接单元格 2 3 2 3 3" xfId="4223"/>
    <cellStyle name="_ET_STYLE_NoName_00_ 6 2 2 5 2" xfId="4224"/>
    <cellStyle name="计算 4 2 2 2 2 2 2" xfId="4225"/>
    <cellStyle name="20% - 强调文字颜色 2 3 3 2" xfId="4226"/>
    <cellStyle name="计算 2 2 3 2 2 2 2" xfId="4227"/>
    <cellStyle name="计算 2 9 11 2" xfId="4228"/>
    <cellStyle name="强调文字颜色 2 2 3 2 3 2" xfId="4229"/>
    <cellStyle name="注释 2 2 2 2 7 2" xfId="4230"/>
    <cellStyle name="_ET_STYLE_NoName_00_ 7 4 3 2" xfId="4231"/>
    <cellStyle name="20% - 强调文字颜色 6 5 2 2 3" xfId="4232"/>
    <cellStyle name="注释 4 2 2 3 3 3" xfId="4233"/>
    <cellStyle name="百分比 2 2 3 2 2" xfId="4234"/>
    <cellStyle name="40% - 强调文字颜色 5 2 2 2 2 3" xfId="4235"/>
    <cellStyle name="注释 2 2 3 7 3" xfId="4236"/>
    <cellStyle name="强调文字颜色 6 2 3 7 2 2" xfId="4237"/>
    <cellStyle name="40% - 强调文字颜色 3 2 3 6 2" xfId="4238"/>
    <cellStyle name="20% - 强调文字颜色 1 2 3 2 2 2 4 2" xfId="4239"/>
    <cellStyle name="20% - 强调文字颜色 5 4 2 2 3 2" xfId="4240"/>
    <cellStyle name="好 2 3 2 2 2 3" xfId="4241"/>
    <cellStyle name="20% - 强调文字颜色 3 3 3 4 2 3" xfId="4242"/>
    <cellStyle name="计算 4 6 3 7 3" xfId="4243"/>
    <cellStyle name="强调文字颜色 5 2 5 2 4 2 2" xfId="4244"/>
    <cellStyle name="_ET_STYLE_NoName_00_ 6 2 2 6" xfId="4245"/>
    <cellStyle name="计算 4 2 2 2 2 3" xfId="4246"/>
    <cellStyle name="20% - 强调文字颜色 1 4 4 2 2" xfId="4247"/>
    <cellStyle name="强调文字颜色 2 2 2 3 4 2 2" xfId="4248"/>
    <cellStyle name="常规 18 4 2 3 2 2" xfId="4249"/>
    <cellStyle name="常规 3 3 3 3 2 2 2" xfId="4250"/>
    <cellStyle name="强调文字颜色 4 5 2 2 2 2" xfId="4251"/>
    <cellStyle name="20% - 强调文字颜色 5 2 5 3 6" xfId="4252"/>
    <cellStyle name="常规 3 2 3 2 2 2 4" xfId="4253"/>
    <cellStyle name="20% - 强调文字颜色 3 2 5 2 4 3 2" xfId="4254"/>
    <cellStyle name="计算 2 5 2 2 4 2 10" xfId="4255"/>
    <cellStyle name="20% - 强调文字颜色 2 4 3 4" xfId="4256"/>
    <cellStyle name="强调文字颜色 2 2 3 3 3 4" xfId="4257"/>
    <cellStyle name="注释 2 5 2 2 4 2 3" xfId="4258"/>
    <cellStyle name="60% - 强调文字颜色 2 6 2 2 2 3" xfId="4259"/>
    <cellStyle name="标题 1 3 2 3 2" xfId="4260"/>
    <cellStyle name="_ET_STYLE_NoName_00_ 6 2 3" xfId="4261"/>
    <cellStyle name="20% - 强调文字颜色 5 2 2 3 2 2 3 2" xfId="4262"/>
    <cellStyle name="20% - 强调文字颜色 1 4 4 2 2 2" xfId="4263"/>
    <cellStyle name="强调文字颜色 2 2 2 3 4 2 2 2" xfId="4264"/>
    <cellStyle name="20% - 强调文字颜色 2 4 3 4 2" xfId="4265"/>
    <cellStyle name="标题 1 3 2 3 2 2" xfId="4266"/>
    <cellStyle name="_ET_STYLE_NoName_00_ 6 2 3 2" xfId="4267"/>
    <cellStyle name="20% - 强调文字颜色 1 4 4 2 2 3" xfId="4268"/>
    <cellStyle name="强调文字颜色 2 2 2 3 4 2 2 3" xfId="4269"/>
    <cellStyle name="20% - 强调文字颜色 2 4 3 4 3" xfId="4270"/>
    <cellStyle name="20% - 强调文字颜色 2 3 2 4 3 2" xfId="4271"/>
    <cellStyle name="检查单元格 3 2 2 5 2 2" xfId="4272"/>
    <cellStyle name="常规 14 4 2 4 2" xfId="4273"/>
    <cellStyle name="常规 29 2 2 2 2 2" xfId="4274"/>
    <cellStyle name="标题 1 3 2 3 2 3" xfId="4275"/>
    <cellStyle name="_ET_STYLE_NoName_00_ 6 2 3 3" xfId="4276"/>
    <cellStyle name="注释 3 2 2 8 3 12" xfId="4277"/>
    <cellStyle name="20% - 强调文字颜色 2 4 3 4 3 2" xfId="4278"/>
    <cellStyle name="20% - 强调文字颜色 2 2 2 3 3 2 4" xfId="4279"/>
    <cellStyle name="_ET_STYLE_NoName_00_ 6 2 3 3 2" xfId="4280"/>
    <cellStyle name="常规 8 3 3 2 2 2 3" xfId="4281"/>
    <cellStyle name="警告文本 4 4 4" xfId="4282"/>
    <cellStyle name="20% - 强调文字颜色 2 2 5 5 4" xfId="4283"/>
    <cellStyle name="常规 5 4 2 2 2" xfId="4284"/>
    <cellStyle name="20% - 强调文字颜色 1 4 4 2 2 3 2" xfId="4285"/>
    <cellStyle name="注释 2 4 6 3 2" xfId="4286"/>
    <cellStyle name="20% - 强调文字颜色 6 2 2 3 5" xfId="4287"/>
    <cellStyle name="常规 14 7 2 2 3" xfId="4288"/>
    <cellStyle name="20% - 强调文字颜色 2 2 6" xfId="4289"/>
    <cellStyle name="强调文字颜色 2 2 3 10 2" xfId="4290"/>
    <cellStyle name="强调文字颜色 3 4 2 2 7 2 2" xfId="4291"/>
    <cellStyle name="常规 22 11 3 2" xfId="4292"/>
    <cellStyle name="常规 17 11 3 2" xfId="4293"/>
    <cellStyle name="20% - 强调文字颜色 6 3 2 2 2 3" xfId="4294"/>
    <cellStyle name="常规 14 15" xfId="4295"/>
    <cellStyle name="_ET_STYLE_NoName_00_ 7 3 6" xfId="4296"/>
    <cellStyle name="20% - 强调文字颜色 2 4 5 2 2 2" xfId="4297"/>
    <cellStyle name="20% - 强调文字颜色 1 4 4 2 2 4" xfId="4298"/>
    <cellStyle name="强调文字颜色 2 2 2 3 4 2 2 4" xfId="4299"/>
    <cellStyle name="40% - 强调文字颜色 2 3 6 2 2" xfId="4300"/>
    <cellStyle name="20% - 强调文字颜色 6 3 2 2 4 2 2 2 2" xfId="4301"/>
    <cellStyle name="20% - 强调文字颜色 2 4 3 4 4" xfId="4302"/>
    <cellStyle name="_ET_STYLE_NoName_00_ 6 2 3 4" xfId="4303"/>
    <cellStyle name="60% - 强调文字颜色 1 4 4 2" xfId="4304"/>
    <cellStyle name="20% - 强调文字颜色 4 8 3" xfId="4305"/>
    <cellStyle name="注释 2 4 8" xfId="4306"/>
    <cellStyle name="警告文本 2 2 4 2 2 2 3" xfId="4307"/>
    <cellStyle name="强调文字颜色 2 2 5 7 3" xfId="4308"/>
    <cellStyle name="20% - 强调文字颜色 1 4 4 2 4" xfId="4309"/>
    <cellStyle name="强调文字颜色 2 2 2 3 4 2 4" xfId="4310"/>
    <cellStyle name="强调文字颜色 4 2 5 3 3 2" xfId="4311"/>
    <cellStyle name="20% - 强调文字颜色 2 4 3 6" xfId="4312"/>
    <cellStyle name="_ET_STYLE_NoName_00_ 6 2 5" xfId="4313"/>
    <cellStyle name="60% - 强调文字颜色 1 4 4 2 2" xfId="4314"/>
    <cellStyle name="40% - 强调文字颜色 1 2 4 2 3 3" xfId="4315"/>
    <cellStyle name="20% - 强调文字颜色 4 8 3 2" xfId="4316"/>
    <cellStyle name="注释 2 4 8 2" xfId="4317"/>
    <cellStyle name="强调文字颜色 2 2 5 7 3 2" xfId="4318"/>
    <cellStyle name="20% - 强调文字颜色 1 4 4 2 4 2" xfId="4319"/>
    <cellStyle name="适中 2 2 4 3" xfId="4320"/>
    <cellStyle name="20% - 强调文字颜色 3 2 2 2 3 2 3" xfId="4321"/>
    <cellStyle name="强调文字颜色 4 2 5 3 3 2 2" xfId="4322"/>
    <cellStyle name="20% - 强调文字颜色 2 4 3 6 2" xfId="4323"/>
    <cellStyle name="_ET_STYLE_NoName_00_ 6 2 5 2" xfId="4324"/>
    <cellStyle name="计算 2 2 2 2 2 2 3 2 5" xfId="4325"/>
    <cellStyle name="20% - 强调文字颜色 2 4 4 3" xfId="4326"/>
    <cellStyle name="20% - 强调文字颜色 1 2 2" xfId="4327"/>
    <cellStyle name="计算 3 2 5 3 11 3" xfId="4328"/>
    <cellStyle name="强调文字颜色 2 2 3 3 4 3" xfId="4329"/>
    <cellStyle name="差 2 5 3 2 2 2" xfId="4330"/>
    <cellStyle name="_ET_STYLE_NoName_00_ 6 3 2" xfId="4331"/>
    <cellStyle name="注释 4 3 3 3 9" xfId="4332"/>
    <cellStyle name="20% - 强调文字颜色 2 4 4 3 2" xfId="4333"/>
    <cellStyle name="20% - 强调文字颜色 1 2 2 2" xfId="4334"/>
    <cellStyle name="差 2 5 3 2 2 2 2" xfId="4335"/>
    <cellStyle name="_ET_STYLE_NoName_00_ 6 3 2 2" xfId="4336"/>
    <cellStyle name="注释 4 3 3 3 9 2" xfId="4337"/>
    <cellStyle name="20% - 强调文字颜色 2 4 4 3 2 2" xfId="4338"/>
    <cellStyle name="20% - 强调文字颜色 1 2 2 2 2" xfId="4339"/>
    <cellStyle name="20% - 强调文字颜色 1 4 3 3 2 4" xfId="4340"/>
    <cellStyle name="强调文字颜色 2 2 2 3 3 3 2 4" xfId="4341"/>
    <cellStyle name="40% - 强调文字颜色 2 2 7 2 2" xfId="4342"/>
    <cellStyle name="常规 3 2 4 2 2 3 4 2" xfId="4343"/>
    <cellStyle name="20% - 强调文字颜色 3 6 2 3 3" xfId="4344"/>
    <cellStyle name="强调文字颜色 1 2 2 11 2" xfId="4345"/>
    <cellStyle name="_ET_STYLE_NoName_00_ 6 3 2 2 2" xfId="4346"/>
    <cellStyle name="常规 4 2 3 2 3" xfId="4347"/>
    <cellStyle name="20% - 强调文字颜色 2 3 2 5 2 2 2" xfId="4348"/>
    <cellStyle name="20% - 强调文字颜色 2 2 2 4 2 2 4" xfId="4349"/>
    <cellStyle name="适中 2 5 2 4 3 4" xfId="4350"/>
    <cellStyle name="20% - 强调文字颜色 2 4 4 3 3 2" xfId="4351"/>
    <cellStyle name="20% - 强调文字颜色 1 2 2 3 2" xfId="4352"/>
    <cellStyle name="20% - 强调文字颜色 3 9 2 4" xfId="4353"/>
    <cellStyle name="_ET_STYLE_NoName_00_ 6 3 2 3 2" xfId="4354"/>
    <cellStyle name="常规 4 2 3 3 3" xfId="4355"/>
    <cellStyle name="40% - 强调文字颜色 2 2 7 4" xfId="4356"/>
    <cellStyle name="强调文字颜色 6 4 7 2 2" xfId="4357"/>
    <cellStyle name="强调文字颜色 5 3 3 2 2 3 3" xfId="4358"/>
    <cellStyle name="20% - 强调文字颜色 2 3 2 5 2 3" xfId="4359"/>
    <cellStyle name="20% - 强调文字颜色 2 4 4 3 4" xfId="4360"/>
    <cellStyle name="20% - 强调文字颜色 1 2 2 4" xfId="4361"/>
    <cellStyle name="_ET_STYLE_NoName_00_ 6 3 2 4" xfId="4362"/>
    <cellStyle name="20% - 强调文字颜色 2 3 2 5 2 3 2" xfId="4363"/>
    <cellStyle name="20% - 强调文字颜色 2 4 4 3 4 2" xfId="4364"/>
    <cellStyle name="20% - 强调文字颜色 1 2 2 4 2" xfId="4365"/>
    <cellStyle name="_ET_STYLE_NoName_00_ 6 3 2 4 2" xfId="4366"/>
    <cellStyle name="常规 4 2 3 4 3" xfId="4367"/>
    <cellStyle name="20% - 强调文字颜色 2 4 4 3 5" xfId="4368"/>
    <cellStyle name="20% - 强调文字颜色 1 2 2 5" xfId="4369"/>
    <cellStyle name="20% - 强调文字颜色 5 3 2 6 2" xfId="4370"/>
    <cellStyle name="20% - 强调文字颜色 2 3 2 5 2 4" xfId="4371"/>
    <cellStyle name="强调文字颜色 3 2 5 2 3 3 2 2" xfId="4372"/>
    <cellStyle name="_ET_STYLE_NoName_00_ 6 3 2 5" xfId="4373"/>
    <cellStyle name="汇总 2 3 2 2 2 2" xfId="4374"/>
    <cellStyle name="计算 4 2 2 3 2 2" xfId="4375"/>
    <cellStyle name="20% - 强调文字颜色 1 2 5 4 4 2" xfId="4376"/>
    <cellStyle name="链接单元格 3 2 2 5" xfId="4377"/>
    <cellStyle name="强调文字颜色 6 4 3 4 2 3" xfId="4378"/>
    <cellStyle name="20% - 强调文字颜色 4 4 2 8" xfId="4379"/>
    <cellStyle name="20% - 强调文字颜色 6 4 2 2 2 2 2 4 2" xfId="4380"/>
    <cellStyle name="警告文本 2 2 2 2 4" xfId="4381"/>
    <cellStyle name="输入 2 5 4 2 2" xfId="4382"/>
    <cellStyle name="20% - 强调文字颜色 1 4 3 2 2 2 2 2" xfId="4383"/>
    <cellStyle name="20% - 强调文字颜色 5 2 2 2 5 2" xfId="4384"/>
    <cellStyle name="汇总 2 2 3 2 4" xfId="4385"/>
    <cellStyle name="20% - 强调文字颜色 2 3 3 4 2 2 2" xfId="4386"/>
    <cellStyle name="输入 2 3 2 2 3 3 8" xfId="4387"/>
    <cellStyle name="强调文字颜色 5 3 3 9 2" xfId="4388"/>
    <cellStyle name="强调文字颜色 1 2 3 8" xfId="4389"/>
    <cellStyle name="20% - 强调文字颜色 2 2 3 3 2 2 4" xfId="4390"/>
    <cellStyle name="_ET_STYLE_NoName_00_ 7 2 2 3 2" xfId="4391"/>
    <cellStyle name="20% - 强调文字颜色 6 3 6 3" xfId="4392"/>
    <cellStyle name="计算 3 4 14 3" xfId="4393"/>
    <cellStyle name="适中 2 5 3 4 2" xfId="4394"/>
    <cellStyle name="标题 2 3 2 5" xfId="4395"/>
    <cellStyle name="20% - 强调文字颜色 5 2 2 4 2 2 5" xfId="4396"/>
    <cellStyle name="注释 3 3 3 3 9" xfId="4397"/>
    <cellStyle name="输出 4 2 3 3 3 2 3 2" xfId="4398"/>
    <cellStyle name="20% - 强调文字颜色 1 4 4 3 2" xfId="4399"/>
    <cellStyle name="注释 2 7 2 3 12" xfId="4400"/>
    <cellStyle name="强调文字颜色 2 2 2 3 4 3 2" xfId="4401"/>
    <cellStyle name="40% - 强调文字颜色 2 2 8" xfId="4402"/>
    <cellStyle name="20% - 强调文字颜色 3 2 5 2 4 4 2" xfId="4403"/>
    <cellStyle name="常规 4 3 5 3 2 2" xfId="4404"/>
    <cellStyle name="20% - 强调文字颜色 2 4 4 4" xfId="4405"/>
    <cellStyle name="20% - 强调文字颜色 1 2 3" xfId="4406"/>
    <cellStyle name="常规 5 7 3 2 2" xfId="4407"/>
    <cellStyle name="强调文字颜色 2 2 3 3 4 4" xfId="4408"/>
    <cellStyle name="差 2 5 3 2 2 3" xfId="4409"/>
    <cellStyle name="_ET_STYLE_NoName_00_ 6 3 3" xfId="4410"/>
    <cellStyle name="20% - 强调文字颜色 5 2 2 3 2 2 4 2" xfId="4411"/>
    <cellStyle name="20% - 强调文字颜色 1 4 4 3 2 2" xfId="4412"/>
    <cellStyle name="20% - 强调文字颜色 2 4 4 4 2" xfId="4413"/>
    <cellStyle name="20% - 强调文字颜色 1 2 3 2" xfId="4414"/>
    <cellStyle name="常规 5 7 3 2 2 2" xfId="4415"/>
    <cellStyle name="_ET_STYLE_NoName_00_ 6 3 3 2" xfId="4416"/>
    <cellStyle name="强调文字颜色 5 3 2 2 2 3 2 2" xfId="4417"/>
    <cellStyle name="20% - 强调文字颜色 2 2 2 5 2 2 2" xfId="4418"/>
    <cellStyle name="40% - 强调文字颜色 1 2 4 3 2 3" xfId="4419"/>
    <cellStyle name="20% - 强调文字颜色 4 9 2 2" xfId="4420"/>
    <cellStyle name="注释 2 5 7 2" xfId="4421"/>
    <cellStyle name="强调文字颜色 2 2 5 8 2 2" xfId="4422"/>
    <cellStyle name="20% - 强调文字颜色 1 4 4 3 3 2" xfId="4423"/>
    <cellStyle name="常规 15 6 3 3" xfId="4424"/>
    <cellStyle name="常规 8 11" xfId="4425"/>
    <cellStyle name="计算 3 3 3 3 2" xfId="4426"/>
    <cellStyle name="20% - 强调文字颜色 2 7 2 2 2 2" xfId="4427"/>
    <cellStyle name="强调文字颜色 1 7 3 2" xfId="4428"/>
    <cellStyle name="_ET_STYLE_NoName_00_ 6 3 4 2" xfId="4429"/>
    <cellStyle name="常规 15 11 2 2 2" xfId="4430"/>
    <cellStyle name="20% - 强调文字颜色 2 4 4 5 2" xfId="4431"/>
    <cellStyle name="20% - 强调文字颜色 1 2 4 2" xfId="4432"/>
    <cellStyle name="注释 2 2 2 2 2 3 10 2" xfId="4433"/>
    <cellStyle name="常规 5 7 3 2 3 2" xfId="4434"/>
    <cellStyle name="20% - 强调文字颜色 1 3 2 2 3 2 4" xfId="4435"/>
    <cellStyle name="20% - 强调文字颜色 4 3 3 2 5" xfId="4436"/>
    <cellStyle name="检查单元格 2 2 2 3 2 2 4" xfId="4437"/>
    <cellStyle name="检查单元格 5 2 3 3 4" xfId="4438"/>
    <cellStyle name="强调文字颜色 2 2 3 8 2 2 2" xfId="4439"/>
    <cellStyle name="40% - 强调文字颜色 1 2 2 3 2 3 2" xfId="4440"/>
    <cellStyle name="20% - 强调文字颜色 2 9 2 2 2" xfId="4441"/>
    <cellStyle name="强调文字颜色 2 2 2 2 2 2 3 2 4" xfId="4442"/>
    <cellStyle name="强调文字颜色 2 2 5 2 3 2 5" xfId="4443"/>
    <cellStyle name="20% - 强调文字颜色 1 4 2 3 3 2 2" xfId="4444"/>
    <cellStyle name="汇总 3 4 3 2" xfId="4445"/>
    <cellStyle name="检查单元格 2 3 2 4 2 2 2" xfId="4446"/>
    <cellStyle name="注释 2 2 4 6 13 2" xfId="4447"/>
    <cellStyle name="常规 11 6 2" xfId="4448"/>
    <cellStyle name="60% - 强调文字颜色 4 4 3 4 2 2 2" xfId="4449"/>
    <cellStyle name="注释 4 3 8 3 6" xfId="4450"/>
    <cellStyle name="20% - 强调文字颜色 2 2 2 3 2 2 2 2" xfId="4451"/>
    <cellStyle name="20% - 强调文字颜色 5 5 7" xfId="4452"/>
    <cellStyle name="强调文字颜色 5 2 2 3 2 3 4" xfId="4453"/>
    <cellStyle name="20% - 强调文字颜色 1 2 3 5 2 4" xfId="4454"/>
    <cellStyle name="强调文字颜色 1 2 5 5" xfId="4455"/>
    <cellStyle name="强调文字颜色 5 4 7 2 2" xfId="4456"/>
    <cellStyle name="强调文字颜色 5 3 2 2 2 3 3" xfId="4457"/>
    <cellStyle name="20% - 强调文字颜色 2 2 2 5 2 3" xfId="4458"/>
    <cellStyle name="60% - 强调文字颜色 1 4 5 2" xfId="4459"/>
    <cellStyle name="20% - 强调文字颜色 4 9 3" xfId="4460"/>
    <cellStyle name="注释 2 5 8" xfId="4461"/>
    <cellStyle name="强调文字颜色 2 2 5 8 3" xfId="4462"/>
    <cellStyle name="20% - 强调文字颜色 1 4 4 3 4" xfId="4463"/>
    <cellStyle name="强调文字颜色 2 2 2 3 4 3 4" xfId="4464"/>
    <cellStyle name="20% - 强调文字颜色 2 7 2 2 3" xfId="4465"/>
    <cellStyle name="强调文字颜色 1 4 3 6 3 3" xfId="4466"/>
    <cellStyle name="强调文字颜色 1 7 4" xfId="4467"/>
    <cellStyle name="强调文字颜色 2 2 3 6 2 2 3" xfId="4468"/>
    <cellStyle name="60% - 强调文字颜色 4 4 3 2 2 2 3" xfId="4469"/>
    <cellStyle name="20% - 强调文字颜色 3 10" xfId="4470"/>
    <cellStyle name="_ET_STYLE_NoName_00_ 6 3 5" xfId="4471"/>
    <cellStyle name="强调文字颜色 4 2 5 3 4 2" xfId="4472"/>
    <cellStyle name="常规 15 11 2 3" xfId="4473"/>
    <cellStyle name="20% - 强调文字颜色 2 4 4 6" xfId="4474"/>
    <cellStyle name="20% - 强调文字颜色 1 2 5" xfId="4475"/>
    <cellStyle name="强调文字颜色 5 3 2 2 2 3 3 2" xfId="4476"/>
    <cellStyle name="20% - 强调文字颜色 2 2 2 5 2 3 2" xfId="4477"/>
    <cellStyle name="20% - 强调文字颜色 2 2 5 2 7" xfId="4478"/>
    <cellStyle name="20% - 强调文字颜色 1 4 4 3 4 2" xfId="4479"/>
    <cellStyle name="20% - 强调文字颜色 4 9 3 2" xfId="4480"/>
    <cellStyle name="强调文字颜色 4 2 5 3 4 2 2" xfId="4481"/>
    <cellStyle name="常规 15 11 2 3 2" xfId="4482"/>
    <cellStyle name="20% - 强调文字颜色 1 2 5 2" xfId="4483"/>
    <cellStyle name="适中 2 3 4 3" xfId="4484"/>
    <cellStyle name="20% - 强调文字颜色 3 2 2 2 4 2 3" xfId="4485"/>
    <cellStyle name="汇总 2 2 11 3" xfId="4486"/>
    <cellStyle name="常规 15 6 4 3" xfId="4487"/>
    <cellStyle name="40% - 强调文字颜色 2 5 2 2 2 3" xfId="4488"/>
    <cellStyle name="常规 4 2 6 2 2 2 2 3" xfId="4489"/>
    <cellStyle name="计算 6 2 2 3 2 5 3" xfId="4490"/>
    <cellStyle name="20% - 强调文字颜色 2 7 2 2 3 2" xfId="4491"/>
    <cellStyle name="_ET_STYLE_NoName_00_ 6 3 5 2" xfId="4492"/>
    <cellStyle name="20% - 强调文字颜色 2 4 2 3 2 2 3 2" xfId="4493"/>
    <cellStyle name="20% - 强调文字颜色 1 3" xfId="4494"/>
    <cellStyle name="输入 2 3 2 3 3 2 2" xfId="4495"/>
    <cellStyle name="强调文字颜色 2 2 2 2" xfId="4496"/>
    <cellStyle name="常规 13 12 2" xfId="4497"/>
    <cellStyle name="40% - 强调文字颜色 4 2 3 3 2 2 2" xfId="4498"/>
    <cellStyle name="20% - 强调文字颜色 3 4 2 3 3 3 2" xfId="4499"/>
    <cellStyle name="注释 2 5 2 2 4 4" xfId="4500"/>
    <cellStyle name="60% - 强调文字颜色 2 6 2 2 4" xfId="4501"/>
    <cellStyle name="_ET_STYLE_NoName_00_ 6 4" xfId="4502"/>
    <cellStyle name="20% - 强调文字颜色 2 4 5 3" xfId="4503"/>
    <cellStyle name="20% - 强调文字颜色 1 3 2" xfId="4504"/>
    <cellStyle name="输入 2 3 2 3 3 2 2 2" xfId="4505"/>
    <cellStyle name="计算 2 4 10" xfId="4506"/>
    <cellStyle name="强调文字颜色 2 2 2 2 2" xfId="4507"/>
    <cellStyle name="强调文字颜色 2 2 3 3 5 3" xfId="4508"/>
    <cellStyle name="强调文字颜色 4 6 2 3 3" xfId="4509"/>
    <cellStyle name="40% - 强调文字颜色 2 3 7" xfId="4510"/>
    <cellStyle name="20% - 强调文字颜色 6 3 2 2 4 2 3" xfId="4511"/>
    <cellStyle name="_ET_STYLE_NoName_00_ 6 4 2" xfId="4512"/>
    <cellStyle name="20% - 强调文字颜色 2 4 5 3 2" xfId="4513"/>
    <cellStyle name="20% - 强调文字颜色 1 3 2 2" xfId="4514"/>
    <cellStyle name="计算 2 4 10 2" xfId="4515"/>
    <cellStyle name="强调文字颜色 2 2 2 2 2 2" xfId="4516"/>
    <cellStyle name="20% - 强调文字颜色 6 3 2 2 4 2 3 2" xfId="4517"/>
    <cellStyle name="_ET_STYLE_NoName_00_ 6 4 2 2" xfId="4518"/>
    <cellStyle name="20% - 强调文字颜色 1 4 4 4 2" xfId="4519"/>
    <cellStyle name="常规 5 6 3 2 2 2" xfId="4520"/>
    <cellStyle name="计算 2 3 2 2 2 3 2 4" xfId="4521"/>
    <cellStyle name="20% - 强调文字颜色 2 4 5 4" xfId="4522"/>
    <cellStyle name="20% - 强调文字颜色 1 3 3" xfId="4523"/>
    <cellStyle name="输入 2 3 2 3 3 2 2 3" xfId="4524"/>
    <cellStyle name="常规 5 7 3 3 2" xfId="4525"/>
    <cellStyle name="计算 2 4 11" xfId="4526"/>
    <cellStyle name="强调文字颜色 2 2 2 2 3" xfId="4527"/>
    <cellStyle name="20% - 强调文字颜色 6 3 2 2 4 2 4" xfId="4528"/>
    <cellStyle name="_ET_STYLE_NoName_00_ 6 4 3" xfId="4529"/>
    <cellStyle name="20% - 强调文字颜色 1 3 4 3 2 2" xfId="4530"/>
    <cellStyle name="强调文字颜色 2 2 2 2 4 3 2 2" xfId="4531"/>
    <cellStyle name="_ET_STYLE_NoName_00_ 6 4 5" xfId="4532"/>
    <cellStyle name="20% - 强调文字颜色 1 3 5" xfId="4533"/>
    <cellStyle name="计算 2 4 13" xfId="4534"/>
    <cellStyle name="强调文字颜色 2 2 2 2 5" xfId="4535"/>
    <cellStyle name="_ET_STYLE_NoName_00_ 6 5" xfId="4536"/>
    <cellStyle name="20% - 强调文字颜色 1 4" xfId="4537"/>
    <cellStyle name="20% - 强调文字颜色 6 2 3 2 2 2 2 2" xfId="4538"/>
    <cellStyle name="强调文字颜色 2 2 2 3" xfId="4539"/>
    <cellStyle name="注释 3 3 2 3 3 11" xfId="4540"/>
    <cellStyle name="20% - 强调文字颜色 5 2 2 2 2 4 2 2" xfId="4541"/>
    <cellStyle name="20% - 强调文字颜色 2 4 6 3" xfId="4542"/>
    <cellStyle name="20% - 强调文字颜色 1 4 2" xfId="4543"/>
    <cellStyle name="20% - 强调文字颜色 6 2 3 2 2 2 2 2 2" xfId="4544"/>
    <cellStyle name="强调文字颜色 2 2 2 3 2" xfId="4545"/>
    <cellStyle name="20% - 强调文字颜色 5 2 2 2 2 4 2 2 2" xfId="4546"/>
    <cellStyle name="_ET_STYLE_NoName_00_ 6 5 2" xfId="4547"/>
    <cellStyle name="_ET_STYLE_NoName_00_ 6 6" xfId="4548"/>
    <cellStyle name="20% - 强调文字颜色 1 5" xfId="4549"/>
    <cellStyle name="20% - 强调文字颜色 6 2 3 2 2 2 2 3" xfId="4550"/>
    <cellStyle name="强调文字颜色 2 2 2 4" xfId="4551"/>
    <cellStyle name="注释 3 3 2 3 3 12" xfId="4552"/>
    <cellStyle name="20% - 强调文字颜色 5 2 2 2 2 4 2 3" xfId="4553"/>
    <cellStyle name="20% - 强调文字颜色 3 3 2 2 3 4" xfId="4554"/>
    <cellStyle name="检查单元格 4 2 2 3 2 4" xfId="4555"/>
    <cellStyle name="20% - 强调文字颜色 1 3 2 2 3 2 2 2" xfId="4556"/>
    <cellStyle name="20% - 强调文字颜色 4 3 3 2 3 2" xfId="4557"/>
    <cellStyle name="检查单元格 2 2 2 3 2 2 2 2" xfId="4558"/>
    <cellStyle name="检查单元格 5 2 3 3 2 2" xfId="4559"/>
    <cellStyle name="20% - 强调文字颜色 4 2 12" xfId="4560"/>
    <cellStyle name="强调文字颜色 2 2 2 2 2 2 3 2 2 2" xfId="4561"/>
    <cellStyle name="强调文字颜色 2 2 5 2 3 2 3 2" xfId="4562"/>
    <cellStyle name="20% - 强调文字颜色 5 5 5 2" xfId="4563"/>
    <cellStyle name="注释 2 5 2 2 5" xfId="4564"/>
    <cellStyle name="60% - 强调文字颜色 2 6 2 3" xfId="4565"/>
    <cellStyle name="_ET_STYLE_NoName_00_ 7" xfId="4566"/>
    <cellStyle name="常规 16 3 2 2 2 2" xfId="4567"/>
    <cellStyle name="注释 6 3 3 3 9" xfId="4568"/>
    <cellStyle name="20% - 强调文字颜色 4 4 4 3 2" xfId="4569"/>
    <cellStyle name="常规 7 3 4 2 4 2" xfId="4570"/>
    <cellStyle name="强调文字颜色 5 2 2 3 2 3 2 2" xfId="4571"/>
    <cellStyle name="40% - 强调文字颜色 6 2 3 4" xfId="4572"/>
    <cellStyle name="20% - 强调文字颜色 1 2 3 5 2 2 2" xfId="4573"/>
    <cellStyle name="常规 4 4 6" xfId="4574"/>
    <cellStyle name="强调文字颜色 1 2 5 3 2" xfId="4575"/>
    <cellStyle name="20% - 强调文字颜色 3 3 2 2 3 4 2" xfId="4576"/>
    <cellStyle name="20% - 强调文字颜色 4 2 12 2" xfId="4577"/>
    <cellStyle name="20% - 强调文字颜色 4 3 3 2 3 2 2" xfId="4578"/>
    <cellStyle name="注释 2 5 2 2 5 2" xfId="4579"/>
    <cellStyle name="60% - 强调文字颜色 2 6 2 3 2" xfId="4580"/>
    <cellStyle name="_ET_STYLE_NoName_00_ 7 2" xfId="4581"/>
    <cellStyle name="常规 16 3 2 2 2 2 2" xfId="4582"/>
    <cellStyle name="20% - 强调文字颜色 3 4 3 3 2 4" xfId="4583"/>
    <cellStyle name="20% - 强调文字颜色 4 4 4 3 2 2" xfId="4584"/>
    <cellStyle name="注释 4 4 3 3 5" xfId="4585"/>
    <cellStyle name="_ET_STYLE_NoName_00_ 7 2 2 2 3 2" xfId="4586"/>
    <cellStyle name="链接单元格 4 2" xfId="4587"/>
    <cellStyle name="20% - 强调文字颜色 6 3 5 4 2" xfId="4588"/>
    <cellStyle name="注释 2 5 2 2 5 3" xfId="4589"/>
    <cellStyle name="60% - 强调文字颜色 2 6 2 3 3" xfId="4590"/>
    <cellStyle name="差 2 5 3 3 2" xfId="4591"/>
    <cellStyle name="_ET_STYLE_NoName_00_ 7 3" xfId="4592"/>
    <cellStyle name="20% - 强调文字颜色 2 2" xfId="4593"/>
    <cellStyle name="40% - 强调文字颜色 5 4 3 3 4" xfId="4594"/>
    <cellStyle name="_ET_STYLE_NoName_00_ 7 2 2 2 4 2" xfId="4595"/>
    <cellStyle name="常规 3 7 2 2 2 2" xfId="4596"/>
    <cellStyle name="注释 2 3 7 13" xfId="4597"/>
    <cellStyle name="强调文字颜色 5 4 2 11" xfId="4598"/>
    <cellStyle name="链接单元格 5 2" xfId="4599"/>
    <cellStyle name="20% - 强调文字颜色 3 2 2 2 2 4 2 4" xfId="4600"/>
    <cellStyle name="常规 3 4 2 5 4" xfId="4601"/>
    <cellStyle name="20% - 强调文字颜色 4 2 3 2 2 2 2 4" xfId="4602"/>
    <cellStyle name="汇总 3 2 2 2 2 5" xfId="4603"/>
    <cellStyle name="20% - 强调文字颜色 3 2" xfId="4604"/>
    <cellStyle name="强调文字颜色 3 6 4 2 2" xfId="4605"/>
    <cellStyle name="_ET_STYLE_NoName_00_ 8 3" xfId="4606"/>
    <cellStyle name="20% - 强调文字颜色 2 4 9 2" xfId="4607"/>
    <cellStyle name="输入 2 5 4 3" xfId="4608"/>
    <cellStyle name="20% - 强调文字颜色 1 4 3 2 2 2 3" xfId="4609"/>
    <cellStyle name="强调文字颜色 2 2 2 3 3 2 2 2 3" xfId="4610"/>
    <cellStyle name="20% - 强调文字颜色 5 2 2 2 6" xfId="4611"/>
    <cellStyle name="20% - 强调文字颜色 1 2 5 4 5" xfId="4612"/>
    <cellStyle name="20% - 强调文字颜色 6 4 2 2 2 2 2 5" xfId="4613"/>
    <cellStyle name="好 2 12" xfId="4614"/>
    <cellStyle name="强调文字颜色 6 5 6 2 2" xfId="4615"/>
    <cellStyle name="20% - 强调文字颜色 2 3 3 4 2 3" xfId="4616"/>
    <cellStyle name="计算 4 12 3" xfId="4617"/>
    <cellStyle name="强调文字颜色 2 2 3 2 3 4 2 3" xfId="4618"/>
    <cellStyle name="_ET_STYLE_NoName_00_ 7 2 2 4" xfId="4619"/>
    <cellStyle name="20% - 强调文字颜色 1 3 2 2 3" xfId="4620"/>
    <cellStyle name="检查单元格 2 2 2 3 2" xfId="4621"/>
    <cellStyle name="强调文字颜色 2 2 2 2 2 2 3" xfId="4622"/>
    <cellStyle name="20% - 强调文字颜色 1 2 3 5" xfId="4623"/>
    <cellStyle name="20% - 强调文字颜色 5 3 2 7 2" xfId="4624"/>
    <cellStyle name="输入 2 5 4 3 2" xfId="4625"/>
    <cellStyle name="20% - 强调文字颜色 1 4 3 2 2 2 3 2" xfId="4626"/>
    <cellStyle name="汇总 3 4 2 5" xfId="4627"/>
    <cellStyle name="计算 5 3 2 6" xfId="4628"/>
    <cellStyle name="20% - 强调文字颜色 5 2 2 2 6 2" xfId="4629"/>
    <cellStyle name="20% - 强调文字颜色 2 3 3 4 2 3 2" xfId="4630"/>
    <cellStyle name="强调文字颜色 1 2 4 8" xfId="4631"/>
    <cellStyle name="_ET_STYLE_NoName_00_ 7 2 2 4 2" xfId="4632"/>
    <cellStyle name="20% - 强调文字颜色 1 7 2" xfId="4633"/>
    <cellStyle name="强调文字颜色 2 2 2 6 2" xfId="4634"/>
    <cellStyle name="输入 2 5 4 4" xfId="4635"/>
    <cellStyle name="60% - 强调文字颜色 4 4 2 2 2" xfId="4636"/>
    <cellStyle name="20% - 强调文字颜色 1 4 3 2 2 2 4" xfId="4637"/>
    <cellStyle name="20% - 强调文字颜色 5 2 2 2 7" xfId="4638"/>
    <cellStyle name="20% - 强调文字颜色 2 3 3 4 2 4" xfId="4639"/>
    <cellStyle name="强调文字颜色 3 2 5 2 4 2 2 2" xfId="4640"/>
    <cellStyle name="_ET_STYLE_NoName_00_ 7 2 2 5" xfId="4641"/>
    <cellStyle name="计算 4 2 3 2 2 2" xfId="4642"/>
    <cellStyle name="20% - 强调文字颜色 4 2 2 2 4 2 2" xfId="4643"/>
    <cellStyle name="计算 3 2 2 2 2 4" xfId="4644"/>
    <cellStyle name="20% - 强调文字颜色 1 3 2 3 3" xfId="4645"/>
    <cellStyle name="20% - 强调文字颜色 4 9 2 5" xfId="4646"/>
    <cellStyle name="检查单元格 2 2 2 4 2" xfId="4647"/>
    <cellStyle name="注释 2 5 7 5" xfId="4648"/>
    <cellStyle name="强调文字颜色 2 2 2 2 2 3 3" xfId="4649"/>
    <cellStyle name="20% - 强调文字颜色 1 2 4 5" xfId="4650"/>
    <cellStyle name="20% - 强调文字颜色 5 3 2 8 2" xfId="4651"/>
    <cellStyle name="注释 4 3 8 3 9" xfId="4652"/>
    <cellStyle name="20% - 强调文字颜色 1 7 2 2" xfId="4653"/>
    <cellStyle name="20% - 强调文字颜色 2 2 2 3 2 2 2 5" xfId="4654"/>
    <cellStyle name="强调文字颜色 1 3 3 6 3" xfId="4655"/>
    <cellStyle name="常规 11 6 5" xfId="4656"/>
    <cellStyle name="强调文字颜色 2 2 2 6 2 2" xfId="4657"/>
    <cellStyle name="输入 2 5 4 4 2" xfId="4658"/>
    <cellStyle name="60% - 强调文字颜色 4 4 2 2 2 2" xfId="4659"/>
    <cellStyle name="20% - 强调文字颜色 1 4 3 2 2 2 4 2" xfId="4660"/>
    <cellStyle name="计算 2 2 8 10" xfId="4661"/>
    <cellStyle name="强调文字颜色 1 3 2 11" xfId="4662"/>
    <cellStyle name="20% - 强调文字颜色 5 2 2 2 7 2" xfId="4663"/>
    <cellStyle name="20% - 强调文字颜色 2 3 3 4 2 4 2" xfId="4664"/>
    <cellStyle name="强调文字颜色 5 4 2 5 2 3 3" xfId="4665"/>
    <cellStyle name="20% - 强调文字颜色 3 2 5 5 2 3" xfId="4666"/>
    <cellStyle name="警告文本 2 2 3 2 2 3" xfId="4667"/>
    <cellStyle name="强调文字颜色 1 2 5 8" xfId="4668"/>
    <cellStyle name="_ET_STYLE_NoName_00_ 7 2 2 5 2" xfId="4669"/>
    <cellStyle name="20% - 强调文字颜色 4 2 2 2 4 2 2 2" xfId="4670"/>
    <cellStyle name="强调文字颜色 5 4 2 2 2 3 3 2" xfId="4671"/>
    <cellStyle name="20% - 强调文字颜色 3 2 2 5 2 3 2" xfId="4672"/>
    <cellStyle name="20% - 强调文字颜色 4 2 2 6 3 2" xfId="4673"/>
    <cellStyle name="20% - 强调文字颜色 1 7 3" xfId="4674"/>
    <cellStyle name="强调文字颜色 2 2 2 6 3" xfId="4675"/>
    <cellStyle name="常规 18 4 5 2" xfId="4676"/>
    <cellStyle name="20% - 强调文字颜色 5 2 2 2 8" xfId="4677"/>
    <cellStyle name="输入 2 5 4 5" xfId="4678"/>
    <cellStyle name="60% - 强调文字颜色 4 4 2 2 3" xfId="4679"/>
    <cellStyle name="20% - 强调文字颜色 1 4 3 2 2 2 5" xfId="4680"/>
    <cellStyle name="20% - 强调文字颜色 2 3 3 4 2 5" xfId="4681"/>
    <cellStyle name="_ET_STYLE_NoName_00_ 7 2 2 6" xfId="4682"/>
    <cellStyle name="20% - 强调文字颜色 4 2 2 2 4 2 3" xfId="4683"/>
    <cellStyle name="计算 3 2 2 2 2 5" xfId="4684"/>
    <cellStyle name="20% - 强调文字颜色 1 2 2 2 2 2 2 2 3" xfId="4685"/>
    <cellStyle name="20% - 强调文字颜色 2 2 2 3 3 2 2 2" xfId="4686"/>
    <cellStyle name="20% - 强调文字颜色 4 4 3 2 5" xfId="4687"/>
    <cellStyle name="计算 2 2 2 2 3 2 11" xfId="4688"/>
    <cellStyle name="20% - 强调文字颜色 2 2 4 2" xfId="4689"/>
    <cellStyle name="输入 4 2 9" xfId="4690"/>
    <cellStyle name="_ET_STYLE_NoName_00_ 7 3 4 2" xfId="4691"/>
    <cellStyle name="好 2 2 6 2 2" xfId="4692"/>
    <cellStyle name="适中 3 3 4 3" xfId="4693"/>
    <cellStyle name="常规 14 7 2 2 2 2" xfId="4694"/>
    <cellStyle name="20% - 强调文字颜色 3 2 2 3 4 2 3" xfId="4695"/>
    <cellStyle name="汇总 3 3 3 14" xfId="4696"/>
    <cellStyle name="强调文字颜色 4 2 5 4 4 2 2" xfId="4697"/>
    <cellStyle name="20% - 强调文字颜色 2 2 5 2" xfId="4698"/>
    <cellStyle name="强调文字颜色 4 2 2 2 2 8 3" xfId="4699"/>
    <cellStyle name="20% - 强调文字颜色 1 2 5 2 2 2 2 3" xfId="4700"/>
    <cellStyle name="常规 8 2 6" xfId="4701"/>
    <cellStyle name="20% - 强调文字颜色 6 3 2 2 2 2 2" xfId="4702"/>
    <cellStyle name="_ET_STYLE_NoName_00_ 7 3 5 2" xfId="4703"/>
    <cellStyle name="好 2 2 6 3 2" xfId="4704"/>
    <cellStyle name="20% - 强调文字颜色 2 4 2 3 2 2 4 2" xfId="4705"/>
    <cellStyle name="20% - 强调文字颜色 2 3" xfId="4706"/>
    <cellStyle name="强调文字颜色 2 2 3 2" xfId="4707"/>
    <cellStyle name="适中 4 2 4 2 3" xfId="4708"/>
    <cellStyle name="20% - 强调文字颜色 3 4 2 3 3 4 2" xfId="4709"/>
    <cellStyle name="60% - 强调文字颜色 2 6 2 3 4" xfId="4710"/>
    <cellStyle name="_ET_STYLE_NoName_00_ 7 4" xfId="4711"/>
    <cellStyle name="20% - 强调文字颜色 2 3 4 2" xfId="4712"/>
    <cellStyle name="计算 2 19" xfId="4713"/>
    <cellStyle name="计算 2 24" xfId="4714"/>
    <cellStyle name="计算 2 2 3 2 2 3 2" xfId="4715"/>
    <cellStyle name="计算 2 9 12 2" xfId="4716"/>
    <cellStyle name="强调文字颜色 2 2 3 2 4 2" xfId="4717"/>
    <cellStyle name="注释 2 2 2 2 8 2" xfId="4718"/>
    <cellStyle name="输入 5 2 9" xfId="4719"/>
    <cellStyle name="_ET_STYLE_NoName_00_ 7 4 4 2" xfId="4720"/>
    <cellStyle name="20% - 强调文字颜色 6 5 2 3 3" xfId="4721"/>
    <cellStyle name="输入 4 5 4 2" xfId="4722"/>
    <cellStyle name="20% - 强调文字颜色 1 4 3 4 2 2 2" xfId="4723"/>
    <cellStyle name="链接单元格 2 11" xfId="4724"/>
    <cellStyle name="20% - 强调文字颜色 5 4 2 2 5" xfId="4725"/>
    <cellStyle name="注释 5 7 10" xfId="4726"/>
    <cellStyle name="常规 14 7 2 3 2" xfId="4727"/>
    <cellStyle name="注释 2 2 2 3 3 10" xfId="4728"/>
    <cellStyle name="计算 3 2 4 2 2 2" xfId="4729"/>
    <cellStyle name="20% - 强调文字颜色 2 3 5" xfId="4730"/>
    <cellStyle name="计算 2 2 3 2 2 4" xfId="4731"/>
    <cellStyle name="强调文字颜色 2 2 3 2 5" xfId="4732"/>
    <cellStyle name="20% - 强调文字颜色 6 3 2 2 3 2" xfId="4733"/>
    <cellStyle name="好 3 2 2 2 2 3" xfId="4734"/>
    <cellStyle name="注释 2 2 2 2 9" xfId="4735"/>
    <cellStyle name="_ET_STYLE_NoName_00_ 7 4 5" xfId="4736"/>
    <cellStyle name="20% - 强调文字颜色 2 4" xfId="4737"/>
    <cellStyle name="20% - 强调文字颜色 6 2 3 2 2 2 3 2" xfId="4738"/>
    <cellStyle name="强调文字颜色 2 2 3 3" xfId="4739"/>
    <cellStyle name="输入 2 2 2 2 3 3 5" xfId="4740"/>
    <cellStyle name="20% - 强调文字颜色 5 2 2 2 2 4 3 2" xfId="4741"/>
    <cellStyle name="_ET_STYLE_NoName_00_ 7 5" xfId="4742"/>
    <cellStyle name="20% - 强调文字颜色 3 3 2 2 3 5" xfId="4743"/>
    <cellStyle name="好 2 2 4 2 2 2" xfId="4744"/>
    <cellStyle name="检查单元格 4 2 2 3 2 5" xfId="4745"/>
    <cellStyle name="20% - 强调文字颜色 4 3 3 2 3 3" xfId="4746"/>
    <cellStyle name="检查单元格 2 2 2 3 2 2 2 3" xfId="4747"/>
    <cellStyle name="检查单元格 5 2 3 3 2 3" xfId="4748"/>
    <cellStyle name="20% - 强调文字颜色 4 2 13" xfId="4749"/>
    <cellStyle name="强调文字颜色 2 2 2 2 2 2 3 2 2 3" xfId="4750"/>
    <cellStyle name="强调文字颜色 2 2 5 2 3 2 3 3" xfId="4751"/>
    <cellStyle name="_ET_STYLE_NoName_00_ 8" xfId="4752"/>
    <cellStyle name="强调文字颜色 5 2 5 8 2" xfId="4753"/>
    <cellStyle name="常规 16 3 2 2 2 3" xfId="4754"/>
    <cellStyle name="常规 46 3 2 2 2 2 2" xfId="4755"/>
    <cellStyle name="20% - 强调文字颜色 4 4 4 3 3" xfId="4756"/>
    <cellStyle name="常规 7 3 4 2 4 3" xfId="4757"/>
    <cellStyle name="注释 2 2 2 2 3 3 3 11" xfId="4758"/>
    <cellStyle name="_ET_STYLE_NoName_00_ 8 2" xfId="4759"/>
    <cellStyle name="注释 2 2 3 4 3 5" xfId="4760"/>
    <cellStyle name="20% - 强调文字颜色 4 4 4 3 3 2" xfId="4761"/>
    <cellStyle name="注释 2 6 2 2 3 3 12" xfId="4762"/>
    <cellStyle name="60% - 强调文字颜色 6 6 2" xfId="4763"/>
    <cellStyle name="_ET_STYLE_NoName_00_ 8 2 2 2 2" xfId="4764"/>
    <cellStyle name="计算 2 2 2 2 2 3 2" xfId="4765"/>
    <cellStyle name="20% - 强调文字颜色 1 3 3 4 2 3 2" xfId="4766"/>
    <cellStyle name="20% - 强调文字颜色 5 5 2 3 3" xfId="4767"/>
    <cellStyle name="常规 25 2 6" xfId="4768"/>
    <cellStyle name="常规 30 2 6" xfId="4769"/>
    <cellStyle name="好 2 2 2 2 3 3" xfId="4770"/>
    <cellStyle name="常规 19 5 2 2" xfId="4771"/>
    <cellStyle name="20% - 强调文字颜色 1 3 3 2 2 2 3 2" xfId="4772"/>
    <cellStyle name="20% - 强调文字颜色 5 3 2 2 4 2" xfId="4773"/>
    <cellStyle name="常规 24 5 2 2" xfId="4774"/>
    <cellStyle name="汇总 4 2 2 10" xfId="4775"/>
    <cellStyle name="常规 19 5 3" xfId="4776"/>
    <cellStyle name="20% - 强调文字颜色 1 3 3 2 2 2 4" xfId="4777"/>
    <cellStyle name="20% - 强调文字颜色 5 3 2 2 5" xfId="4778"/>
    <cellStyle name="注释 3 2 2 10" xfId="4779"/>
    <cellStyle name="输入 3 5 4 2" xfId="4780"/>
    <cellStyle name="20% - 强调文字颜色 1 4 3 3 2 2 2" xfId="4781"/>
    <cellStyle name="常规 14 6 2 3 2" xfId="4782"/>
    <cellStyle name="60% - 强调文字颜色 6 7" xfId="4783"/>
    <cellStyle name="计算 3 2 3 2 2 2" xfId="4784"/>
    <cellStyle name="输入 2 2 3 2 3 3 4 3" xfId="4785"/>
    <cellStyle name="_ET_STYLE_NoName_00_ 8 2 2 3" xfId="4786"/>
    <cellStyle name="计算 2 2 2 2 2 4" xfId="4787"/>
    <cellStyle name="20% - 强调文字颜色 1 3 3 4 2 4" xfId="4788"/>
    <cellStyle name="40% - 强调文字颜色 6 2 2 3 2 2 2 2 2" xfId="4789"/>
    <cellStyle name="40% - 强调文字颜色 1 2 8 2 2" xfId="4790"/>
    <cellStyle name="输出 2 2 2 2 6 3 2 3 3" xfId="4791"/>
    <cellStyle name="60% - 强调文字颜色 1 2 2 2 3 3" xfId="4792"/>
    <cellStyle name="20% - 强调文字颜色 4 2 5 2 2 2 2 4 2" xfId="4793"/>
    <cellStyle name="常规 4 3 5 2 2 2 2 2" xfId="4794"/>
    <cellStyle name="常规 9 3 2 2 4 2" xfId="4795"/>
    <cellStyle name="40% - 强调文字颜色 1 4 2 2 4 2" xfId="4796"/>
    <cellStyle name="计算 2 4 4 4" xfId="4797"/>
    <cellStyle name="常规 14 6 2 3 2 2" xfId="4798"/>
    <cellStyle name="60% - 强调文字颜色 6 7 2" xfId="4799"/>
    <cellStyle name="计算 3 2 3 2 2 2 2" xfId="4800"/>
    <cellStyle name="_ET_STYLE_NoName_00_ 8 2 2 3 2" xfId="4801"/>
    <cellStyle name="计算 2 2 2 2 2 4 2" xfId="4802"/>
    <cellStyle name="强调文字颜色 6 3 3 9 2" xfId="4803"/>
    <cellStyle name="40% - 强调文字颜色 4 2 5 6" xfId="4804"/>
    <cellStyle name="20% - 强调文字颜色 1 3 3 4 2 4 2" xfId="4805"/>
    <cellStyle name="常规 30 3 6" xfId="4806"/>
    <cellStyle name="好 2 2 2 2 4 3" xfId="4807"/>
    <cellStyle name="20% - 强调文字颜色 1 3 3 2 2 2 4 2" xfId="4808"/>
    <cellStyle name="20% - 强调文字颜色 5 3 2 2 5 2" xfId="4809"/>
    <cellStyle name="汇总 3 2 3 2 4" xfId="4810"/>
    <cellStyle name="40% - 强调文字颜色 2 2 2 4 3 4" xfId="4811"/>
    <cellStyle name="20% - 强调文字颜色 1 2 3 2 2 2 2 3 2" xfId="4812"/>
    <cellStyle name="20% - 强调文字颜色 6 3 2 8" xfId="4813"/>
    <cellStyle name="差 2 2 2 2 4 2" xfId="4814"/>
    <cellStyle name="汇总 3 5 11" xfId="4815"/>
    <cellStyle name="20% - 强调文字颜色 2 2 2 2 3 3 5" xfId="4816"/>
    <cellStyle name="常规 30 3 5 4 2 3" xfId="4817"/>
    <cellStyle name="常规 5 3" xfId="4818"/>
    <cellStyle name="_ET_STYLE_NoName_00_ 8 2 2 5" xfId="4819"/>
    <cellStyle name="计算 2 2 2 2 2 6" xfId="4820"/>
    <cellStyle name="注释 2 7 2 3 3 10" xfId="4821"/>
    <cellStyle name="输出 4 2 2 4 2 5" xfId="4822"/>
    <cellStyle name="计算 4 2 4 2 2 2" xfId="4823"/>
    <cellStyle name="20% - 强调文字颜色 4 2 2 3 4 2 2" xfId="4824"/>
    <cellStyle name="常规 2_2017年续建项目表20161010" xfId="4825"/>
    <cellStyle name="60% - 强调文字颜色 1 2 2 3 5 2" xfId="4826"/>
    <cellStyle name="20% - 强调文字颜色 3 2 4 2" xfId="4827"/>
    <cellStyle name="常规 7 2 2 2 3" xfId="4828"/>
    <cellStyle name="40% - 强调文字颜色 5 2 6 2 2" xfId="4829"/>
    <cellStyle name="_ET_STYLE_NoName_00_ 8 3 4 2" xfId="4830"/>
    <cellStyle name="计算 2 2 2 3 4 3" xfId="4831"/>
    <cellStyle name="常规 8 3 3 2 3 2 2" xfId="4832"/>
    <cellStyle name="输出 4 2 7 3 2" xfId="4833"/>
    <cellStyle name="20% - 强调文字颜色 3 2 3 2 4 4" xfId="4834"/>
    <cellStyle name="警告文本 5 4 3" xfId="4835"/>
    <cellStyle name="20% - 强调文字颜色 4 2 4 2 4 2" xfId="4836"/>
    <cellStyle name="常规 16 2 3 2 3 2" xfId="4837"/>
    <cellStyle name="20% - 强调文字颜色 2 2 2 3 4 2 3" xfId="4838"/>
    <cellStyle name="40% - 强调文字颜色 2 6 2 2 4" xfId="4839"/>
    <cellStyle name="20% - 强调文字颜色 5 3 2 2 2 2 2" xfId="4840"/>
    <cellStyle name="40% - 强调文字颜色 2 2 3 5 2 2" xfId="4841"/>
    <cellStyle name="强调文字颜色 3 2 2 2 2 8 3" xfId="4842"/>
    <cellStyle name="强调文字颜色 5 2 2 2 3 3 3 2" xfId="4843"/>
    <cellStyle name="强调文字颜色 4 2 2 6" xfId="4844"/>
    <cellStyle name="20% - 强调文字颜色 1 2 2 6 2 3 2" xfId="4845"/>
    <cellStyle name="20% - 强调文字颜色 6 2 3 3 4" xfId="4846"/>
    <cellStyle name="常规 14 7 3 2 2" xfId="4847"/>
    <cellStyle name="60% - 强调文字颜色 1 2 2 3 6" xfId="4848"/>
    <cellStyle name="20% - 强调文字颜色 3 2 5" xfId="4849"/>
    <cellStyle name="20% - 强调文字颜色 6 3 2 3 2 2" xfId="4850"/>
    <cellStyle name="40% - 强调文字颜色 5 2 6 3" xfId="4851"/>
    <cellStyle name="输入 2 11 7" xfId="4852"/>
    <cellStyle name="_ET_STYLE_NoName_00_ 8 3 5" xfId="4853"/>
    <cellStyle name="20% - 强调文字颜色 3 3" xfId="4854"/>
    <cellStyle name="强调文字颜色 2 2 4 2" xfId="4855"/>
    <cellStyle name="强调文字颜色 3 6 4 2 3" xfId="4856"/>
    <cellStyle name="_ET_STYLE_NoName_00_ 8 4" xfId="4857"/>
    <cellStyle name="强调文字颜色 5 2 2 4 2 2 2" xfId="4858"/>
    <cellStyle name="20% - 强调文字颜色 3 4" xfId="4859"/>
    <cellStyle name="20% - 强调文字颜色 6 2 3 2 2 2 4 2" xfId="4860"/>
    <cellStyle name="强调文字颜色 2 2 4 3" xfId="4861"/>
    <cellStyle name="20% - 强调文字颜色 5 2 2 2 2 4 4 2" xfId="4862"/>
    <cellStyle name="输出 4 2 2 7" xfId="4863"/>
    <cellStyle name="40% - 强调文字颜色 1 8 2 2" xfId="4864"/>
    <cellStyle name="_ET_STYLE_NoName_00_ 8 5" xfId="4865"/>
    <cellStyle name="强调文字颜色 5 2 2 4 2 2 2 2" xfId="4866"/>
    <cellStyle name="20% - 强调文字颜色 3 4 2" xfId="4867"/>
    <cellStyle name="强调文字颜色 2 2 4 3 2" xfId="4868"/>
    <cellStyle name="40% - 强调文字颜色 3 2 3 2 5" xfId="4869"/>
    <cellStyle name="_ET_STYLE_NoName_00_ 8 5 2" xfId="4870"/>
    <cellStyle name="_ET_STYLE_NoName_00_ 8 6 2" xfId="4871"/>
    <cellStyle name="20% - 强调文字颜色 2 2 5 3 2 2 3" xfId="4872"/>
    <cellStyle name="40% - 强调文字颜色 1 3 5" xfId="4873"/>
    <cellStyle name="20% - 强调文字颜色 1 2 5 2 2 3 2 2" xfId="4874"/>
    <cellStyle name="常规 9 2 5" xfId="4875"/>
    <cellStyle name="20% - 强调文字颜色 1 2 2 2 2 2 3 3 2" xfId="4876"/>
    <cellStyle name="20% - 强调文字颜色 4 4 2 2 2 3 2" xfId="4877"/>
    <cellStyle name="注释 4 2 3 3 2 2 2" xfId="4878"/>
    <cellStyle name="_ET_STYLE_NoName_00_ 9" xfId="4879"/>
    <cellStyle name="强调文字颜色 3 2 3 2 7 2 2 2" xfId="4880"/>
    <cellStyle name="常规 22 3 3 2 2 2" xfId="4881"/>
    <cellStyle name="常规 17 3 3 2 2 2" xfId="4882"/>
    <cellStyle name="20% - 强调文字颜色 4 4 4 3 4" xfId="4883"/>
    <cellStyle name="好 3 2 2" xfId="4884"/>
    <cellStyle name="差 2 3 2 3 2 2" xfId="4885"/>
    <cellStyle name="输入 3 3 2 2 2 2 2" xfId="4886"/>
    <cellStyle name="常规 8 3 5 2 4 2" xfId="4887"/>
    <cellStyle name="计算 6 4 4 2" xfId="4888"/>
    <cellStyle name="_ET_STYLE_NoName_00_ 9 2" xfId="4889"/>
    <cellStyle name="输出 4 2 3 4" xfId="4890"/>
    <cellStyle name="20% - 强调文字颜色 4 4 2 2 2 3 2 2" xfId="4891"/>
    <cellStyle name="常规 22 3 3 2 2 2 2" xfId="4892"/>
    <cellStyle name="常规 17 3 3 2 2 2 2" xfId="4893"/>
    <cellStyle name="20% - 强调文字颜色 4 4 4 3 4 2" xfId="4894"/>
    <cellStyle name="好 3 2 2 2" xfId="4895"/>
    <cellStyle name="20% - 强调文字颜色 1 2 5 2 4 2" xfId="4896"/>
    <cellStyle name="60% - 强调文字颜色 3 2 5 3 3 4" xfId="4897"/>
    <cellStyle name="强调文字颜色 6 4 3 2 2 3" xfId="4898"/>
    <cellStyle name="20% - 强调文字颜色 1 2 10" xfId="4899"/>
    <cellStyle name="20% - 强调文字颜色 4 2 2 8" xfId="4900"/>
    <cellStyle name="计算 4 3 4 3 12" xfId="4901"/>
    <cellStyle name="强调文字颜色 5 4 2 2 2 5" xfId="4902"/>
    <cellStyle name="20% - 强调文字颜色 3 2 2 5 4" xfId="4903"/>
    <cellStyle name="常规 3 4 2 2 2 2 2 4" xfId="4904"/>
    <cellStyle name="常规 30 3 3 3 2 3" xfId="4905"/>
    <cellStyle name="20% - 强调文字颜色 1 2 5 2 4 2 2" xfId="4906"/>
    <cellStyle name="适中 5 3 4" xfId="4907"/>
    <cellStyle name="20% - 强调文字颜色 3 2 2 5 4 2" xfId="4908"/>
    <cellStyle name="常规 2 18" xfId="4909"/>
    <cellStyle name="计算 3 5 7" xfId="4910"/>
    <cellStyle name="常规 7 3 2 3" xfId="4911"/>
    <cellStyle name="强调文字颜色 6 4 3 2 2 3 2" xfId="4912"/>
    <cellStyle name="20% - 强调文字颜色 1 2 10 2" xfId="4913"/>
    <cellStyle name="20% - 强调文字颜色 4 2 2 8 2" xfId="4914"/>
    <cellStyle name="计算 4 3 4 3 12 2" xfId="4915"/>
    <cellStyle name="20% - 强调文字颜色 2 4 2 3 5 2" xfId="4916"/>
    <cellStyle name="链接单元格 2 2 2 3 3" xfId="4917"/>
    <cellStyle name="强调文字颜色 4 5 7 2 4" xfId="4918"/>
    <cellStyle name="20% - 强调文字颜色 3 3 3 3 2 2 2" xfId="4919"/>
    <cellStyle name="20% - 强调文字颜色 2 2 2 2 2 4 4" xfId="4920"/>
    <cellStyle name="20% - 强调文字颜色 3 2 3 2 2 2 4" xfId="4921"/>
    <cellStyle name="20% - 强调文字颜色 2 3 2 3 2 4 2" xfId="4922"/>
    <cellStyle name="20% - 强调文字颜色 6 2 3 7" xfId="4923"/>
    <cellStyle name="60% - 强调文字颜色 5 2 4 3" xfId="4924"/>
    <cellStyle name="计算 2 5 5 3 8" xfId="4925"/>
    <cellStyle name="60% - 强调文字颜色 2 4 3 2 3" xfId="4926"/>
    <cellStyle name="计算 8 3 4" xfId="4927"/>
    <cellStyle name="强调文字颜色 2 3 2 8 2 2 3" xfId="4928"/>
    <cellStyle name="20% - 强调文字颜色 3 2 3 2 8" xfId="4929"/>
    <cellStyle name="20% - 强调文字颜色 2 2 3 2 2 2 2 3" xfId="4930"/>
    <cellStyle name="注释 3 2 8 3 9" xfId="4931"/>
    <cellStyle name="20% - 强调文字颜色 1 2 2 2 2 4 2 3" xfId="4932"/>
    <cellStyle name="强调文字颜色 2 2 2 2 9 3 2" xfId="4933"/>
    <cellStyle name="适中 5 3 4 2" xfId="4934"/>
    <cellStyle name="差 2 2 2 2 7" xfId="4935"/>
    <cellStyle name="常规 3 2 9 3" xfId="4936"/>
    <cellStyle name="常规 2 18 2" xfId="4937"/>
    <cellStyle name="计算 3 5 7 2" xfId="4938"/>
    <cellStyle name="20% - 强调文字颜色 1 2 10 2 2" xfId="4939"/>
    <cellStyle name="常规 7 3 2 3 2" xfId="4940"/>
    <cellStyle name="20% - 强调文字颜色 1 2 5 2 4 2 2 2" xfId="4941"/>
    <cellStyle name="20% - 强调文字颜色 6 2 2 3 2 2 3" xfId="4942"/>
    <cellStyle name="计算 4 4 2 3 2 11" xfId="4943"/>
    <cellStyle name="注释 2 2 2 7 3 3" xfId="4944"/>
    <cellStyle name="20% - 强调文字颜色 3 2 3 2 2 2 4 2" xfId="4945"/>
    <cellStyle name="20% - 强调文字颜色 6 2 3 7 2" xfId="4946"/>
    <cellStyle name="20% - 强调文字颜色 2 2 2 2 2 4 4 2" xfId="4947"/>
    <cellStyle name="20% - 强调文字颜色 2 2 3 2 3" xfId="4948"/>
    <cellStyle name="20% - 强调文字颜色 2 2 3 2 2 2 2 3 2" xfId="4949"/>
    <cellStyle name="链接单元格 5 6 3" xfId="4950"/>
    <cellStyle name="适中 3 3 2 3 3" xfId="4951"/>
    <cellStyle name="20% - 强调文字颜色 1 2 2 2 2 4 2 3 2" xfId="4952"/>
    <cellStyle name="20% - 强调文字颜色 1 2 5 2 4 2 3" xfId="4953"/>
    <cellStyle name="常规 7 3 2 4" xfId="4954"/>
    <cellStyle name="强调文字颜色 6 4 3 2 2 3 3" xfId="4955"/>
    <cellStyle name="20% - 强调文字颜色 1 2 10 3" xfId="4956"/>
    <cellStyle name="计算 4 3 4 3 12 3" xfId="4957"/>
    <cellStyle name="20% - 强调文字颜色 3 2 3 2 2 2 5" xfId="4958"/>
    <cellStyle name="20% - 强调文字颜色 6 2 3 8" xfId="4959"/>
    <cellStyle name="20% - 强调文字颜色 2 2 2 2 2 4 5" xfId="4960"/>
    <cellStyle name="20% - 强调文字颜色 2 2 3 2 2 2 2 4" xfId="4961"/>
    <cellStyle name="20% - 强调文字颜色 1 2 2 2 2 4 2 4" xfId="4962"/>
    <cellStyle name="20% - 强调文字颜色 1 2 5 2 4 2 4" xfId="4963"/>
    <cellStyle name="20% - 强调文字颜色 1 2 10 4" xfId="4964"/>
    <cellStyle name="20% - 强调文字颜色 4 2 3 5 4 2" xfId="4965"/>
    <cellStyle name="常规 7 3 2 5" xfId="4966"/>
    <cellStyle name="20% - 强调文字颜色 2 2 3 2 2 2 2 5" xfId="4967"/>
    <cellStyle name="20% - 强调文字颜色 1 2 2 2 2 4 2 5" xfId="4968"/>
    <cellStyle name="20% - 强调文字颜色 1 2 5 2 4 3 2" xfId="4969"/>
    <cellStyle name="20% - 强调文字颜色 2 4 2 2 2 3 2 2" xfId="4970"/>
    <cellStyle name="计算 3 6 7" xfId="4971"/>
    <cellStyle name="输出 2 2 3 2 2" xfId="4972"/>
    <cellStyle name="20% - 强调文字颜色 1 2 11 2" xfId="4973"/>
    <cellStyle name="20% - 强调文字颜色 4 2 2 9 2" xfId="4974"/>
    <cellStyle name="常规 7 3 3 3" xfId="4975"/>
    <cellStyle name="40% - 强调文字颜色 4 2 2 3 3 2" xfId="4976"/>
    <cellStyle name="20% - 强调文字颜色 1 2 5 2 4 4" xfId="4977"/>
    <cellStyle name="20% - 强调文字颜色 2 2 6 2 4 2" xfId="4978"/>
    <cellStyle name="20% - 强调文字颜色 2 4 2 2 2 3 3" xfId="4979"/>
    <cellStyle name="输出 2 2 3 3" xfId="4980"/>
    <cellStyle name="20% - 强调文字颜色 1 2 12" xfId="4981"/>
    <cellStyle name="计算 4 3 4 3 14" xfId="4982"/>
    <cellStyle name="20% - 强调文字颜色 1 2 5 2 4 4 2" xfId="4983"/>
    <cellStyle name="20% - 强调文字颜色 2 4 2 2 2 3 3 2" xfId="4984"/>
    <cellStyle name="输出 2 2 3 3 2" xfId="4985"/>
    <cellStyle name="20% - 强调文字颜色 1 2 12 2" xfId="4986"/>
    <cellStyle name="常规 7 3 4 3" xfId="4987"/>
    <cellStyle name="输出 2 2 3 4" xfId="4988"/>
    <cellStyle name="60% - 强调文字颜色 2 4 2 5 2" xfId="4989"/>
    <cellStyle name="20% - 强调文字颜色 1 2 13" xfId="4990"/>
    <cellStyle name="20% - 强调文字颜色 2 4 2 2 2 3 4" xfId="4991"/>
    <cellStyle name="20% - 强调文字颜色 1 2 5 2 4 5" xfId="4992"/>
    <cellStyle name="20% - 强调文字颜色 6 2 5 2 2 2 2 4 2" xfId="4993"/>
    <cellStyle name="计算 6 2 4 2 2" xfId="4994"/>
    <cellStyle name="20% - 强调文字颜色 4 4 2 3 4 2" xfId="4995"/>
    <cellStyle name="40% - 强调文字颜色 5 2 3 3 3 2" xfId="4996"/>
    <cellStyle name="汇总 4 2 2 2 10" xfId="4997"/>
    <cellStyle name="20% - 强调文字颜色 3 2 7 2 4 2" xfId="4998"/>
    <cellStyle name="计算 6 2 4 2 3" xfId="4999"/>
    <cellStyle name="常规 22 3 4 4 2" xfId="5000"/>
    <cellStyle name="20% - 强调文字颜色 2 4 2 2 2 3 5" xfId="5001"/>
    <cellStyle name="输出 2 2 3 5" xfId="5002"/>
    <cellStyle name="20% - 强调文字颜色 1 2 14" xfId="5003"/>
    <cellStyle name="20% - 强调文字颜色 2 2 5 3 4 2" xfId="5004"/>
    <cellStyle name="20% - 强调文字颜色 1 2 2 10" xfId="5005"/>
    <cellStyle name="注释 2 4 2 4 3 3" xfId="5006"/>
    <cellStyle name="40% - 强调文字颜色 3 4 2 3 2 3" xfId="5007"/>
    <cellStyle name="40% - 强调文字颜色 1 2 6 2 2 4" xfId="5008"/>
    <cellStyle name="20% - 强调文字颜色 6 8 2 3" xfId="5009"/>
    <cellStyle name="常规 6 4 3 2 2 2 2 3" xfId="5010"/>
    <cellStyle name="强调文字颜色 4 4 3 8 2 2" xfId="5011"/>
    <cellStyle name="计算 3 5 10 3" xfId="5012"/>
    <cellStyle name="20% - 强调文字颜色 3 6 2 3 3 2" xfId="5013"/>
    <cellStyle name="计算 2 2 4 4 4" xfId="5014"/>
    <cellStyle name="20% - 强调文字颜色 2 4 4 3 2 2 2" xfId="5015"/>
    <cellStyle name="20% - 强调文字颜色 1 2 2 2 2 2" xfId="5016"/>
    <cellStyle name="20% - 强调文字颜色 5 3 2 4 5" xfId="5017"/>
    <cellStyle name="20% - 强调文字颜色 1 2 2 2 2 2 2" xfId="5018"/>
    <cellStyle name="常规 27 3 6" xfId="5019"/>
    <cellStyle name="20% - 强调文字颜色 1 2 2 2 2 2 2 2 2 2" xfId="5020"/>
    <cellStyle name="强调文字颜色 1 3 3" xfId="5021"/>
    <cellStyle name="20% - 强调文字颜色 3 4 2 2 4 4" xfId="5022"/>
    <cellStyle name="计算 2 3 3 2 3 12" xfId="5023"/>
    <cellStyle name="检查单元格 4 3 2 3 3 4" xfId="5024"/>
    <cellStyle name="20% - 强调文字颜色 4 4 3 2 4 2" xfId="5025"/>
    <cellStyle name="20% - 强调文字颜色 1 2 2 2 2 2 2 2 3 2" xfId="5026"/>
    <cellStyle name="强调文字颜色 1 4 3" xfId="5027"/>
    <cellStyle name="20% - 强调文字颜色 4 4 3 2 5 2" xfId="5028"/>
    <cellStyle name="注释 3 2 2 3" xfId="5029"/>
    <cellStyle name="适中 3 3 5 2" xfId="5030"/>
    <cellStyle name="常规 11 11 2 2" xfId="5031"/>
    <cellStyle name="20% - 强调文字颜色 3 2 2 3 4 3 2" xfId="5032"/>
    <cellStyle name="40% - 强调文字颜色 6 6 2 3" xfId="5033"/>
    <cellStyle name="强调文字颜色 4 2 2 2 2 9 2" xfId="5034"/>
    <cellStyle name="20% - 强调文字颜色 1 2 5 2 2 2 3 2" xfId="5035"/>
    <cellStyle name="常规 8 3 5" xfId="5036"/>
    <cellStyle name="适中 2 3 2 2 4" xfId="5037"/>
    <cellStyle name="20% - 强调文字颜色 2 2 2 2 5 2 2 2" xfId="5038"/>
    <cellStyle name="输入 3 2 2 6 3 2 11" xfId="5039"/>
    <cellStyle name="60% - 强调文字颜色 6 2 7" xfId="5040"/>
    <cellStyle name="40% - 强调文字颜色 3 3 3 4 2 2" xfId="5041"/>
    <cellStyle name="输出 2 6 2 2 3 2 2" xfId="5042"/>
    <cellStyle name="20% - 强调文字颜色 1 2 2 2 2 2 2 4 2" xfId="5043"/>
    <cellStyle name="解释性文本 3 2 4" xfId="5044"/>
    <cellStyle name="差 2 3 2 2 3 2" xfId="5045"/>
    <cellStyle name="40% - 强调文字颜色 5 2 2" xfId="5046"/>
    <cellStyle name="计算 6 3 5 2" xfId="5047"/>
    <cellStyle name="20% - 强调文字颜色 4 4 3 4 4" xfId="5048"/>
    <cellStyle name="好 2 3 2" xfId="5049"/>
    <cellStyle name="常规 2 8 3 2" xfId="5050"/>
    <cellStyle name="20% - 强调文字颜色 1 2 5 2 2 2 4" xfId="5051"/>
    <cellStyle name="适中 3 3 6" xfId="5052"/>
    <cellStyle name="常规 11 11 3" xfId="5053"/>
    <cellStyle name="20% - 强调文字颜色 3 2 2 3 4 4" xfId="5054"/>
    <cellStyle name="计算 4 3 4 2 2" xfId="5055"/>
    <cellStyle name="20% - 强调文字颜色 4 2 3 3 4 2" xfId="5056"/>
    <cellStyle name="20% - 强调文字颜色 2 2 2 2 5 2 3" xfId="5057"/>
    <cellStyle name="20% - 强调文字颜色 3 4 5 4 2" xfId="5058"/>
    <cellStyle name="强调文字颜色 2 3 2 2 3 2" xfId="5059"/>
    <cellStyle name="输出 2 6 2 2 3 3" xfId="5060"/>
    <cellStyle name="20% - 强调文字颜色 1 2 2 2 2 2 2 5" xfId="5061"/>
    <cellStyle name="20% - 强调文字颜色 1 2 2 2 2 2 3" xfId="5062"/>
    <cellStyle name="常规 27 3 7" xfId="5063"/>
    <cellStyle name="强调文字颜色 5 8 3 2" xfId="5064"/>
    <cellStyle name="20% - 强调文字颜色 4 4 2 2 2" xfId="5065"/>
    <cellStyle name="强调文字颜色 2 2 5 3 2 2 2" xfId="5066"/>
    <cellStyle name="20% - 强调文字颜色 1 2 5 2 2 3 3" xfId="5067"/>
    <cellStyle name="20% - 强调文字颜色 2 2 2 2 5 3 2" xfId="5068"/>
    <cellStyle name="20% - 强调文字颜色 6 5 2 5" xfId="5069"/>
    <cellStyle name="20% - 强调文字颜色 1 2 3 2 3 2 3 2" xfId="5070"/>
    <cellStyle name="20% - 强调文字颜色 4 4 2 2 2 4" xfId="5071"/>
    <cellStyle name="输出 2 6 2 2 4 2" xfId="5072"/>
    <cellStyle name="20% - 强调文字颜色 1 2 2 2 2 2 3 4" xfId="5073"/>
    <cellStyle name="20% - 强调文字颜色 5 4 3 2 2 2" xfId="5074"/>
    <cellStyle name="常规 2 3 3 2 4 3" xfId="5075"/>
    <cellStyle name="40% - 强调文字颜色 1 4 5" xfId="5076"/>
    <cellStyle name="20% - 强调文字颜色 5 2 6 2 2 3" xfId="5077"/>
    <cellStyle name="40% - 强调文字颜色 6 7 2 3" xfId="5078"/>
    <cellStyle name="20% - 强调文字颜色 1 2 5 2 2 3 3 2" xfId="5079"/>
    <cellStyle name="20% - 强调文字颜色 4 2 5 2 2 5" xfId="5080"/>
    <cellStyle name="常规 9 3 5" xfId="5081"/>
    <cellStyle name="常规 22 3 3 2 3 2" xfId="5082"/>
    <cellStyle name="常规 17 3 3 2 3 2" xfId="5083"/>
    <cellStyle name="20% - 强调文字颜色 2 2 3 2 4 2 5" xfId="5084"/>
    <cellStyle name="好 3 3 2" xfId="5085"/>
    <cellStyle name="适中 8 2 2 2" xfId="5086"/>
    <cellStyle name="强调文字颜色 5 2 5 9 3" xfId="5087"/>
    <cellStyle name="40% - 强调文字颜色 6 2 2" xfId="5088"/>
    <cellStyle name="计算 2 5 3 4 9 2" xfId="5089"/>
    <cellStyle name="计算 3 2 3 2 12" xfId="5090"/>
    <cellStyle name="计算 6 4 5 2" xfId="5091"/>
    <cellStyle name="输出 2 6 2 2 4 2 2" xfId="5092"/>
    <cellStyle name="20% - 强调文字颜色 1 2 2 2 2 2 3 4 2" xfId="5093"/>
    <cellStyle name="20% - 强调文字颜色 5 4 3 2 2 2 2" xfId="5094"/>
    <cellStyle name="解释性文本 4 2 4" xfId="5095"/>
    <cellStyle name="20% - 强调文字颜色 4 4 2 2 2 4 2" xfId="5096"/>
    <cellStyle name="20% - 强调文字颜色 1 2 5 2 2 3 4" xfId="5097"/>
    <cellStyle name="40% - 强调文字颜色 2 2 3 2 2 2 2 2" xfId="5098"/>
    <cellStyle name="汇总 2 4 4 2 2" xfId="5099"/>
    <cellStyle name="计算 4 3 4 3 2" xfId="5100"/>
    <cellStyle name="40% - 强调文字颜色 1 2 2 2 2 4 2 2" xfId="5101"/>
    <cellStyle name="20% - 强调文字颜色 4 2 3 3 5 2" xfId="5102"/>
    <cellStyle name="输出 2 6 2 2 4 3" xfId="5103"/>
    <cellStyle name="20% - 强调文字颜色 1 2 2 2 2 2 3 5" xfId="5104"/>
    <cellStyle name="20% - 强调文字颜色 5 4 3 2 2 3" xfId="5105"/>
    <cellStyle name="20% - 强调文字颜色 4 4 2 2 2 5" xfId="5106"/>
    <cellStyle name="强调文字颜色 5 2 3 7 2" xfId="5107"/>
    <cellStyle name="20% - 强调文字颜色 1 2 2 2 2 2 4" xfId="5108"/>
    <cellStyle name="强调文字颜色 5 8 3 3" xfId="5109"/>
    <cellStyle name="20% - 强调文字颜色 1 3 2 3 2 2 2" xfId="5110"/>
    <cellStyle name="20% - 强调文字颜色 4 4 2 2 3" xfId="5111"/>
    <cellStyle name="检查单元格 5 3 2 3 2" xfId="5112"/>
    <cellStyle name="强调文字颜色 2 2 2 2 2 3 2 2 2" xfId="5113"/>
    <cellStyle name="强调文字颜色 2 2 5 3 2 2 3" xfId="5114"/>
    <cellStyle name="20% - 强调文字颜色 1 2 4 4 2 2" xfId="5115"/>
    <cellStyle name="注释 3 2 2 3 3 3" xfId="5116"/>
    <cellStyle name="40% - 强调文字颜色 4 2 2 2 2 3" xfId="5117"/>
    <cellStyle name="强调文字颜色 5 2 3 7 2 2" xfId="5118"/>
    <cellStyle name="20% - 强调文字颜色 1 2 2 2 2 2 4 2" xfId="5119"/>
    <cellStyle name="20% - 强调文字颜色 1 3 2 3 2 2 2 2" xfId="5120"/>
    <cellStyle name="20% - 强调文字颜色 4 4 2 2 3 2" xfId="5121"/>
    <cellStyle name="强调文字颜色 2 2 2 2 2 3 2 2 2 2" xfId="5122"/>
    <cellStyle name="差 2 7 2" xfId="5123"/>
    <cellStyle name="输入 2 2 8 3 6" xfId="5124"/>
    <cellStyle name="20% - 强调文字颜色 1 7 3 3 2" xfId="5125"/>
    <cellStyle name="强调文字颜色 5 2 3 7 3" xfId="5126"/>
    <cellStyle name="20% - 强调文字颜色 1 2 2 2 2 2 5" xfId="5127"/>
    <cellStyle name="计算 6 2 3 2" xfId="5128"/>
    <cellStyle name="20% - 强调文字颜色 1 3 2 3 2 2 3" xfId="5129"/>
    <cellStyle name="20% - 强调文字颜色 4 4 2 2 4" xfId="5130"/>
    <cellStyle name="检查单元格 5 3 2 3 3" xfId="5131"/>
    <cellStyle name="强调文字颜色 2 2 2 2 2 3 2 2 3" xfId="5132"/>
    <cellStyle name="强调文字颜色 2 2 5 3 2 2 4" xfId="5133"/>
    <cellStyle name="常规 16 9 3" xfId="5134"/>
    <cellStyle name="20% - 强调文字颜色 4 3 4 2 2 3" xfId="5135"/>
    <cellStyle name="常规 7 3 3 2 3 2 3" xfId="5136"/>
    <cellStyle name="强调文字颜色 2 2 5 2 4 2 2 3" xfId="5137"/>
    <cellStyle name="20% - 强调文字颜色 3 3 3 2 2 5" xfId="5138"/>
    <cellStyle name="20% - 强调文字颜色 1 2 2 3 4 2 4" xfId="5139"/>
    <cellStyle name="常规 30 9 3 4" xfId="5140"/>
    <cellStyle name="适中 3 2 3 2 2" xfId="5141"/>
    <cellStyle name="20% - 强调文字颜色 4 3 2 2 2 2 3" xfId="5142"/>
    <cellStyle name="强调文字颜色 6 2 4 2 5 3" xfId="5143"/>
    <cellStyle name="强调文字颜色 2 2 5 2 2 2 2 2 3" xfId="5144"/>
    <cellStyle name="输入 2 2 3 3 3 11" xfId="5145"/>
    <cellStyle name="40% - 强调文字颜色 4 2 2 2 3 3" xfId="5146"/>
    <cellStyle name="强调文字颜色 5 2 3 7 3 2" xfId="5147"/>
    <cellStyle name="20% - 强调文字颜色 1 2 2 2 2 2 5 2" xfId="5148"/>
    <cellStyle name="计算 2 2 2 7 11" xfId="5149"/>
    <cellStyle name="20% - 强调文字颜色 1 3 2 3 2 2 3 2" xfId="5150"/>
    <cellStyle name="20% - 强调文字颜色 4 4 2 2 4 2" xfId="5151"/>
    <cellStyle name="20% - 强调文字颜色 1 2 2 2 2 3" xfId="5152"/>
    <cellStyle name="20% - 强调文字颜色 1 2 2 2 2 3 2" xfId="5153"/>
    <cellStyle name="20% - 强调文字颜色 1 2 5 2 3 2 2 2" xfId="5154"/>
    <cellStyle name="20% - 强调文字颜色 6 2 2 2 2 2 3" xfId="5155"/>
    <cellStyle name="60% - 强调文字颜色 2 4 2 2 3 2" xfId="5156"/>
    <cellStyle name="差 2 3 3 2 2 2" xfId="5157"/>
    <cellStyle name="计算 5 3 13" xfId="5158"/>
    <cellStyle name="强调文字颜色 1 3 2 9" xfId="5159"/>
    <cellStyle name="适中 2 7 4" xfId="5160"/>
    <cellStyle name="20% - 强调文字颜色 3 2 2 2 8 2" xfId="5161"/>
    <cellStyle name="适中 3 2 2 3 3" xfId="5162"/>
    <cellStyle name="20% - 强调文字颜色 1 2 2 2 2 3 2 3 2" xfId="5163"/>
    <cellStyle name="20% - 强调文字颜色 1 2 5 2 3 2 3" xfId="5164"/>
    <cellStyle name="60% - 强调文字颜色 2 4 2 2 4" xfId="5165"/>
    <cellStyle name="计算 7 3 5" xfId="5166"/>
    <cellStyle name="20% - 强调文字颜色 3 2 2 2 9" xfId="5167"/>
    <cellStyle name="输出 2 6 2 3 3 2" xfId="5168"/>
    <cellStyle name="强调文字颜色 6 2 4 11" xfId="5169"/>
    <cellStyle name="20% - 强调文字颜色 1 2 2 2 2 3 2 4" xfId="5170"/>
    <cellStyle name="输出 3 2 2 6 3 2 3 2" xfId="5171"/>
    <cellStyle name="20% - 强调文字颜色 1 2 2 2 2 3 3" xfId="5172"/>
    <cellStyle name="输入 2 5 2 3 3 2 3" xfId="5173"/>
    <cellStyle name="20% - 强调文字颜色 6 2 5 2 2 2 2 2" xfId="5174"/>
    <cellStyle name="输入 3 8 3 6" xfId="5175"/>
    <cellStyle name="20% - 强调文字颜色 4 4 2 3 2" xfId="5176"/>
    <cellStyle name="强调文字颜色 2 2 5 3 2 3 2" xfId="5177"/>
    <cellStyle name="60% - 强调文字颜色 3 2 13" xfId="5178"/>
    <cellStyle name="20% - 强调文字颜色 3 2 2 3 7" xfId="5179"/>
    <cellStyle name="60% - 强调文字颜色 2 4 2 3 2" xfId="5180"/>
    <cellStyle name="输入 3 8 3 6 2" xfId="5181"/>
    <cellStyle name="20% - 强调文字颜色 2 2 6 2 2 3" xfId="5182"/>
    <cellStyle name="20% - 强调文字颜色 4 4 2 3 2 2" xfId="5183"/>
    <cellStyle name="20% - 强调文字颜色 1 2 5 2 2 5" xfId="5184"/>
    <cellStyle name="20% - 强调文字颜色 1 2 2 2 2 3 3 2" xfId="5185"/>
    <cellStyle name="注释 3 2 2 4 2 3" xfId="5186"/>
    <cellStyle name="20% - 强调文字颜色 6 2 5 2 2 2 2 2 2" xfId="5187"/>
    <cellStyle name="60% - 强调文字颜色 2 4 2 4" xfId="5188"/>
    <cellStyle name="20% - 强调文字颜色 2 5 2 3 2 2" xfId="5189"/>
    <cellStyle name="输出 3 2 2 6 3 2 3 3" xfId="5190"/>
    <cellStyle name="强调文字颜色 5 2 3 8 2" xfId="5191"/>
    <cellStyle name="20% - 强调文字颜色 1 2 2 2 2 3 4" xfId="5192"/>
    <cellStyle name="输入 2 5 2 3 3 2 4" xfId="5193"/>
    <cellStyle name="20% - 强调文字颜色 6 2 5 2 2 2 2 3" xfId="5194"/>
    <cellStyle name="输入 3 8 3 7" xfId="5195"/>
    <cellStyle name="20% - 强调文字颜色 1 3 2 3 2 3 2" xfId="5196"/>
    <cellStyle name="20% - 强调文字颜色 4 4 2 3 3" xfId="5197"/>
    <cellStyle name="强调文字颜色 2 2 5 3 2 3 3" xfId="5198"/>
    <cellStyle name="40% - 强调文字颜色 2 2 2 2 6" xfId="5199"/>
    <cellStyle name="20% - 强调文字颜色 1 2 4 4 3 2" xfId="5200"/>
    <cellStyle name="计算 2 2 2 3 2 11" xfId="5201"/>
    <cellStyle name="输出 2 2 2 4" xfId="5202"/>
    <cellStyle name="60% - 强调文字颜色 2 4 2 4 2" xfId="5203"/>
    <cellStyle name="20% - 强调文字颜色 2 4 2 2 2 2 4" xfId="5204"/>
    <cellStyle name="强调文字颜色 5 2 3 8 2 2" xfId="5205"/>
    <cellStyle name="20% - 强调文字颜色 1 2 5 2 3 5" xfId="5206"/>
    <cellStyle name="20% - 强调文字颜色 1 2 2 2 2 3 4 2" xfId="5207"/>
    <cellStyle name="注释 3 2 2 4 3 3" xfId="5208"/>
    <cellStyle name="40% - 强调文字颜色 4 2 2 3 2 3" xfId="5209"/>
    <cellStyle name="20% - 强调文字颜色 6 2 5 2 2 2 2 3 2" xfId="5210"/>
    <cellStyle name="计算 4 2 3 2 3 6 3" xfId="5211"/>
    <cellStyle name="输入 3 8 3 7 2" xfId="5212"/>
    <cellStyle name="20% - 强调文字颜色 2 2 6 2 3 3" xfId="5213"/>
    <cellStyle name="20% - 强调文字颜色 4 4 2 3 3 2" xfId="5214"/>
    <cellStyle name="20% - 强调文字颜色 1 7 3 4 2" xfId="5215"/>
    <cellStyle name="20% - 强调文字颜色 1 2 2 2 2 3 5" xfId="5216"/>
    <cellStyle name="20% - 强调文字颜色 6 2 5 2 2 2 2 4" xfId="5217"/>
    <cellStyle name="计算 6 2 4 2" xfId="5218"/>
    <cellStyle name="输入 3 8 3 8" xfId="5219"/>
    <cellStyle name="20% - 强调文字颜色 4 4 2 3 4" xfId="5220"/>
    <cellStyle name="20% - 强调文字颜色 3 2 3 2 2 2 3 2" xfId="5221"/>
    <cellStyle name="20% - 强调文字颜色 6 2 3 6 2" xfId="5222"/>
    <cellStyle name="20% - 强调文字颜色 2 2 2 2 2 4 3 2" xfId="5223"/>
    <cellStyle name="20% - 强调文字颜色 2 2 3 2 2 2 2 2 2" xfId="5224"/>
    <cellStyle name="适中 3 3 2 2 3" xfId="5225"/>
    <cellStyle name="20% - 强调文字颜色 1 2 2 2 2 4 2 2 2" xfId="5226"/>
    <cellStyle name="60% - 强调文字颜色 5 2 4 2 2" xfId="5227"/>
    <cellStyle name="60% - 强调文字颜色 2 4 3 2 2 2" xfId="5228"/>
    <cellStyle name="60% - 强调文字颜色 1 4 2 2 2 4" xfId="5229"/>
    <cellStyle name="20% - 强调文字颜色 3 2 3 2 7 2" xfId="5230"/>
    <cellStyle name="20% - 强调文字颜色 4 6 3 2 4" xfId="5231"/>
    <cellStyle name="60% - 强调文字颜色 6 4 2 5 2 4" xfId="5232"/>
    <cellStyle name="20% - 强调文字颜色 2 4 2 2 3 2 4" xfId="5233"/>
    <cellStyle name="解释性文本 2 2 3 2" xfId="5234"/>
    <cellStyle name="输出 2 3 2 4" xfId="5235"/>
    <cellStyle name="60% - 强调文字颜色 2 4 3 4 2" xfId="5236"/>
    <cellStyle name="60% - 强调文字颜色 5 2 6 2" xfId="5237"/>
    <cellStyle name="40% - 强调文字颜色 2 2 2 2 2 3 4" xfId="5238"/>
    <cellStyle name="20% - 强调文字颜色 2 2 3 2 2 2 4 2" xfId="5239"/>
    <cellStyle name="20% - 强调文字颜色 4 4 2 4 3 2" xfId="5240"/>
    <cellStyle name="强调文字颜色 5 2 3 9 2 2" xfId="5241"/>
    <cellStyle name="20% - 强调文字颜色 1 2 2 2 2 4 4 2" xfId="5242"/>
    <cellStyle name="20% - 强调文字颜色 1 2 5 3 3 5" xfId="5243"/>
    <cellStyle name="强调文字颜色 5 2 3 9 3" xfId="5244"/>
    <cellStyle name="40% - 强调文字颜色 4 2 2" xfId="5245"/>
    <cellStyle name="20% - 强调文字颜色 1 2 2 2 2 4 5" xfId="5246"/>
    <cellStyle name="计算 2 5 3 2 9 2" xfId="5247"/>
    <cellStyle name="计算 6 2 5 2" xfId="5248"/>
    <cellStyle name="20% - 强调文字颜色 2 2 3 2 2 2 5" xfId="5249"/>
    <cellStyle name="20% - 强调文字颜色 4 4 2 4 4" xfId="5250"/>
    <cellStyle name="注释 3 3 7 3 10" xfId="5251"/>
    <cellStyle name="20% - 强调文字颜色 3 2 12 2" xfId="5252"/>
    <cellStyle name="强调文字颜色 5 5 4 2 2" xfId="5253"/>
    <cellStyle name="20% - 强调文字颜色 2 2 3 2 2 3" xfId="5254"/>
    <cellStyle name="链接单元格 5 6 2 3" xfId="5255"/>
    <cellStyle name="20% - 强调文字颜色 1 2 2 2 2 5" xfId="5256"/>
    <cellStyle name="强调文字颜色 5 5 4 2 2 2" xfId="5257"/>
    <cellStyle name="20% - 强调文字颜色 2 2 3 2 2 3 2" xfId="5258"/>
    <cellStyle name="检查单元格 3 2 3" xfId="5259"/>
    <cellStyle name="20% - 强调文字颜色 1 2 2 2 2 5 2" xfId="5260"/>
    <cellStyle name="20% - 强调文字颜色 1 2 2 2 2 6" xfId="5261"/>
    <cellStyle name="输入 2 5 2 3 3 5" xfId="5262"/>
    <cellStyle name="20% - 强调文字颜色 3 2 4 2 2 2" xfId="5263"/>
    <cellStyle name="常规 7 2 2 2 3 2 2" xfId="5264"/>
    <cellStyle name="强调文字颜色 5 5 4 2 3" xfId="5265"/>
    <cellStyle name="20% - 强调文字颜色 2 2 3 2 2 4" xfId="5266"/>
    <cellStyle name="40% - 强调文字颜色 1 2 2 2 2 3 3" xfId="5267"/>
    <cellStyle name="20% - 强调文字颜色 2 8 2 2 3" xfId="5268"/>
    <cellStyle name="20% - 强调文字颜色 4 2 3 2 6" xfId="5269"/>
    <cellStyle name="强调文字颜色 2 2 3 7 2 2 3" xfId="5270"/>
    <cellStyle name="20% - 强调文字颜色 1 4 2 2 3 2 3" xfId="5271"/>
    <cellStyle name="汇总 2 4 3 3" xfId="5272"/>
    <cellStyle name="计算 4 3 3 4" xfId="5273"/>
    <cellStyle name="检查单元格 2 3 2 3 2 2 3" xfId="5274"/>
    <cellStyle name="输入 2 5 2 6 3 4" xfId="5275"/>
    <cellStyle name="20% - 强调文字颜色 1 2 2 2 2 6 2" xfId="5276"/>
    <cellStyle name="输入 2 5 2 3 3 5 2" xfId="5277"/>
    <cellStyle name="强调文字颜色 5 2 2 2 2 3 5" xfId="5278"/>
    <cellStyle name="20% - 强调文字颜色 3 2 4 2 2 2 2" xfId="5279"/>
    <cellStyle name="常规 7 2 2 2 3 2 2 2" xfId="5280"/>
    <cellStyle name="20% - 强调文字颜色 2 2 3 2 2 4 2" xfId="5281"/>
    <cellStyle name="强调文字颜色 5 5 7 2 2" xfId="5282"/>
    <cellStyle name="强调文字颜色 5 3 2 3 2 3 3" xfId="5283"/>
    <cellStyle name="20% - 强调文字颜色 2 2 3 5 2 3" xfId="5284"/>
    <cellStyle name="检查单元格 3 3 3" xfId="5285"/>
    <cellStyle name="20% - 强调文字颜色 1 2 2 2 2 7" xfId="5286"/>
    <cellStyle name="输入 2 5 2 3 3 6" xfId="5287"/>
    <cellStyle name="20% - 强调文字颜色 3 2 4 2 2 3" xfId="5288"/>
    <cellStyle name="常规 7 2 2 2 3 2 3" xfId="5289"/>
    <cellStyle name="20% - 强调文字颜色 2 2 3 2 2 5" xfId="5290"/>
    <cellStyle name="20% - 强调文字颜色 3 2 4 2 2 3 2" xfId="5291"/>
    <cellStyle name="20% - 强调文字颜色 1 2 2 2 2 7 2" xfId="5292"/>
    <cellStyle name="20% - 强调文字颜色 2 2 3 2 2 5 2" xfId="5293"/>
    <cellStyle name="检查单元格 3 4 3" xfId="5294"/>
    <cellStyle name="20% - 强调文字颜色 3 3 2 2 4 3" xfId="5295"/>
    <cellStyle name="计算 2 3 4 2 12" xfId="5296"/>
    <cellStyle name="检查单元格 4 2 2 3 3 3" xfId="5297"/>
    <cellStyle name="20% - 强调文字颜色 2 2 3 2 4 2 2" xfId="5298"/>
    <cellStyle name="20% - 强调文字颜色 1 2 2 2 4 4 2" xfId="5299"/>
    <cellStyle name="输入 2 5 2 3 3 7" xfId="5300"/>
    <cellStyle name="40% - 强调文字颜色 1 4 2" xfId="5301"/>
    <cellStyle name="20% - 强调文字颜色 3 2 4 2 2 4" xfId="5302"/>
    <cellStyle name="常规 7 2 2 2 3 2 4" xfId="5303"/>
    <cellStyle name="20% - 强调文字颜色 1 2 2 2 2 8" xfId="5304"/>
    <cellStyle name="常规 5 10 3 3 2" xfId="5305"/>
    <cellStyle name="计算 2 2 2 3 4 10" xfId="5306"/>
    <cellStyle name="20% - 强调文字颜色 2 2 3 2 2 6" xfId="5307"/>
    <cellStyle name="20% - 强调文字颜色 4 2 5 2 2 2" xfId="5308"/>
    <cellStyle name="常规 7 3 2 3 3 2 2" xfId="5309"/>
    <cellStyle name="常规 9 3 2" xfId="5310"/>
    <cellStyle name="20% - 强调文字颜色 1 2 2 2 3 2 2" xfId="5311"/>
    <cellStyle name="常规 22 4 2 4 3" xfId="5312"/>
    <cellStyle name="常规 3 2 3 3 3 3" xfId="5313"/>
    <cellStyle name="20% - 强调文字颜色 3 4 2 2 2 3 2 2" xfId="5314"/>
    <cellStyle name="40% - 强调文字颜色 3 4 3 4 2 2" xfId="5315"/>
    <cellStyle name="20% - 强调文字颜色 1 2 3 2 4 2 2 2 2" xfId="5316"/>
    <cellStyle name="千位分隔 2 2 3" xfId="5317"/>
    <cellStyle name="20% - 强调文字颜色 1 2 2 2 3 2 2 4 2" xfId="5318"/>
    <cellStyle name="20% - 强调文字颜色 5 4 3 4 4" xfId="5319"/>
    <cellStyle name="20% - 强调文字颜色 1 2 5 3 2 2 4" xfId="5320"/>
    <cellStyle name="常规 16 11 3" xfId="5321"/>
    <cellStyle name="计算 4 4 4 2 2" xfId="5322"/>
    <cellStyle name="20% - 强调文字颜色 4 2 4 3 4 2" xfId="5323"/>
    <cellStyle name="20% - 强调文字颜色 1 3 3 2 2 2 2 2 2" xfId="5324"/>
    <cellStyle name="20% - 强调文字颜色 5 3 2 2 3 2 2" xfId="5325"/>
    <cellStyle name="强调文字颜色 6 2 5 2 3 2 3" xfId="5326"/>
    <cellStyle name="40% - 强调文字颜色 1 2 2 6 2 4" xfId="5327"/>
    <cellStyle name="好 2 2 2 2 2 3 2" xfId="5328"/>
    <cellStyle name="注释 4 3 2 3 3 3" xfId="5329"/>
    <cellStyle name="40% - 强调文字颜色 5 3 2 2 2 3" xfId="5330"/>
    <cellStyle name="强调文字颜色 6 3 3 7 2 2" xfId="5331"/>
    <cellStyle name="20% - 强调文字颜色 1 2 3 3 2 2 4 2" xfId="5332"/>
    <cellStyle name="计算 3 2 12" xfId="5333"/>
    <cellStyle name="20% - 强调文字颜色 5 5 2 2 3 2" xfId="5334"/>
    <cellStyle name="20% - 强调文字颜色 3 4 2 2 2 3 3" xfId="5335"/>
    <cellStyle name="60% - 强调文字颜色 6 2 5 2 4 2 2" xfId="5336"/>
    <cellStyle name="20% - 强调文字颜色 1 2 2 2 3 2 2 5" xfId="5337"/>
    <cellStyle name="40% - 强调文字颜色 3 4 3 4 3" xfId="5338"/>
    <cellStyle name="20% - 强调文字颜色 1 2 3 2 4 2 2 3" xfId="5339"/>
    <cellStyle name="计算 3 2 2 2 2 11 3" xfId="5340"/>
    <cellStyle name="20% - 强调文字颜色 1 2 2 2 3 2 3" xfId="5341"/>
    <cellStyle name="强调文字颜色 5 9 3 2" xfId="5342"/>
    <cellStyle name="20% - 强调文字颜色 4 4 3 2 2" xfId="5343"/>
    <cellStyle name="计算 2 2 3 4 3 2 2 2" xfId="5344"/>
    <cellStyle name="强调文字颜色 2 2 5 3 3 2 2" xfId="5345"/>
    <cellStyle name="强调文字颜色 5 2 4 7 2" xfId="5346"/>
    <cellStyle name="20% - 强调文字颜色 1 2 2 2 3 2 4" xfId="5347"/>
    <cellStyle name="强调文字颜色 5 9 3 3" xfId="5348"/>
    <cellStyle name="20% - 强调文字颜色 1 3 2 3 3 2 2" xfId="5349"/>
    <cellStyle name="20% - 强调文字颜色 4 4 3 2 3" xfId="5350"/>
    <cellStyle name="检查单元格 2 2 2 4 2 2 2" xfId="5351"/>
    <cellStyle name="计算 2 2 3 4 3 2 2 3" xfId="5352"/>
    <cellStyle name="强调文字颜色 2 2 2 2 2 3 3 2 2" xfId="5353"/>
    <cellStyle name="强调文字颜色 2 2 5 3 3 2 3" xfId="5354"/>
    <cellStyle name="20% - 强调文字颜色 1 2 2 2 3 3 2" xfId="5355"/>
    <cellStyle name="20% - 强调文字颜色 1 2 2 2 3 3 3" xfId="5356"/>
    <cellStyle name="输入 2 5 2 3 4 2 3" xfId="5357"/>
    <cellStyle name="20% - 强调文字颜色 6 2 5 2 2 3 2 2" xfId="5358"/>
    <cellStyle name="20% - 强调文字颜色 4 4 3 3 2" xfId="5359"/>
    <cellStyle name="计算 2 2 3 4 3 2 3 2" xfId="5360"/>
    <cellStyle name="强调文字颜色 2 2 5 3 3 3 2" xfId="5361"/>
    <cellStyle name="20% - 强调文字颜色 2 2 7 2 2 3" xfId="5362"/>
    <cellStyle name="20% - 强调文字颜色 4 4 3 3 2 2" xfId="5363"/>
    <cellStyle name="注释 6 6 5" xfId="5364"/>
    <cellStyle name="强调文字颜色 2 2 5 3 3 3 2 2" xfId="5365"/>
    <cellStyle name="20% - 强调文字颜色 1 2 2 2 3 3 3 2" xfId="5366"/>
    <cellStyle name="20% - 强调文字颜色 1 2 6 2 2 5" xfId="5367"/>
    <cellStyle name="20% - 强调文字颜色 3 4 2 3 2 4" xfId="5368"/>
    <cellStyle name="强调文字颜色 5 2 4 8 2" xfId="5369"/>
    <cellStyle name="20% - 强调文字颜色 1 2 2 2 3 3 4" xfId="5370"/>
    <cellStyle name="20% - 强调文字颜色 1 3 2 3 3 3 2" xfId="5371"/>
    <cellStyle name="20% - 强调文字颜色 4 4 3 3 3" xfId="5372"/>
    <cellStyle name="计算 2 2 3 4 3 2 3 3" xfId="5373"/>
    <cellStyle name="强调文字颜色 2 2 5 3 3 3 3" xfId="5374"/>
    <cellStyle name="20% - 强调文字颜色 2 4 2 3 2 2 4" xfId="5375"/>
    <cellStyle name="输入 2 3 2 3 3 3" xfId="5376"/>
    <cellStyle name="60% - 强调文字颜色 6 4 3 4 2 4" xfId="5377"/>
    <cellStyle name="强调文字颜色 2 2 3" xfId="5378"/>
    <cellStyle name="注释 6 7 5" xfId="5379"/>
    <cellStyle name="常规 13 13" xfId="5380"/>
    <cellStyle name="注释 2 2 2 4 3 5" xfId="5381"/>
    <cellStyle name="40% - 强调文字颜色 3 2 2 3 2 5" xfId="5382"/>
    <cellStyle name="20% - 强调文字颜色 4 4 3 3 3 2" xfId="5383"/>
    <cellStyle name="40% - 强调文字颜色 4 2 3 3 2 3" xfId="5384"/>
    <cellStyle name="20% - 强调文字颜色 1 2 2 2 3 3 4 2" xfId="5385"/>
    <cellStyle name="20% - 强调文字颜色 3 4 2 3 3 4" xfId="5386"/>
    <cellStyle name="20% - 强调文字颜色 2 2 3 2 3 2 2" xfId="5387"/>
    <cellStyle name="20% - 强调文字颜色 1 2 2 2 3 4 2" xfId="5388"/>
    <cellStyle name="强调文字颜色 5 5 4 3 2" xfId="5389"/>
    <cellStyle name="20% - 强调文字颜色 2 2 3 2 3 3" xfId="5390"/>
    <cellStyle name="20% - 强调文字颜色 1 2 2 2 3 5" xfId="5391"/>
    <cellStyle name="20% - 强调文字颜色 2 2 3 2 3 3 2" xfId="5392"/>
    <cellStyle name="检查单元格 4 2 3" xfId="5393"/>
    <cellStyle name="20% - 强调文字颜色 1 2 2 2 3 5 2" xfId="5394"/>
    <cellStyle name="20% - 强调文字颜色 1 2 2 2 3 6" xfId="5395"/>
    <cellStyle name="20% - 强调文字颜色 3 2 4 2 3 2" xfId="5396"/>
    <cellStyle name="常规 7 2 2 2 3 3 2" xfId="5397"/>
    <cellStyle name="20% - 强调文字颜色 2 2 3 2 3 4" xfId="5398"/>
    <cellStyle name="60% - 强调文字颜色 4 2 3 3 3 2" xfId="5399"/>
    <cellStyle name="60% - 强调文字颜色 3 2 2 3 3 4" xfId="5400"/>
    <cellStyle name="输入 2 2 3 5 2 4" xfId="5401"/>
    <cellStyle name="20% - 强调文字颜色 1 2 2 8" xfId="5402"/>
    <cellStyle name="输入 4 8 3 12" xfId="5403"/>
    <cellStyle name="20% - 强调文字颜色 1 2 2 2 4 2" xfId="5404"/>
    <cellStyle name="20% - 强调文字颜色 3 3 2 2 2 3" xfId="5405"/>
    <cellStyle name="20% - 强调文字颜色 4 2 2 3 2 2 2 4 2" xfId="5406"/>
    <cellStyle name="检查单元格 3 2 2 8" xfId="5407"/>
    <cellStyle name="强调文字颜色 2 2 4 2 2 2 2 3" xfId="5408"/>
    <cellStyle name="强调文字颜色 5 2 2 2 5 3" xfId="5409"/>
    <cellStyle name="20% - 强调文字颜色 1 2 2 8 2" xfId="5410"/>
    <cellStyle name="输入 4 8 3 12 2" xfId="5411"/>
    <cellStyle name="20% - 强调文字颜色 1 2 2 2 4 2 2" xfId="5412"/>
    <cellStyle name="常规 29 3 6" xfId="5413"/>
    <cellStyle name="常规 6 3 3 2 3 3" xfId="5414"/>
    <cellStyle name="20% - 强调文字颜色 3 3 2 2 2 4" xfId="5415"/>
    <cellStyle name="检查单元格 3 2 2 9" xfId="5416"/>
    <cellStyle name="强调文字颜色 2 2 4 2 2 2 2 4" xfId="5417"/>
    <cellStyle name="20% - 强调文字颜色 4 3 3 2 2 2" xfId="5418"/>
    <cellStyle name="强调文字颜色 2 2 5 2 3 2 2 2" xfId="5419"/>
    <cellStyle name="输入 2 2 2 2 2 3" xfId="5420"/>
    <cellStyle name="40% - 强调文字颜色 5 2 12" xfId="5421"/>
    <cellStyle name="20% - 强调文字颜色 5 5 4 2" xfId="5422"/>
    <cellStyle name="输入 4 8 3 12 3" xfId="5423"/>
    <cellStyle name="20% - 强调文字颜色 1 2 2 2 4 2 3" xfId="5424"/>
    <cellStyle name="20% - 强调文字颜色 4 4 4 2 2" xfId="5425"/>
    <cellStyle name="常规 7 3 4 2 3 2" xfId="5426"/>
    <cellStyle name="强调文字颜色 2 2 5 3 4 2 2" xfId="5427"/>
    <cellStyle name="20% - 强调文字颜色 3 3 2 2 2 4 2" xfId="5428"/>
    <cellStyle name="检查单元格 3 2 2 9 2" xfId="5429"/>
    <cellStyle name="20% - 强调文字颜色 4 3 3 2 2 2 2" xfId="5430"/>
    <cellStyle name="强调文字颜色 2 2 5 2 3 2 2 2 2" xfId="5431"/>
    <cellStyle name="输入 2 2 2 2 2 3 2" xfId="5432"/>
    <cellStyle name="40% - 强调文字颜色 4 4 3 5" xfId="5433"/>
    <cellStyle name="20% - 强调文字颜色 5 5 4 2 2" xfId="5434"/>
    <cellStyle name="20% - 强调文字颜色 2 4 2 2 2 6" xfId="5435"/>
    <cellStyle name="20% - 强调文字颜色 4 4 4 2 2 2" xfId="5436"/>
    <cellStyle name="常规 7 3 4 2 3 2 2" xfId="5437"/>
    <cellStyle name="20% - 强调文字颜色 1 2 2 2 4 2 3 2" xfId="5438"/>
    <cellStyle name="20% - 强调文字颜色 3 4 3 2 2 4" xfId="5439"/>
    <cellStyle name="20% - 强调文字颜色 1 2 4 3 2 3 2" xfId="5440"/>
    <cellStyle name="20% - 强调文字颜色 3 3 2 2 2 5" xfId="5441"/>
    <cellStyle name="20% - 强调文字颜色 4 3 3 2 2 3" xfId="5442"/>
    <cellStyle name="强调文字颜色 2 2 5 2 3 2 2 3" xfId="5443"/>
    <cellStyle name="强调文字颜色 3 2 2 3 7 2 2" xfId="5444"/>
    <cellStyle name="输入 2 2 2 2 2 4" xfId="5445"/>
    <cellStyle name="常规 16 4 3 2 2" xfId="5446"/>
    <cellStyle name="20% - 强调文字颜色 6 2 5 3 3 4 2" xfId="5447"/>
    <cellStyle name="输入 3 2 3 2 2 2" xfId="5448"/>
    <cellStyle name="20% - 强调文字颜色 5 5 4 3" xfId="5449"/>
    <cellStyle name="强调文字颜色 5 2 5 7 2" xfId="5450"/>
    <cellStyle name="20% - 强调文字颜色 1 2 2 2 4 2 4" xfId="5451"/>
    <cellStyle name="20% - 强调文字颜色 4 4 4 2 3" xfId="5452"/>
    <cellStyle name="常规 7 3 4 2 3 3" xfId="5453"/>
    <cellStyle name="强调文字颜色 2 2 5 3 4 2 3" xfId="5454"/>
    <cellStyle name="20% - 强调文字颜色 3 3 10" xfId="5455"/>
    <cellStyle name="强调文字颜色 2 2 4 2 10" xfId="5456"/>
    <cellStyle name="20% - 强调文字颜色 2 2 3 2 4 2" xfId="5457"/>
    <cellStyle name="强调文字颜色 1 3 2 2 3 4 2 2" xfId="5458"/>
    <cellStyle name="20% - 强调文字颜色 1 2 2 2 4 4" xfId="5459"/>
    <cellStyle name="20% - 强调文字颜色 2 2 3 2 4 3" xfId="5460"/>
    <cellStyle name="注释 2 6 10 2" xfId="5461"/>
    <cellStyle name="强调文字颜色 1 3 2 2 3 4 2 3" xfId="5462"/>
    <cellStyle name="20% - 强调文字颜色 1 2 2 2 4 5" xfId="5463"/>
    <cellStyle name="强调文字颜色 2 2 2 2 2 2 6" xfId="5464"/>
    <cellStyle name="20% - 强调文字颜色 1 3 2 2 6" xfId="5465"/>
    <cellStyle name="强调文字颜色 2 4 2 4 2 2 2" xfId="5466"/>
    <cellStyle name="20% - 强调文字颜色 1 2 3 8" xfId="5467"/>
    <cellStyle name="20% - 强调文字颜色 1 2 2 2 5 2" xfId="5468"/>
    <cellStyle name="40% - 强调文字颜色 6 3 2 3" xfId="5469"/>
    <cellStyle name="常规 5 3 5" xfId="5470"/>
    <cellStyle name="20% - 强调文字颜色 1 3 2 2 6 2" xfId="5471"/>
    <cellStyle name="好 3 4 2 3" xfId="5472"/>
    <cellStyle name="20% - 强调文字颜色 3 3 2 3 2 3" xfId="5473"/>
    <cellStyle name="计算 4 5 2 7 3" xfId="5474"/>
    <cellStyle name="强调文字颜色 2 2 4 2 2 3 2 3" xfId="5475"/>
    <cellStyle name="注释 2 3 9 14" xfId="5476"/>
    <cellStyle name="输入 2 2 2 3 2 2" xfId="5477"/>
    <cellStyle name="20% - 强调文字颜色 2 3 2 3 6" xfId="5478"/>
    <cellStyle name="强调文字颜色 5 2 2 3 5 3" xfId="5479"/>
    <cellStyle name="20% - 强调文字颜色 1 2 3 8 2" xfId="5480"/>
    <cellStyle name="强调文字颜色 4 2 2 3 9" xfId="5481"/>
    <cellStyle name="20% - 强调文字颜色 1 2 2 2 5 2 2" xfId="5482"/>
    <cellStyle name="20% - 强调文字颜色 3 3 2 3 2 3 2" xfId="5483"/>
    <cellStyle name="20% - 强调文字颜色 3 2 2 2 2 3 4" xfId="5484"/>
    <cellStyle name="强调文字颜色 4 2 2 3 9 2" xfId="5485"/>
    <cellStyle name="20% - 强调文字颜色 1 2 2 2 5 2 2 2" xfId="5486"/>
    <cellStyle name="汇总 2 2 9" xfId="5487"/>
    <cellStyle name="20% - 强调文字颜色 3 3 2 3 2 4" xfId="5488"/>
    <cellStyle name="强调文字颜色 2 2 4 2 2 3 2 4" xfId="5489"/>
    <cellStyle name="20% - 强调文字颜色 4 3 3 3 2 2" xfId="5490"/>
    <cellStyle name="强调文字颜色 2 2 5 2 3 3 2 2" xfId="5491"/>
    <cellStyle name="60% - 强调文字颜色 1 5 2 3 2" xfId="5492"/>
    <cellStyle name="20% - 强调文字颜色 5 6 4 2" xfId="5493"/>
    <cellStyle name="强调文字颜色 3 4 11" xfId="5494"/>
    <cellStyle name="20% - 强调文字颜色 1 2 2 2 5 2 3" xfId="5495"/>
    <cellStyle name="20% - 强调文字颜色 4 4 5 2 2" xfId="5496"/>
    <cellStyle name="常规 7 3 4 3 3 2" xfId="5497"/>
    <cellStyle name="20% - 强调文字颜色 6 2 2 3 4 2 4 2" xfId="5498"/>
    <cellStyle name="20% - 强调文字颜色 3 3 2 3 2 4 2" xfId="5499"/>
    <cellStyle name="20% - 强调文字颜色 4 2 3 2 2 2 4" xfId="5500"/>
    <cellStyle name="20% - 强调文字颜色 3 2 2 2 2 4 4" xfId="5501"/>
    <cellStyle name="输出 8 3" xfId="5502"/>
    <cellStyle name="强调文字颜色 5 4 6" xfId="5503"/>
    <cellStyle name="20% - 强调文字颜色 4 3 3 3 2 2 2" xfId="5504"/>
    <cellStyle name="40% - 强调文字颜色 5 4 3 5" xfId="5505"/>
    <cellStyle name="注释 3 2 9 2 2" xfId="5506"/>
    <cellStyle name="计算 4 6 11" xfId="5507"/>
    <cellStyle name="20% - 强调文字颜色 5 6 4 2 2" xfId="5508"/>
    <cellStyle name="强调文字颜色 3 4 11 2" xfId="5509"/>
    <cellStyle name="20% - 强调文字颜色 1 2 2 2 5 2 3 2" xfId="5510"/>
    <cellStyle name="20% - 强调文字颜色 3 4 4 2 2 4" xfId="5511"/>
    <cellStyle name="汇总 2 3 9" xfId="5512"/>
    <cellStyle name="20% - 强调文字颜色 4 4 5 2 2 2" xfId="5513"/>
    <cellStyle name="20% - 强调文字颜色 3 3 2 3 2 5" xfId="5514"/>
    <cellStyle name="20% - 强调文字颜色 4 3 3 3 2 3" xfId="5515"/>
    <cellStyle name="强调文字颜色 2 2 5 2 3 3 2 3" xfId="5516"/>
    <cellStyle name="强调文字颜色 3 2 2 3 8 2 2" xfId="5517"/>
    <cellStyle name="常规 16 4 4 2 2" xfId="5518"/>
    <cellStyle name="输入 3 2 3 3 2 2" xfId="5519"/>
    <cellStyle name="60% - 强调文字颜色 1 5 2 3 3" xfId="5520"/>
    <cellStyle name="20% - 强调文字颜色 5 6 4 3" xfId="5521"/>
    <cellStyle name="强调文字颜色 3 4 12" xfId="5522"/>
    <cellStyle name="注释 2 2 2 2 6 3 8" xfId="5523"/>
    <cellStyle name="20% - 强调文字颜色 3 2 2 3 2 2 2 2" xfId="5524"/>
    <cellStyle name="强调文字颜色 5 2 6 7 2" xfId="5525"/>
    <cellStyle name="20% - 强调文字颜色 1 2 2 2 5 2 4" xfId="5526"/>
    <cellStyle name="常规 6 2 5 2" xfId="5527"/>
    <cellStyle name="20% - 强调文字颜色 4 4 5 2 3" xfId="5528"/>
    <cellStyle name="常规 7 3 4 3 3 3" xfId="5529"/>
    <cellStyle name="20% - 强调文字颜色 3 2 2 3 2 2 2 2 2" xfId="5530"/>
    <cellStyle name="输入 2 5 2 3 3 11" xfId="5531"/>
    <cellStyle name="20% - 强调文字颜色 1 2 2 2 5 2 4 2" xfId="5532"/>
    <cellStyle name="常规 6 2 5 2 2" xfId="5533"/>
    <cellStyle name="40% - 强调文字颜色 4 2 5 2 2 3" xfId="5534"/>
    <cellStyle name="汇总 2 4 9" xfId="5535"/>
    <cellStyle name="注释 2 2 4 3 3 5" xfId="5536"/>
    <cellStyle name="20% - 强调文字颜色 4 4 5 2 3 2" xfId="5537"/>
    <cellStyle name="注释 3 2 2 3 3 3 2" xfId="5538"/>
    <cellStyle name="40% - 强调文字颜色 4 2 2 2 2 3 2" xfId="5539"/>
    <cellStyle name="注释 2 2 2 2 6 3 9" xfId="5540"/>
    <cellStyle name="强调文字颜色 5 2 3 7 2 2 2" xfId="5541"/>
    <cellStyle name="20% - 强调文字颜色 3 2 2 3 2 2 2 3" xfId="5542"/>
    <cellStyle name="20% - 强调文字颜色 1 3 2 3 2 2 2 2 2" xfId="5543"/>
    <cellStyle name="20% - 强调文字颜色 4 4 2 2 3 2 2" xfId="5544"/>
    <cellStyle name="常规 11 2" xfId="5545"/>
    <cellStyle name="20% - 强调文字颜色 1 2 2 2 5 2 5" xfId="5546"/>
    <cellStyle name="常规 6 2 5 3" xfId="5547"/>
    <cellStyle name="注释 2 2 3 2 6 3 2 6" xfId="5548"/>
    <cellStyle name="常规 8 3 5 3 3 2" xfId="5549"/>
    <cellStyle name="20% - 强调文字颜色 4 4 5 2 4" xfId="5550"/>
    <cellStyle name="常规 16 3 6" xfId="5551"/>
    <cellStyle name="20% - 强调文字颜色 2 2 5 2 2 2 2 4 2" xfId="5552"/>
    <cellStyle name="20% - 强调文字颜色 6 2 2 2 4 2 3 2" xfId="5553"/>
    <cellStyle name="输出 2 9 2 2" xfId="5554"/>
    <cellStyle name="20% - 强调文字颜色 1 3 2 2 7" xfId="5555"/>
    <cellStyle name="强调文字颜色 2 2 2 2 2 2 7" xfId="5556"/>
    <cellStyle name="标题 3 3 3 2 2" xfId="5557"/>
    <cellStyle name="计算 3 10" xfId="5558"/>
    <cellStyle name="60% - 强调文字颜色 2 7 2" xfId="5559"/>
    <cellStyle name="20% - 强调文字颜色 1 2 3 9" xfId="5560"/>
    <cellStyle name="20% - 强调文字颜色 1 2 2 2 5 3" xfId="5561"/>
    <cellStyle name="40% - 强调文字颜色 6 3 3 3" xfId="5562"/>
    <cellStyle name="注释 11 3 2 5" xfId="5563"/>
    <cellStyle name="常规 5 4 5" xfId="5564"/>
    <cellStyle name="注释 4 2 2 2 3 12" xfId="5565"/>
    <cellStyle name="输出 2 9 2 2 2" xfId="5566"/>
    <cellStyle name="20% - 强调文字颜色 1 3 2 2 7 2" xfId="5567"/>
    <cellStyle name="注释 2 2 2 7 12" xfId="5568"/>
    <cellStyle name="常规 30 10 6" xfId="5569"/>
    <cellStyle name="20% - 强调文字颜色 3 3 2 3 3 3" xfId="5570"/>
    <cellStyle name="计算 4 5 2 8 3" xfId="5571"/>
    <cellStyle name="检查单元格 4 2 2 4 2 3" xfId="5572"/>
    <cellStyle name="20% - 强调文字颜色 1 2 2 2 5 3 2" xfId="5573"/>
    <cellStyle name="40% - 强调文字颜色 4 3 3 4" xfId="5574"/>
    <cellStyle name="20% - 强调文字颜色 1 2 3 3 3 2 2" xfId="5575"/>
    <cellStyle name="输出 2 9 2 3" xfId="5576"/>
    <cellStyle name="20% - 强调文字颜色 1 3 2 2 8" xfId="5577"/>
    <cellStyle name="20% - 强调文字颜色 2 2 3 2 5 2" xfId="5578"/>
    <cellStyle name="20% - 强调文字颜色 1 2 2 2 5 4" xfId="5579"/>
    <cellStyle name="40% - 强调文字颜色 4 3 3 4 2" xfId="5580"/>
    <cellStyle name="20% - 强调文字颜色 1 2 2 3 2 2 2 4" xfId="5581"/>
    <cellStyle name="常规 30 7 3 2 4" xfId="5582"/>
    <cellStyle name="20% - 强调文字颜色 1 2 2 2 5 4 2" xfId="5583"/>
    <cellStyle name="20% - 强调文字颜色 1 2 6 2 2 2 3" xfId="5584"/>
    <cellStyle name="20% - 强调文字颜色 1 2 2 2 5 5" xfId="5585"/>
    <cellStyle name="常规 6 2 2 2 2 2 2 2" xfId="5586"/>
    <cellStyle name="20% - 强调文字颜色 3 2 2 3 2 3" xfId="5587"/>
    <cellStyle name="计算 3 5 2 7 3" xfId="5588"/>
    <cellStyle name="40% - 强调文字颜色 6 4 3 4 2 2" xfId="5589"/>
    <cellStyle name="强调文字颜色 1 2 7 3 2 2 2" xfId="5590"/>
    <cellStyle name="20% - 强调文字颜色 1 3 2 3 6" xfId="5591"/>
    <cellStyle name="注释 2 5 7 8" xfId="5592"/>
    <cellStyle name="强调文字颜色 2 2 2 2 2 3 6" xfId="5593"/>
    <cellStyle name="20% - 强调文字颜色 1 2 2 2 6 2" xfId="5594"/>
    <cellStyle name="20% - 强调文字颜色 1 2 2 2 7 2" xfId="5595"/>
    <cellStyle name="常规 12 9 2 3" xfId="5596"/>
    <cellStyle name="20% - 强调文字颜色 1 2 5 8" xfId="5597"/>
    <cellStyle name="注释 2 4 2 5 3 3" xfId="5598"/>
    <cellStyle name="40% - 强调文字颜色 3 4 2 4 2 3" xfId="5599"/>
    <cellStyle name="20% - 强调文字颜色 6 9 2 3" xfId="5600"/>
    <cellStyle name="20% - 强调文字颜色 2 2 2 4 2 2 4 2" xfId="5601"/>
    <cellStyle name="20% - 强调文字颜色 1 2 2 3 2 2" xfId="5602"/>
    <cellStyle name="20% - 强调文字颜色 3 9 2 4 2" xfId="5603"/>
    <cellStyle name="20% - 强调文字颜色 5 3 3 4 5" xfId="5604"/>
    <cellStyle name="常规 30 7 3" xfId="5605"/>
    <cellStyle name="20% - 强调文字颜色 1 2 2 3 2 2 2" xfId="5606"/>
    <cellStyle name="常规 30 7 3 2" xfId="5607"/>
    <cellStyle name="强调文字颜色 4 2 5 3 4 2 3" xfId="5608"/>
    <cellStyle name="常规 15 11 2 3 3" xfId="5609"/>
    <cellStyle name="20% - 强调文字颜色 1 2 5 3" xfId="5610"/>
    <cellStyle name="适中 2 3 4 4" xfId="5611"/>
    <cellStyle name="20% - 强调文字颜色 3 2 2 2 4 2 4" xfId="5612"/>
    <cellStyle name="20% - 强调文字颜色 1 2 6 2 2 2 2 2" xfId="5613"/>
    <cellStyle name="常规 11 7 3" xfId="5614"/>
    <cellStyle name="注释 2 3 2 5 2 4" xfId="5615"/>
    <cellStyle name="差 2 4" xfId="5616"/>
    <cellStyle name="20% - 强调文字颜色 1 2 2 3 2 2 2 3 2" xfId="5617"/>
    <cellStyle name="20% - 强调文字颜色 5 6 8" xfId="5618"/>
    <cellStyle name="常规 11 8 3" xfId="5619"/>
    <cellStyle name="40% - 强调文字颜色 4 3 3 4 2 2" xfId="5620"/>
    <cellStyle name="差 3 4" xfId="5621"/>
    <cellStyle name="20% - 强调文字颜色 1 2 2 3 2 2 2 4 2" xfId="5622"/>
    <cellStyle name="20% - 强调文字颜色 2 2 5 2 6 2" xfId="5623"/>
    <cellStyle name="20% - 强调文字颜色 1 2 2 3 2 2 2 5" xfId="5624"/>
    <cellStyle name="常规 30 7 3 2 5" xfId="5625"/>
    <cellStyle name="20% - 强调文字颜色 1 2 2 3 2 2 3" xfId="5626"/>
    <cellStyle name="常规 30 7 3 3" xfId="5627"/>
    <cellStyle name="强调文字颜色 6 8 3 2" xfId="5628"/>
    <cellStyle name="20% - 强调文字颜色 4 5 2 2 2" xfId="5629"/>
    <cellStyle name="强调文字颜色 2 2 5 4 2 2 2" xfId="5630"/>
    <cellStyle name="常规 14 9 2 2" xfId="5631"/>
    <cellStyle name="强调文字颜色 6 4 2 2 5 2" xfId="5632"/>
    <cellStyle name="20% - 强调文字颜色 3 2 5 7" xfId="5633"/>
    <cellStyle name="警告文本 2 2 3 4" xfId="5634"/>
    <cellStyle name="20% - 强调文字颜色 6 3 4 2 2" xfId="5635"/>
    <cellStyle name="常规 7 5 3 2 3 2" xfId="5636"/>
    <cellStyle name="20% - 强调文字颜色 1 2 2 3 2 2 3 2" xfId="5637"/>
    <cellStyle name="常规 30 7 3 3 2" xfId="5638"/>
    <cellStyle name="20% - 强调文字颜色 4 5 2 2 2 2" xfId="5639"/>
    <cellStyle name="强调文字颜色 2 2 5 4 2 2 2 2" xfId="5640"/>
    <cellStyle name="强调文字颜色 5 3 3 7 2" xfId="5641"/>
    <cellStyle name="20% - 强调文字颜色 1 2 2 3 2 2 4" xfId="5642"/>
    <cellStyle name="常规 30 7 3 4" xfId="5643"/>
    <cellStyle name="强调文字颜色 6 8 3 3" xfId="5644"/>
    <cellStyle name="20% - 强调文字颜色 1 3 2 4 2 2 2" xfId="5645"/>
    <cellStyle name="20% - 强调文字颜色 4 5 2 2 3" xfId="5646"/>
    <cellStyle name="强调文字颜色 2 2 2 2 2 4 2 2 2" xfId="5647"/>
    <cellStyle name="强调文字颜色 2 2 5 4 2 2 3" xfId="5648"/>
    <cellStyle name="20% - 强调文字颜色 1 2 5 4 2 2" xfId="5649"/>
    <cellStyle name="解释性文本 3 2 2 4 3" xfId="5650"/>
    <cellStyle name="标题 6 2 2 4" xfId="5651"/>
    <cellStyle name="适中 4 3 3 4 4" xfId="5652"/>
    <cellStyle name="强调文字颜色 5 6 9" xfId="5653"/>
    <cellStyle name="常规 8 2 3 2 4 2" xfId="5654"/>
    <cellStyle name="20% - 强调文字颜色 6 4 2 2 2 2 2 2 2" xfId="5655"/>
    <cellStyle name="20% - 强调文字颜色 3 2 4 3 4" xfId="5656"/>
    <cellStyle name="常规 7 2 2 2 4 4" xfId="5657"/>
    <cellStyle name="标题 6 2 2 5" xfId="5658"/>
    <cellStyle name="40% - 强调文字颜色 2 2 2 2 3 2 2" xfId="5659"/>
    <cellStyle name="20% - 强调文字颜色 3 2 4 3 5" xfId="5660"/>
    <cellStyle name="20% - 强调文字颜色 1 2 5 4 2 3" xfId="5661"/>
    <cellStyle name="20% - 强调文字颜色 1 2 2 3 2 2 5" xfId="5662"/>
    <cellStyle name="常规 30 7 3 5" xfId="5663"/>
    <cellStyle name="20% - 强调文字颜色 4 5 2 2 4" xfId="5664"/>
    <cellStyle name="强调文字颜色 2 2 5 4 2 2 4" xfId="5665"/>
    <cellStyle name="20% - 强调文字颜色 1 2 2 3 2 3" xfId="5666"/>
    <cellStyle name="输入 2 5 2 4 3 2" xfId="5667"/>
    <cellStyle name="常规 30 7 4" xfId="5668"/>
    <cellStyle name="60% - 强调文字颜色 3 4 2" xfId="5669"/>
    <cellStyle name="40% - 强调文字颜色 4 4 3 4 2 2" xfId="5670"/>
    <cellStyle name="注释 2 4 2 5 3 4" xfId="5671"/>
    <cellStyle name="20% - 强调文字颜色 6 9 2 4" xfId="5672"/>
    <cellStyle name="20% - 强调文字颜色 1 5 2 3 2" xfId="5673"/>
    <cellStyle name="强调文字颜色 2 2 2 4 2 3 2" xfId="5674"/>
    <cellStyle name="输入 2 5 2 4 3 2 2" xfId="5675"/>
    <cellStyle name="常规 30 7 4 2" xfId="5676"/>
    <cellStyle name="20% - 强调文字颜色 1 2 2 3 2 3 2" xfId="5677"/>
    <cellStyle name="强调文字颜色 1 2 2 6" xfId="5678"/>
    <cellStyle name="注释 3 2 3 3 3 2 6" xfId="5679"/>
    <cellStyle name="60% - 强调文字颜色 3 4 2 2" xfId="5680"/>
    <cellStyle name="40% - 强调文字颜色 4 4 3 4 2 2 2" xfId="5681"/>
    <cellStyle name="20% - 强调文字颜色 1 5 2 3 2 2" xfId="5682"/>
    <cellStyle name="输入 2 5 2 4 3 2 3" xfId="5683"/>
    <cellStyle name="20% - 强调文字颜色 6 2 5 2 3 2 2 2" xfId="5684"/>
    <cellStyle name="常规 30 7 4 3" xfId="5685"/>
    <cellStyle name="20% - 强调文字颜色 1 2 2 3 2 3 3" xfId="5686"/>
    <cellStyle name="强调文字颜色 1 2 2 7" xfId="5687"/>
    <cellStyle name="输入 4 8 3 6" xfId="5688"/>
    <cellStyle name="20% - 强调文字颜色 4 5 2 3 2" xfId="5689"/>
    <cellStyle name="强调文字颜色 2 2 5 4 2 3 2" xfId="5690"/>
    <cellStyle name="20% - 强调文字颜色 1 2 2 3 3 2" xfId="5691"/>
    <cellStyle name="40% - 强调文字颜色 3 2 5 3 2 2 2" xfId="5692"/>
    <cellStyle name="常规 30 8 3" xfId="5693"/>
    <cellStyle name="标题 6 3 2 2 2" xfId="5694"/>
    <cellStyle name="20% - 强调文字颜色 2 2 4 3 2 4" xfId="5695"/>
    <cellStyle name="20% - 强调文字颜色 3 2 5 3 2 2" xfId="5696"/>
    <cellStyle name="60% - 强调文字颜色 3 2 5 3" xfId="5697"/>
    <cellStyle name="60% - 强调文字颜色 2 2 3 3 3" xfId="5698"/>
    <cellStyle name="20% - 强调文字颜色 1 6 2 3 5" xfId="5699"/>
    <cellStyle name="检查单元格 2 5 2 4 4" xfId="5700"/>
    <cellStyle name="千位分隔 2 2 8" xfId="5701"/>
    <cellStyle name="60% - 强调文字颜色 3 2" xfId="5702"/>
    <cellStyle name="注释 4 3 6 3 8" xfId="5703"/>
    <cellStyle name="20% - 强调文字颜色 1 2 2 3 3 2 2 2" xfId="5704"/>
    <cellStyle name="常规 30 8 3 2 2" xfId="5705"/>
    <cellStyle name="60% - 强调文字颜色 4 2" xfId="5706"/>
    <cellStyle name="适中 2 6 2 2" xfId="5707"/>
    <cellStyle name="60% - 强调文字颜色 1 3 2 8" xfId="5708"/>
    <cellStyle name="20% - 强调文字颜色 4 5 3 2 2 2" xfId="5709"/>
    <cellStyle name="20% - 强调文字颜色 1 2 2 3 3 2 3 2" xfId="5710"/>
    <cellStyle name="20% - 强调文字颜色 3 5 2 2 2 4" xfId="5711"/>
    <cellStyle name="常规 30 8 3 3 2" xfId="5712"/>
    <cellStyle name="20% - 强调文字颜色 1 2 2 3 3 3" xfId="5713"/>
    <cellStyle name="40% - 强调文字颜色 3 2 5 3 2 2 3" xfId="5714"/>
    <cellStyle name="常规 30 8 4" xfId="5715"/>
    <cellStyle name="20% - 强调文字颜色 1 5 2 4 2" xfId="5716"/>
    <cellStyle name="60% - 强调文字颜色 4 2 3 4 2 3" xfId="5717"/>
    <cellStyle name="链接单元格 2 7 2 2 3" xfId="5718"/>
    <cellStyle name="60% - 强调文字颜色 3 5 2" xfId="5719"/>
    <cellStyle name="强调文字颜色 3 2 3 4 2 2 2" xfId="5720"/>
    <cellStyle name="常规 30 8 4 2" xfId="5721"/>
    <cellStyle name="20% - 强调文字颜色 1 2 2 3 3 3 2" xfId="5722"/>
    <cellStyle name="计算 5 3 10" xfId="5723"/>
    <cellStyle name="强调文字颜色 1 3 2 6" xfId="5724"/>
    <cellStyle name="20% - 强调文字颜色 2 2 3 3 3 2 2" xfId="5725"/>
    <cellStyle name="常规 30 8 5 2" xfId="5726"/>
    <cellStyle name="20% - 强调文字颜色 1 2 2 3 3 4 2" xfId="5727"/>
    <cellStyle name="强调文字颜色 1 3 3 6" xfId="5728"/>
    <cellStyle name="20% - 强调文字颜色 2 2 3 3 3 3" xfId="5729"/>
    <cellStyle name="20% - 强调文字颜色 1 2 2 3 3 5" xfId="5730"/>
    <cellStyle name="常规 30 8 6" xfId="5731"/>
    <cellStyle name="20% - 强调文字颜色 3 2 2 2 2 2 3 2 2" xfId="5732"/>
    <cellStyle name="20% - 强调文字颜色 1 2 2 3 4" xfId="5733"/>
    <cellStyle name="20% - 强调文字颜色 3 3 3 2 2 3 2" xfId="5734"/>
    <cellStyle name="检查单元格 4 2 2 8 2" xfId="5735"/>
    <cellStyle name="20% - 强调文字颜色 2 3 2 2 2 5 2" xfId="5736"/>
    <cellStyle name="20% - 强调文字颜色 5 2 4 7" xfId="5737"/>
    <cellStyle name="警告文本 4 2 2 4" xfId="5738"/>
    <cellStyle name="20% - 强调文字颜色 1 2 2 3 4 2 2 2" xfId="5739"/>
    <cellStyle name="常规 30 9 3 2 2" xfId="5740"/>
    <cellStyle name="常规 16 9 2" xfId="5741"/>
    <cellStyle name="20% - 强调文字颜色 4 3 4 2 2 2" xfId="5742"/>
    <cellStyle name="常规 7 3 3 2 3 2 2" xfId="5743"/>
    <cellStyle name="20% - 强调文字颜色 2 3 2 2 2 6" xfId="5744"/>
    <cellStyle name="强调文字颜色 2 2 5 2 4 2 2 2" xfId="5745"/>
    <cellStyle name="20% - 强调文字颜色 3 3 3 2 2 4" xfId="5746"/>
    <cellStyle name="检查单元格 4 2 2 9" xfId="5747"/>
    <cellStyle name="强调文字颜色 2 2 4 2 3 2 2 4" xfId="5748"/>
    <cellStyle name="20% - 强调文字颜色 4 3 2 2 2 2 2" xfId="5749"/>
    <cellStyle name="强调文字颜色 6 2 4 2 5 2" xfId="5750"/>
    <cellStyle name="强调文字颜色 5 2 5 2 2 2 3" xfId="5751"/>
    <cellStyle name="强调文字颜色 2 2 5 2 2 2 2 2 2" xfId="5752"/>
    <cellStyle name="输出 2 2 2 2 2 3 3 2 4 3" xfId="5753"/>
    <cellStyle name="40% - 强调文字颜色 6 4 2 2 2 3 4" xfId="5754"/>
    <cellStyle name="常规 30 9 3 3" xfId="5755"/>
    <cellStyle name="输出 2 5 2 6 7 3" xfId="5756"/>
    <cellStyle name="20% - 强调文字颜色 1 2 2 3 4 2 3" xfId="5757"/>
    <cellStyle name="常规 6 3 4 2 3 4" xfId="5758"/>
    <cellStyle name="适中 3 6 2" xfId="5759"/>
    <cellStyle name="20% - 强调文字颜色 4 5 4 2 2" xfId="5760"/>
    <cellStyle name="常规 7 3 5 2 3 2" xfId="5761"/>
    <cellStyle name="常规 16 9 2 2" xfId="5762"/>
    <cellStyle name="20% - 强调文字颜色 4 3 4 2 2 2 2" xfId="5763"/>
    <cellStyle name="20% - 强调文字颜色 5 2 5 7" xfId="5764"/>
    <cellStyle name="警告文本 4 2 3 4" xfId="5765"/>
    <cellStyle name="20% - 强调文字颜色 3 3 3 2 2 4 2" xfId="5766"/>
    <cellStyle name="检查单元格 4 2 2 9 2" xfId="5767"/>
    <cellStyle name="适中 3 6 2 2" xfId="5768"/>
    <cellStyle name="60% - 强调文字颜色 2 3 2 8" xfId="5769"/>
    <cellStyle name="强调文字颜色 1 2 2 4 3 3" xfId="5770"/>
    <cellStyle name="20% - 强调文字颜色 1 2 2 3 4 2 3 2" xfId="5771"/>
    <cellStyle name="输入 4 3 6 12" xfId="5772"/>
    <cellStyle name="20% - 强调文字颜色 4 3 2 2 2 2 2 2" xfId="5773"/>
    <cellStyle name="20% - 强调文字颜色 1 2 2 3 4 2 4 2" xfId="5774"/>
    <cellStyle name="适中 2 2 2 2 2 4" xfId="5775"/>
    <cellStyle name="40% - 强调文字颜色 3 2 5" xfId="5776"/>
    <cellStyle name="适中 3 2 3 2 2 2" xfId="5777"/>
    <cellStyle name="20% - 强调文字颜色 4 3 2 2 2 2 3 2" xfId="5778"/>
    <cellStyle name="20% - 强调文字颜色 1 2 2 3 4 2 5" xfId="5779"/>
    <cellStyle name="60% - 强调文字颜色 2 4 2 3 2 2" xfId="5780"/>
    <cellStyle name="常规 30 9 3 5" xfId="5781"/>
    <cellStyle name="适中 3 6 4" xfId="5782"/>
    <cellStyle name="20% - 强调文字颜色 3 2 2 3 7 2" xfId="5783"/>
    <cellStyle name="20% - 强调文字颜色 2 2 6 2 2 3 2" xfId="5784"/>
    <cellStyle name="20% - 强调文字颜色 4 4 2 3 2 2 2" xfId="5785"/>
    <cellStyle name="适中 3 2 3 2 3" xfId="5786"/>
    <cellStyle name="20% - 强调文字颜色 1 2 5 2 2 5 2" xfId="5787"/>
    <cellStyle name="20% - 强调文字颜色 4 3 2 2 2 2 4" xfId="5788"/>
    <cellStyle name="强调文字颜色 6 4 2 9 2 2" xfId="5789"/>
    <cellStyle name="20% - 强调文字颜色 1 2 2 3 5" xfId="5790"/>
    <cellStyle name="20% - 强调文字颜色 3 3 5 2 2" xfId="5791"/>
    <cellStyle name="常规 7 2 3 3 3 2" xfId="5792"/>
    <cellStyle name="注释 3 8 3 2 6" xfId="5793"/>
    <cellStyle name="输出 2 2 2 2 2 3 2" xfId="5794"/>
    <cellStyle name="强调文字颜色 2 2 4 2 5 2 2" xfId="5795"/>
    <cellStyle name="20% - 强调文字颜色 6 2 2 2 3 2 4 2" xfId="5796"/>
    <cellStyle name="20% - 强调文字颜色 1 2 2 3 7" xfId="5797"/>
    <cellStyle name="20% - 强调文字颜色 4 2 2 3 2 2" xfId="5798"/>
    <cellStyle name="输入 3 3 6 3 3 2" xfId="5799"/>
    <cellStyle name="强调文字颜色 5 2 5 2 5" xfId="5800"/>
    <cellStyle name="计算 2 5 3 4 2 4" xfId="5801"/>
    <cellStyle name="20% - 强调文字颜色 3 3 5 2 2 2" xfId="5802"/>
    <cellStyle name="计算 2 2 2 3 14" xfId="5803"/>
    <cellStyle name="强调文字颜色 6 6 4 2 3" xfId="5804"/>
    <cellStyle name="20% - 强调文字颜色 2 3 4 2 2 4" xfId="5805"/>
    <cellStyle name="强调文字颜色 2 2 3 2 4 2 2 4" xfId="5806"/>
    <cellStyle name="20% - 强调文字颜色 1 2 2 3 7 2" xfId="5807"/>
    <cellStyle name="注释 6 6 3 2 7" xfId="5808"/>
    <cellStyle name="常规 3 2 2 2 5" xfId="5809"/>
    <cellStyle name="20% - 强调文字颜色 4 2 2 3 2 2 2" xfId="5810"/>
    <cellStyle name="强调文字颜色 5 2 5 2 5 2" xfId="5811"/>
    <cellStyle name="计算 2 5 3 4 2 4 2" xfId="5812"/>
    <cellStyle name="20% - 强调文字颜色 1 2 3 2 3 3 2" xfId="5813"/>
    <cellStyle name="20% - 强调文字颜色 2 2 2 2 6 2" xfId="5814"/>
    <cellStyle name="20% - 强调文字颜色 3 3 5 2 3" xfId="5815"/>
    <cellStyle name="常规 7 2 3 3 3 3" xfId="5816"/>
    <cellStyle name="检查单元格 4 2 5 3 2" xfId="5817"/>
    <cellStyle name="注释 3 8 3 2 7" xfId="5818"/>
    <cellStyle name="输出 2 2 2 2 2 3 3" xfId="5819"/>
    <cellStyle name="强调文字颜色 2 2 4 2 5 2 3" xfId="5820"/>
    <cellStyle name="常规 15 3 4 2 2" xfId="5821"/>
    <cellStyle name="20% - 强调文字颜色 1 2 2 3 8" xfId="5822"/>
    <cellStyle name="20% - 强调文字颜色 4 2 2 3 2 3" xfId="5823"/>
    <cellStyle name="输入 3 3 6 3 3 3" xfId="5824"/>
    <cellStyle name="强调文字颜色 5 2 5 2 6" xfId="5825"/>
    <cellStyle name="常规 6 2 3 2 2 2 2 2" xfId="5826"/>
    <cellStyle name="计算 2 5 3 4 2 5" xfId="5827"/>
    <cellStyle name="常规 22 4 2 2 3 3" xfId="5828"/>
    <cellStyle name="20% - 强调文字颜色 1 2 2 4 2 2" xfId="5829"/>
    <cellStyle name="注释 2 2 2 4 5" xfId="5830"/>
    <cellStyle name="40% - 强调文字颜色 3 2 2 3 4" xfId="5831"/>
    <cellStyle name="20% - 强调文字颜色 1 2 6 2 5" xfId="5832"/>
    <cellStyle name="40% - 强调文字颜色 3 2 5 4" xfId="5833"/>
    <cellStyle name="20% - 强调文字颜色 1 2 3 2 2 4 2" xfId="5834"/>
    <cellStyle name="强调文字颜色 4 2 2 2 2 3 5" xfId="5835"/>
    <cellStyle name="20% - 强调文字颜色 2 2 4 2 2 2 2" xfId="5836"/>
    <cellStyle name="常规 22 4 2 2 3 3 3" xfId="5837"/>
    <cellStyle name="20% - 强调文字颜色 1 2 2 4 2 2 3" xfId="5838"/>
    <cellStyle name="20% - 强调文字颜色 4 6 2 2 2" xfId="5839"/>
    <cellStyle name="注释 2 2 7 2 2" xfId="5840"/>
    <cellStyle name="强调文字颜色 2 2 5 5 2 2 2" xfId="5841"/>
    <cellStyle name="20% - 强调文字颜色 1 2 2 4 2 2 3 2" xfId="5842"/>
    <cellStyle name="20% - 强调文字颜色 4 6 2 2 2 2" xfId="5843"/>
    <cellStyle name="注释 3 3 6 5" xfId="5844"/>
    <cellStyle name="注释 2 2 7 2 2 2" xfId="5845"/>
    <cellStyle name="强调文字颜色 2 2 5 5 2 2 2 2" xfId="5846"/>
    <cellStyle name="40% - 强调文字颜色 4 4 2 2 2 3" xfId="5847"/>
    <cellStyle name="强调文字颜色 5 4 3 7 2 2" xfId="5848"/>
    <cellStyle name="20% - 强调文字颜色 1 2 2 4 2 2 4 2" xfId="5849"/>
    <cellStyle name="20% - 强调文字颜色 4 6 2 2 3 2" xfId="5850"/>
    <cellStyle name="20% - 强调文字颜色 5 7 2 5" xfId="5851"/>
    <cellStyle name="注释 2 2 5 3 10" xfId="5852"/>
    <cellStyle name="常规 22 2 2 2 2 3" xfId="5853"/>
    <cellStyle name="常规 17 2 2 2 2 3" xfId="5854"/>
    <cellStyle name="20% - 强调文字颜色 3 3 4 3 5" xfId="5855"/>
    <cellStyle name="链接单元格 2 2 2 2 2 2" xfId="5856"/>
    <cellStyle name="40% - 强调文字颜色 2 2 2 3 3 2 2" xfId="5857"/>
    <cellStyle name="20% - 强调文字颜色 2 2 2 2 2 3 3 2" xfId="5858"/>
    <cellStyle name="20% - 强调文字颜色 3 4 2 5 2 2" xfId="5859"/>
    <cellStyle name="20% - 强调文字颜色 6 2 2 6 2" xfId="5860"/>
    <cellStyle name="60% - 强调文字颜色 5 2 3 2 2" xfId="5861"/>
    <cellStyle name="20% - 强调文字颜色 1 2 2 4 2 2 5" xfId="5862"/>
    <cellStyle name="20% - 强调文字颜色 4 6 2 2 4" xfId="5863"/>
    <cellStyle name="注释 2 2 7 2 4" xfId="5864"/>
    <cellStyle name="强调文字颜色 2 2 5 5 2 2 4" xfId="5865"/>
    <cellStyle name="20% - 强调文字颜色 1 2 2 4 2 3" xfId="5866"/>
    <cellStyle name="60% - 强调文字颜色 4 4 2" xfId="5867"/>
    <cellStyle name="注释 3 2 3 3 3 12" xfId="5868"/>
    <cellStyle name="注释 2 4 2 6 3 4" xfId="5869"/>
    <cellStyle name="20% - 强调文字颜色 1 5 3 3 2" xfId="5870"/>
    <cellStyle name="强调文字颜色 2 2 2 4 3 3 2" xfId="5871"/>
    <cellStyle name="40% - 强调文字颜色 3 2 5 3 3 2" xfId="5872"/>
    <cellStyle name="20% - 强调文字颜色 1 2 2 4 3" xfId="5873"/>
    <cellStyle name="40% - 强调文字颜色 3 2 5 3 3 2 2" xfId="5874"/>
    <cellStyle name="20% - 强调文字颜色 1 2 2 4 3 2" xfId="5875"/>
    <cellStyle name="20% - 强调文字颜色 1 2 2 4 3 2 2" xfId="5876"/>
    <cellStyle name="40% - 强调文字颜色 3 2 5 3 3 2 3" xfId="5877"/>
    <cellStyle name="20% - 强调文字颜色 1 2 2 4 3 3" xfId="5878"/>
    <cellStyle name="60% - 强调文字颜色 4 5 2" xfId="5879"/>
    <cellStyle name="强调文字颜色 3 2 3 4 3 2 2" xfId="5880"/>
    <cellStyle name="60% - 强调文字颜色 4 2 3 5 2 3" xfId="5881"/>
    <cellStyle name="注释 2 11 11" xfId="5882"/>
    <cellStyle name="20% - 强调文字颜色 1 5 3 4 2" xfId="5883"/>
    <cellStyle name="20% - 强调文字颜色 3 3 5 4" xfId="5884"/>
    <cellStyle name="检查单元格 4 10 2" xfId="5885"/>
    <cellStyle name="输出 2 2 2 2 2 5" xfId="5886"/>
    <cellStyle name="常规 5 8 2 3 2" xfId="5887"/>
    <cellStyle name="计算 5 2 2 12" xfId="5888"/>
    <cellStyle name="强调文字颜色 2 2 4 2 5 4" xfId="5889"/>
    <cellStyle name="20% - 强调文字颜色 1 3 5 2 2 2" xfId="5890"/>
    <cellStyle name="强调文字颜色 2 2 2 2 5 2 2 2" xfId="5891"/>
    <cellStyle name="20% - 强调文字颜色 4 2 2 3 4" xfId="5892"/>
    <cellStyle name="注释 2 2 3 5 4" xfId="5893"/>
    <cellStyle name="40% - 强调文字颜色 3 2 3 4 3" xfId="5894"/>
    <cellStyle name="20% - 强调文字颜色 1 2 3 2 2 2 2 3" xfId="5895"/>
    <cellStyle name="20% - 强调文字颜色 1 2 7 3 4" xfId="5896"/>
    <cellStyle name="20% - 强调文字颜色 1 2 2 4 3 3 2" xfId="5897"/>
    <cellStyle name="强调文字颜色 2 3 2 6" xfId="5898"/>
    <cellStyle name="20% - 强调文字颜色 1 4 2 2 2 3 2 2" xfId="5899"/>
    <cellStyle name="汇总 2 3 4 2 2" xfId="5900"/>
    <cellStyle name="计算 4 2 4 3 2" xfId="5901"/>
    <cellStyle name="20% - 强调文字颜色 4 2 2 3 5 2" xfId="5902"/>
    <cellStyle name="20% - 强调文字颜色 1 2 2 4 3 4 2" xfId="5903"/>
    <cellStyle name="强调文字颜色 2 3 3 6" xfId="5904"/>
    <cellStyle name="40% - 强调文字颜色 5 2 2 2 2 2 2 2" xfId="5905"/>
    <cellStyle name="20% - 强调文字颜色 3 2 2 2 2 2 3 3 2" xfId="5906"/>
    <cellStyle name="20% - 强调文字颜色 1 2 2 4 4" xfId="5907"/>
    <cellStyle name="强调文字颜色 3 3 3 2 2 2 2" xfId="5908"/>
    <cellStyle name="强调文字颜色 6 4 2 9 3 2" xfId="5909"/>
    <cellStyle name="60% - 强调文字颜色 6 2 2 4 2 2" xfId="5910"/>
    <cellStyle name="20% - 强调文字颜色 1 2 2 4 5" xfId="5911"/>
    <cellStyle name="20% - 强调文字颜色 2 2 2 2 3 2 2 5" xfId="5912"/>
    <cellStyle name="常规 2 7" xfId="5913"/>
    <cellStyle name="20% - 强调文字颜色 3 7 2 2 4 2" xfId="5914"/>
    <cellStyle name="60% - 强调文字颜色 4 3 3 2 2 2" xfId="5915"/>
    <cellStyle name="20% - 强调文字颜色 2 3 2 5 2 4 2" xfId="5916"/>
    <cellStyle name="强调文字颜色 5 2 2 2 2 3" xfId="5917"/>
    <cellStyle name="20% - 强调文字颜色 1 2 2 5 2" xfId="5918"/>
    <cellStyle name="强调文字颜色 5 2 2 2 2 3 2" xfId="5919"/>
    <cellStyle name="20% - 强调文字颜色 1 2 2 5 2 2" xfId="5920"/>
    <cellStyle name="常规 3 2 3 3 2 3 3" xfId="5921"/>
    <cellStyle name="计算 3 3 3 11" xfId="5922"/>
    <cellStyle name="强调文字颜色 5 2 2 2 2 3 2 2" xfId="5923"/>
    <cellStyle name="20% - 强调文字颜色 1 2 2 5 2 2 2" xfId="5924"/>
    <cellStyle name="强调文字颜色 5 2 2 2 2 3 3" xfId="5925"/>
    <cellStyle name="20% - 强调文字颜色 1 2 2 5 2 3" xfId="5926"/>
    <cellStyle name="输入 2 5 2 6 3 2" xfId="5927"/>
    <cellStyle name="计算 3 3 3 12" xfId="5928"/>
    <cellStyle name="60% - 强调文字颜色 5 4 2" xfId="5929"/>
    <cellStyle name="注释 3 4 3 3 9" xfId="5930"/>
    <cellStyle name="20% - 强调文字颜色 1 5 4 3 2" xfId="5931"/>
    <cellStyle name="适中 2 3 6" xfId="5932"/>
    <cellStyle name="20% - 强调文字颜色 3 2 2 2 4 4" xfId="5933"/>
    <cellStyle name="汇总 2 2 13" xfId="5934"/>
    <cellStyle name="计算 4 3 3 2 2" xfId="5935"/>
    <cellStyle name="20% - 强调文字颜色 4 2 3 2 4 2" xfId="5936"/>
    <cellStyle name="检查单元格 2 2 2 2 2 2 3 2" xfId="5937"/>
    <cellStyle name="常规 16 2 2 2 3 2" xfId="5938"/>
    <cellStyle name="20% - 强调文字颜色 2 2 2 2 4 2 3" xfId="5939"/>
    <cellStyle name="20% - 强调文字颜色 3 4 4 4 2" xfId="5940"/>
    <cellStyle name="计算 2 3 3 11" xfId="5941"/>
    <cellStyle name="强调文字颜色 5 2 2 2 2 3 3 2" xfId="5942"/>
    <cellStyle name="20% - 强调文字颜色 1 2 2 5 2 3 2" xfId="5943"/>
    <cellStyle name="强调文字颜色 3 2 2 6" xfId="5944"/>
    <cellStyle name="强调文字颜色 5 2 2 2 2 4" xfId="5945"/>
    <cellStyle name="20% - 强调文字颜色 1 2 2 5 3" xfId="5946"/>
    <cellStyle name="强调文字颜色 5 2 2 2 2 4 2" xfId="5947"/>
    <cellStyle name="20% - 强调文字颜色 1 2 2 5 3 2" xfId="5948"/>
    <cellStyle name="常规 8 5 2 2 3" xfId="5949"/>
    <cellStyle name="40% - 强调文字颜色 5 2 2 2 2 2 3 2" xfId="5950"/>
    <cellStyle name="20% - 强调文字颜色 3 2 2 2 2 2 3 4 2" xfId="5951"/>
    <cellStyle name="强调文字颜色 5 2 2 2 2 5" xfId="5952"/>
    <cellStyle name="20% - 强调文字颜色 1 2 2 5 4" xfId="5953"/>
    <cellStyle name="强调文字颜色 5 2 2 2 2 6" xfId="5954"/>
    <cellStyle name="60% - 强调文字颜色 6 2 2 4 3 2" xfId="5955"/>
    <cellStyle name="20% - 强调文字颜色 1 2 2 5 5" xfId="5956"/>
    <cellStyle name="20% - 强调文字颜色 2 3 4 2 2 4 2" xfId="5957"/>
    <cellStyle name="输入 4 8 3 10" xfId="5958"/>
    <cellStyle name="20% - 强调文字颜色 2 3 2 5 2 5" xfId="5959"/>
    <cellStyle name="输入 2 2 3 5 2 2" xfId="5960"/>
    <cellStyle name="20% - 强调文字颜色 1 2 2 6" xfId="5961"/>
    <cellStyle name="60% - 强调文字颜色 3 2 2 3 3 2" xfId="5962"/>
    <cellStyle name="计算 2 2 4 6 2" xfId="5963"/>
    <cellStyle name="60% - 强调文字颜色 3 2 2 3 3 2 2" xfId="5964"/>
    <cellStyle name="输入 2 2 3 5 2 2 2" xfId="5965"/>
    <cellStyle name="强调文字颜色 5 2 2 2 3 3" xfId="5966"/>
    <cellStyle name="20% - 强调文字颜色 1 2 2 6 2" xfId="5967"/>
    <cellStyle name="常规 14 2 5 4" xfId="5968"/>
    <cellStyle name="强调文字颜色 5 2 2 2 3 3 2" xfId="5969"/>
    <cellStyle name="20% - 强调文字颜色 1 2 2 6 2 2" xfId="5970"/>
    <cellStyle name="强调文字颜色 5 2 2 2 3 3 3" xfId="5971"/>
    <cellStyle name="20% - 强调文字颜色 1 2 2 6 2 3" xfId="5972"/>
    <cellStyle name="输入 4 2 5 2 3" xfId="5973"/>
    <cellStyle name="20% - 强调文字颜色 4 2 4 2 5 2" xfId="5974"/>
    <cellStyle name="60% - 强调文字颜色 1 2 4 2 2 2 2" xfId="5975"/>
    <cellStyle name="40% - 强调文字颜色 1 2 2 2 3 3 2 2" xfId="5976"/>
    <cellStyle name="汇总 3 2 4 12 2" xfId="5977"/>
    <cellStyle name="20% - 强调文字颜色 1 4 2 2 4 2 2 2" xfId="5978"/>
    <cellStyle name="强调文字颜色 4 2 3 6" xfId="5979"/>
    <cellStyle name="20% - 强调文字颜色 1 2 2 6 2 4 2" xfId="5980"/>
    <cellStyle name="20% - 强调文字颜色 6 2 3 4 4" xfId="5981"/>
    <cellStyle name="强调文字颜色 4 4 3 2 3 3 4" xfId="5982"/>
    <cellStyle name="检查单元格 4 3 2 2" xfId="5983"/>
    <cellStyle name="60% - 强调文字颜色 1 2 4 2 2 3" xfId="5984"/>
    <cellStyle name="40% - 强调文字颜色 1 2 2 2 3 3 3" xfId="5985"/>
    <cellStyle name="20% - 强调文字颜色 4 2 4 2 6" xfId="5986"/>
    <cellStyle name="强调文字颜色 2 2 3 7 3 2 3" xfId="5987"/>
    <cellStyle name="20% - 强调文字颜色 1 4 2 2 4 2 3" xfId="5988"/>
    <cellStyle name="汇总 2 5 3 3" xfId="5989"/>
    <cellStyle name="检查单元格 2 3 2 3 3 2 3" xfId="5990"/>
    <cellStyle name="强调文字颜色 5 2 2 2 3 3 5" xfId="5991"/>
    <cellStyle name="20% - 强调文字颜色 3 2 4 2 3 2 2" xfId="5992"/>
    <cellStyle name="20% - 强调文字颜色 1 2 2 6 2 5" xfId="5993"/>
    <cellStyle name="20% - 强调文字颜色 2 2 3 2 3 4 2" xfId="5994"/>
    <cellStyle name="检查单元格 4 3 3" xfId="5995"/>
    <cellStyle name="60% - 强调文字颜色 3 2 2 3 3 2 3" xfId="5996"/>
    <cellStyle name="输入 2 2 3 5 2 2 3" xfId="5997"/>
    <cellStyle name="强调文字颜色 5 2 2 2 3 4" xfId="5998"/>
    <cellStyle name="20% - 强调文字颜色 1 2 2 6 3" xfId="5999"/>
    <cellStyle name="强调文字颜色 5 2 2 2 3 5" xfId="6000"/>
    <cellStyle name="20% - 强调文字颜色 1 2 2 6 4" xfId="6001"/>
    <cellStyle name="常规 2 2 3 2 2 3" xfId="6002"/>
    <cellStyle name="20% - 强调文字颜色 1 2 2 6 4 2" xfId="6003"/>
    <cellStyle name="强调文字颜色 5 2 2 2 4 3" xfId="6004"/>
    <cellStyle name="20% - 强调文字颜色 1 2 2 7 2" xfId="6005"/>
    <cellStyle name="20% - 强调文字颜色 1 2 3 2 2" xfId="6006"/>
    <cellStyle name="常规 5 7 3 2 2 2 2" xfId="6007"/>
    <cellStyle name="20% - 强调文字颜色 1 4 3 4 2 4" xfId="6008"/>
    <cellStyle name="输入 4 4 3 3 2 9" xfId="6009"/>
    <cellStyle name="20% - 强调文字颜色 3 4 2 2 2 2 2 3" xfId="6010"/>
    <cellStyle name="常规 4 2 4 2 3 2" xfId="6011"/>
    <cellStyle name="20% - 强调文字颜色 1 2 3 2 2 2" xfId="6012"/>
    <cellStyle name="20% - 强调文字颜色 5 4 2 4 5" xfId="6013"/>
    <cellStyle name="20% - 强调文字颜色 1 4 3 4 2 4 2" xfId="6014"/>
    <cellStyle name="注释 2 2 3 5 3" xfId="6015"/>
    <cellStyle name="40% - 强调文字颜色 3 2 3 4 2" xfId="6016"/>
    <cellStyle name="20% - 强调文字颜色 1 2 3 2 2 2 2 2" xfId="6017"/>
    <cellStyle name="20% - 强调文字颜色 1 2 7 3 3" xfId="6018"/>
    <cellStyle name="40% - 强调文字颜色 2 2 2 4 2 4" xfId="6019"/>
    <cellStyle name="20% - 强调文字颜色 1 2 7 3 3 2" xfId="6020"/>
    <cellStyle name="注释 2 2 3 5 3 2" xfId="6021"/>
    <cellStyle name="20% - 强调文字颜色 1 2 3 2 2 2 2 2 2" xfId="6022"/>
    <cellStyle name="差 2 2 2 2 3 2" xfId="6023"/>
    <cellStyle name="常规 4 3" xfId="6024"/>
    <cellStyle name="20% - 强调文字颜色 2 2 2 2 3 2 5" xfId="6025"/>
    <cellStyle name="20% - 强调文字颜色 3 4 3 4 4" xfId="6026"/>
    <cellStyle name="检查单元格 4 3 3 5 3" xfId="6027"/>
    <cellStyle name="20% - 强调文字颜色 6 2 2 3 2 2 2" xfId="6028"/>
    <cellStyle name="20% - 强调文字颜色 1 2 3 2 2 2 2 5" xfId="6029"/>
    <cellStyle name="计算 4 4 2 3 2 10" xfId="6030"/>
    <cellStyle name="输出 2 3 4 2 2" xfId="6031"/>
    <cellStyle name="常规 2 2 2 2 2" xfId="6032"/>
    <cellStyle name="常规 3 2 3 2 3 5" xfId="6033"/>
    <cellStyle name="20% - 强调文字颜色 3 4 3 2 3 2 2 2" xfId="6034"/>
    <cellStyle name="常规 8 4 3 3" xfId="6035"/>
    <cellStyle name="20% - 强调文字颜色 3 4 2 2 2 2 2 4" xfId="6036"/>
    <cellStyle name="常规 4 2 4 2 3 3" xfId="6037"/>
    <cellStyle name="20% - 强调文字颜色 1 2 3 2 2 3" xfId="6038"/>
    <cellStyle name="注释 3 8 12" xfId="6039"/>
    <cellStyle name="输出 2 3 4 2 2 2" xfId="6040"/>
    <cellStyle name="常规 2 2 2 2 2 2" xfId="6041"/>
    <cellStyle name="常规 8 4 3 3 2" xfId="6042"/>
    <cellStyle name="20% - 强调文字颜色 3 4 2 2 2 2 2 4 2" xfId="6043"/>
    <cellStyle name="40% - 强调文字颜色 3 2 4 4" xfId="6044"/>
    <cellStyle name="20% - 强调文字颜色 1 2 3 2 2 3 2" xfId="6045"/>
    <cellStyle name="注释 2 2 4 5 3" xfId="6046"/>
    <cellStyle name="20% - 强调文字颜色 1 2 3 2 2 3 2 2" xfId="6047"/>
    <cellStyle name="强调文字颜色 4 4 2 4 2 2 2 2" xfId="6048"/>
    <cellStyle name="计算 2 2 3 4 3 12 2" xfId="6049"/>
    <cellStyle name="20% - 强调文字颜色 3 2 6 2 2 3" xfId="6050"/>
    <cellStyle name="20% - 强调文字颜色 5 4 2 3 2 2" xfId="6051"/>
    <cellStyle name="计算 3 3 2 2 3 7 3" xfId="6052"/>
    <cellStyle name="注释 2 2 4 6 3" xfId="6053"/>
    <cellStyle name="20% - 强调文字颜色 2 2 5 2 2 5" xfId="6054"/>
    <cellStyle name="20% - 强调文字颜色 1 2 3 2 2 3 3 2" xfId="6055"/>
    <cellStyle name="20% - 强调文字颜色 2 6 2 3 2 2" xfId="6056"/>
    <cellStyle name="计算 2 2 2 5 3 2 11" xfId="6057"/>
    <cellStyle name="输入 2 5 3 3 3 2 4" xfId="6058"/>
    <cellStyle name="百分比 2 2 4 2" xfId="6059"/>
    <cellStyle name="强调文字颜色 6 2 3 8 2" xfId="6060"/>
    <cellStyle name="20% - 强调文字颜色 1 2 3 2 2 3 4" xfId="6061"/>
    <cellStyle name="20% - 强调文字颜色 1 3 3 3 2 3 2" xfId="6062"/>
    <cellStyle name="20% - 强调文字颜色 5 4 2 3 3" xfId="6063"/>
    <cellStyle name="强调文字颜色 4 4 2 4 2 2 3" xfId="6064"/>
    <cellStyle name="强调文字颜色 2 2 6 3 2 3 3" xfId="6065"/>
    <cellStyle name="注释 4 2 2 4 3 3" xfId="6066"/>
    <cellStyle name="40% - 强调文字颜色 5 2 2 3 2 3" xfId="6067"/>
    <cellStyle name="注释 2 2 4 7 3" xfId="6068"/>
    <cellStyle name="强调文字颜色 6 2 3 8 2 2" xfId="6069"/>
    <cellStyle name="20% - 强调文字颜色 2 2 5 2 3 5" xfId="6070"/>
    <cellStyle name="20% - 强调文字颜色 1 2 3 2 2 3 4 2" xfId="6071"/>
    <cellStyle name="好 2 3 2 3 2 3" xfId="6072"/>
    <cellStyle name="20% - 强调文字颜色 3 2 6 2 3 3" xfId="6073"/>
    <cellStyle name="20% - 强调文字颜色 5 4 2 3 3 2" xfId="6074"/>
    <cellStyle name="计算 3 3 2 2 3 8 3" xfId="6075"/>
    <cellStyle name="20% - 强调文字颜色 2 2 2 6 4 2" xfId="6076"/>
    <cellStyle name="常规 3 2 3 2 2 3" xfId="6077"/>
    <cellStyle name="20% - 强调文字颜色 1 2 3 2 2 3 5" xfId="6078"/>
    <cellStyle name="20% - 强调文字颜色 5 4 2 3 4" xfId="6079"/>
    <cellStyle name="输出 2 3 4 2 3" xfId="6080"/>
    <cellStyle name="常规 2 2 2 2 3" xfId="6081"/>
    <cellStyle name="常规 5 2 5 2 3 2" xfId="6082"/>
    <cellStyle name="常规 8 4 3 4" xfId="6083"/>
    <cellStyle name="20% - 强调文字颜色 3 4 2 2 2 2 2 5" xfId="6084"/>
    <cellStyle name="20% - 强调文字颜色 2 2 4 2 2 2" xfId="6085"/>
    <cellStyle name="强调文字颜色 6 2 5 2 6 3 2" xfId="6086"/>
    <cellStyle name="20% - 强调文字颜色 1 2 3 2 2 4" xfId="6087"/>
    <cellStyle name="强调文字颜色 5 6 4 2 2" xfId="6088"/>
    <cellStyle name="20% - 强调文字颜色 2 2 4 2 2 3" xfId="6089"/>
    <cellStyle name="20% - 强调文字颜色 1 2 3 2 2 5" xfId="6090"/>
    <cellStyle name="20% - 强调文字颜色 1 2 6 3 5" xfId="6091"/>
    <cellStyle name="注释 2 5 9 3 5" xfId="6092"/>
    <cellStyle name="40% - 强调文字颜色 3 2 6 4" xfId="6093"/>
    <cellStyle name="20% - 强调文字颜色 1 2 3 2 2 5 2" xfId="6094"/>
    <cellStyle name="强调文字颜色 5 6 4 2 2 2" xfId="6095"/>
    <cellStyle name="20% - 强调文字颜色 2 2 4 2 2 3 2" xfId="6096"/>
    <cellStyle name="20% - 强调文字颜色 1 2 3 2 2 6" xfId="6097"/>
    <cellStyle name="输入 2 5 3 3 3 5" xfId="6098"/>
    <cellStyle name="20% - 强调文字颜色 3 2 5 2 2 2" xfId="6099"/>
    <cellStyle name="常规 7 2 2 3 3 2 2" xfId="6100"/>
    <cellStyle name="强调文字颜色 5 6 4 2 3" xfId="6101"/>
    <cellStyle name="20% - 强调文字颜色 2 2 4 2 2 4" xfId="6102"/>
    <cellStyle name="20% - 强调文字颜色 1 2 3 2 3" xfId="6103"/>
    <cellStyle name="常规 5 7 3 2 2 2 3" xfId="6104"/>
    <cellStyle name="20% - 强调文字颜色 1 4 3 4 2 5" xfId="6105"/>
    <cellStyle name="20% - 强调文字颜色 1 2 3 2 3 2" xfId="6106"/>
    <cellStyle name="20% - 强调文字颜色 5 4 2 5 5" xfId="6107"/>
    <cellStyle name="百分比 2 3 3 2" xfId="6108"/>
    <cellStyle name="强调文字颜色 6 2 4 7 2" xfId="6109"/>
    <cellStyle name="40% - 强调文字颜色 3 3 3 6" xfId="6110"/>
    <cellStyle name="20% - 强调文字颜色 1 2 3 2 3 2 4" xfId="6111"/>
    <cellStyle name="输入 2 2 2 7 10" xfId="6112"/>
    <cellStyle name="20% - 强调文字颜色 5 4 3 2 3" xfId="6113"/>
    <cellStyle name="输出 2 6 2 2 5" xfId="6114"/>
    <cellStyle name="强调文字颜色 2 2 6 3 3 2 3" xfId="6115"/>
    <cellStyle name="注释 2 3 2 8 3 11" xfId="6116"/>
    <cellStyle name="20% - 强调文字颜色 1 4 6 4 2" xfId="6117"/>
    <cellStyle name="20% - 强调文字颜色 1 2 3 2 3 3" xfId="6118"/>
    <cellStyle name="20% - 强调文字颜色 2 2 4 2 3 2" xfId="6119"/>
    <cellStyle name="20% - 强调文字颜色 1 2 3 2 3 4" xfId="6120"/>
    <cellStyle name="60% - 强调文字颜色 1 2 2 6 2" xfId="6121"/>
    <cellStyle name="20% - 强调文字颜色 2 6 7 2" xfId="6122"/>
    <cellStyle name="20% - 强调文字颜色 5 2 5 2 2 2 2 3 2" xfId="6123"/>
    <cellStyle name="20% - 强调文字颜色 1 2 7 2 5" xfId="6124"/>
    <cellStyle name="20% - 强调文字颜色 2 2 4 2 3 2 2" xfId="6125"/>
    <cellStyle name="20% - 强调文字颜色 1 2 3 2 3 4 2" xfId="6126"/>
    <cellStyle name="强调文字颜色 5 6 4 3 2" xfId="6127"/>
    <cellStyle name="20% - 强调文字颜色 2 2 4 2 3 3" xfId="6128"/>
    <cellStyle name="20% - 强调文字颜色 1 2 3 2 3 5" xfId="6129"/>
    <cellStyle name="60% - 强调文字颜色 1 2 2 7" xfId="6130"/>
    <cellStyle name="20% - 强调文字颜色 2 6 8" xfId="6131"/>
    <cellStyle name="常规 8 11 3 2 2" xfId="6132"/>
    <cellStyle name="常规 13 2 3 2 2 2 2" xfId="6133"/>
    <cellStyle name="20% - 强调文字颜色 5 2 5 2 2 2 2 4" xfId="6134"/>
    <cellStyle name="常规 9 4 4 2 2" xfId="6135"/>
    <cellStyle name="20% - 强调文字颜色 1 2 4 2 3 2 2" xfId="6136"/>
    <cellStyle name="注释 3 2 3 3" xfId="6137"/>
    <cellStyle name="适中 3 3 6 2" xfId="6138"/>
    <cellStyle name="常规 11 11 3 2" xfId="6139"/>
    <cellStyle name="20% - 强调文字颜色 3 2 2 3 4 4 2" xfId="6140"/>
    <cellStyle name="计算 2 3 2 2 2 6" xfId="6141"/>
    <cellStyle name="常规 13 2 2 2 3" xfId="6142"/>
    <cellStyle name="20% - 强调文字颜色 1 2 5 2 2 2 4 2" xfId="6143"/>
    <cellStyle name="常规 8 4 5" xfId="6144"/>
    <cellStyle name="20% - 强调文字颜色 1 2 3 2 4" xfId="6145"/>
    <cellStyle name="适中 2 3 2 3 4" xfId="6146"/>
    <cellStyle name="20% - 强调文字颜色 2 2 2 2 5 2 3 2" xfId="6147"/>
    <cellStyle name="强调文字颜色 2 3 2 2 3 2 2" xfId="6148"/>
    <cellStyle name="20% - 强调文字颜色 2 2 2 8" xfId="6149"/>
    <cellStyle name="20% - 强调文字颜色 1 2 3 2 4 2" xfId="6150"/>
    <cellStyle name="20% - 强调文字颜色 1 2 3 2 4 2 2 3 2" xfId="6151"/>
    <cellStyle name="千位分隔 2 3 3" xfId="6152"/>
    <cellStyle name="40% - 强调文字颜色 3 4 3 4 4" xfId="6153"/>
    <cellStyle name="20% - 强调文字颜色 1 2 3 2 4 2 2 4" xfId="6154"/>
    <cellStyle name="常规 3 5 2 2 3 2" xfId="6155"/>
    <cellStyle name="注释 3 2 3 3 3 5" xfId="6156"/>
    <cellStyle name="40% - 强调文字颜色 4 2 3 2 2 5" xfId="6157"/>
    <cellStyle name="20% - 强调文字颜色 5 4 4 2 3 2" xfId="6158"/>
    <cellStyle name="注释 2 2 2 3 3 7" xfId="6159"/>
    <cellStyle name="强调文字颜色 6 2 5 7 2 2" xfId="6160"/>
    <cellStyle name="20% - 强调文字颜色 1 2 3 2 4 2 4 2" xfId="6161"/>
    <cellStyle name="20% - 强调文字颜色 4 4 3 2 3 4" xfId="6162"/>
    <cellStyle name="20% - 强调文字颜色 2 2 2 9" xfId="6163"/>
    <cellStyle name="20% - 强调文字颜色 1 2 3 2 4 3" xfId="6164"/>
    <cellStyle name="强调文字颜色 5 3 2 2 6 3" xfId="6165"/>
    <cellStyle name="20% - 强调文字颜色 2 2 2 9 2" xfId="6166"/>
    <cellStyle name="20% - 强调文字颜色 1 2 3 2 4 3 2" xfId="6167"/>
    <cellStyle name="20% - 强调文字颜色 2 2 4 2 4 2" xfId="6168"/>
    <cellStyle name="20% - 强调文字颜色 1 2 3 2 4 4" xfId="6169"/>
    <cellStyle name="20% - 强调文字颜色 1 2 3 2 4 4 2" xfId="6170"/>
    <cellStyle name="20% - 强调文字颜色 1 2 3 2 4 5" xfId="6171"/>
    <cellStyle name="20% - 强调文字颜色 1 2 4 2 3 3 2" xfId="6172"/>
    <cellStyle name="20% - 强调文字颜色 2 2 7 2" xfId="6173"/>
    <cellStyle name="常规 13 2 2 2 4" xfId="6174"/>
    <cellStyle name="常规 8 4 6" xfId="6175"/>
    <cellStyle name="强调文字颜色 1 2 9 3 2" xfId="6176"/>
    <cellStyle name="20% - 强调文字颜色 6 3 2 2 2 4 2" xfId="6177"/>
    <cellStyle name="20% - 强调文字颜色 1 2 3 2 5" xfId="6178"/>
    <cellStyle name="60% - 强调文字颜色 1 2 5 4" xfId="6179"/>
    <cellStyle name="20% - 强调文字颜色 2 9 5" xfId="6180"/>
    <cellStyle name="20% - 强调文字颜色 1 4 2 3 6" xfId="6181"/>
    <cellStyle name="输出 2 5 3 3 3 2 3 3" xfId="6182"/>
    <cellStyle name="20% - 强调文字颜色 3 2 3 3 2 3" xfId="6183"/>
    <cellStyle name="警告文本 6 2 2" xfId="6184"/>
    <cellStyle name="20% - 强调文字颜色 2 2 2 3 2 5" xfId="6185"/>
    <cellStyle name="20% - 强调文字颜色 2 2 7 3 2" xfId="6186"/>
    <cellStyle name="注释 2 7 5 3 6" xfId="6187"/>
    <cellStyle name="常规 30 6 3 2 3" xfId="6188"/>
    <cellStyle name="20% - 强调文字颜色 1 2 3 2 6 2" xfId="6189"/>
    <cellStyle name="常规 7 5 2 2 2 3" xfId="6190"/>
    <cellStyle name="20% - 强调文字颜色 1 2 3 3 2" xfId="6191"/>
    <cellStyle name="20% - 强调文字颜色 1 2 3 3 2 2" xfId="6192"/>
    <cellStyle name="20% - 强调文字颜色 5 4 3 4 5" xfId="6193"/>
    <cellStyle name="20% - 强调文字颜色 3 2 3 3 2 4" xfId="6194"/>
    <cellStyle name="警告文本 6 2 3" xfId="6195"/>
    <cellStyle name="20% - 强调文字颜色 2 2 2 3 2 6" xfId="6196"/>
    <cellStyle name="输入 2 6 6 8" xfId="6197"/>
    <cellStyle name="20% - 强调文字颜色 4 2 4 3 2 2" xfId="6198"/>
    <cellStyle name="常规 4 3 3 2 2 2 2 2 2" xfId="6199"/>
    <cellStyle name="常规 7 3 2 2 4 2 2" xfId="6200"/>
    <cellStyle name="40% - 强调文字颜色 4 2 3 4 2" xfId="6201"/>
    <cellStyle name="20% - 强调文字颜色 1 2 3 3 2 2 2 2" xfId="6202"/>
    <cellStyle name="20% - 强调文字颜色 2 2 7 3 3" xfId="6203"/>
    <cellStyle name="20% - 强调文字颜色 2 2 5 9" xfId="6204"/>
    <cellStyle name="20% - 强调文字颜色 6 2 4 2 4" xfId="6205"/>
    <cellStyle name="常规 7 5 2 2 3 4" xfId="6206"/>
    <cellStyle name="40% - 强调文字颜色 4 2 3 5 2" xfId="6207"/>
    <cellStyle name="20% - 强调文字颜色 1 2 3 3 2 2 3 2" xfId="6208"/>
    <cellStyle name="20% - 强调文字颜色 5 5 2 2 2 2" xfId="6209"/>
    <cellStyle name="20% - 强调文字颜色 1 2 3 3 2 3" xfId="6210"/>
    <cellStyle name="20% - 强调文字颜色 1 6 2 3 2" xfId="6211"/>
    <cellStyle name="千位分隔 2 2 5" xfId="6212"/>
    <cellStyle name="强调文字颜色 2 2 2 5 2 3 2" xfId="6213"/>
    <cellStyle name="40% - 强调文字颜色 4 2 4 4" xfId="6214"/>
    <cellStyle name="20% - 强调文字颜色 1 2 3 3 2 3 2" xfId="6215"/>
    <cellStyle name="20% - 强调文字颜色 1 6 2 3 2 2" xfId="6216"/>
    <cellStyle name="千位分隔 2 2 5 2" xfId="6217"/>
    <cellStyle name="40% - 强调文字颜色 4 2 5 4" xfId="6218"/>
    <cellStyle name="20% - 强调文字颜色 1 2 3 3 2 4 2" xfId="6219"/>
    <cellStyle name="20% - 强调文字颜色 2 2 4 3 2 2 2" xfId="6220"/>
    <cellStyle name="40% - 强调文字颜色 1 4 2 3 2 3" xfId="6221"/>
    <cellStyle name="计算 2 5 2 5" xfId="6222"/>
    <cellStyle name="强调文字颜色 2 4 3 8 2 2" xfId="6223"/>
    <cellStyle name="20% - 强调文字颜色 1 6 2 3 3 2" xfId="6224"/>
    <cellStyle name="检查单元格 2 5 2 4 2 2" xfId="6225"/>
    <cellStyle name="千位分隔 2 2 6 2" xfId="6226"/>
    <cellStyle name="20% - 强调文字颜色 1 3 6 2 5" xfId="6227"/>
    <cellStyle name="20% - 强调文字颜色 4 2 4 5 2" xfId="6228"/>
    <cellStyle name="警告文本 3 2 2 2 2" xfId="6229"/>
    <cellStyle name="强调文字颜色 5 6 5 2 2" xfId="6230"/>
    <cellStyle name="20% - 强调文字颜色 2 2 4 3 2 3" xfId="6231"/>
    <cellStyle name="20% - 强调文字颜色 1 2 3 3 2 5" xfId="6232"/>
    <cellStyle name="60% - 强调文字颜色 3 2 5 2" xfId="6233"/>
    <cellStyle name="60% - 强调文字颜色 2 2 3 3 2" xfId="6234"/>
    <cellStyle name="强调文字颜色 2 4 3 8 3" xfId="6235"/>
    <cellStyle name="20% - 强调文字颜色 1 6 2 3 4" xfId="6236"/>
    <cellStyle name="检查单元格 2 5 2 4 3" xfId="6237"/>
    <cellStyle name="检查单元格 2 4 2 2 4 2" xfId="6238"/>
    <cellStyle name="千位分隔 2 2 7" xfId="6239"/>
    <cellStyle name="20% - 强调文字颜色 1 2 3 3 3" xfId="6240"/>
    <cellStyle name="20% - 强调文字颜色 1 2 3 3 3 2" xfId="6241"/>
    <cellStyle name="20% - 强调文字颜色 1 2 3 3 3 3" xfId="6242"/>
    <cellStyle name="20% - 强调文字颜色 1 6 2 4 2" xfId="6243"/>
    <cellStyle name="千位分隔 2 3 5" xfId="6244"/>
    <cellStyle name="20% - 强调文字颜色 1 2 3 3 3 3 2" xfId="6245"/>
    <cellStyle name="20% - 强调文字颜色 1 2 3 3 3 4 2" xfId="6246"/>
    <cellStyle name="20% - 强调文字颜色 1 2 3 3 3 5" xfId="6247"/>
    <cellStyle name="20% - 强调文字颜色 1 2 3 3 4" xfId="6248"/>
    <cellStyle name="适中 2 3 2 4 4" xfId="6249"/>
    <cellStyle name="20% - 强调文字颜色 2 2 2 2 5 2 4 2" xfId="6250"/>
    <cellStyle name="强调文字颜色 2 3 2 2 3 3 2" xfId="6251"/>
    <cellStyle name="20% - 强调文字颜色 2 2 8 2" xfId="6252"/>
    <cellStyle name="20% - 强调文字颜色 6 3 2 2 2 5 2" xfId="6253"/>
    <cellStyle name="20% - 强调文字颜色 1 2 3 3 5" xfId="6254"/>
    <cellStyle name="20% - 强调文字颜色 1 3 2 2 2" xfId="6255"/>
    <cellStyle name="强调文字颜色 2 2 2 2 2 2 2" xfId="6256"/>
    <cellStyle name="常规 30 11 3 3" xfId="6257"/>
    <cellStyle name="强调文字颜色 2 2 2 3 10" xfId="6258"/>
    <cellStyle name="20% - 强调文字颜色 1 4 10" xfId="6259"/>
    <cellStyle name="常规 7 10 2 2 3" xfId="6260"/>
    <cellStyle name="强调文字颜色 3 2 2 2 5" xfId="6261"/>
    <cellStyle name="20% - 强调文字颜色 1 2 3 4" xfId="6262"/>
    <cellStyle name="常规 5 7 3 2 2 4" xfId="6263"/>
    <cellStyle name="20% - 强调文字颜色 1 3 2 2 2 2" xfId="6264"/>
    <cellStyle name="检查单元格 5 2 2 3" xfId="6265"/>
    <cellStyle name="20% - 强调文字颜色 6 3 2 4 5" xfId="6266"/>
    <cellStyle name="强调文字颜色 2 2 2 2 2 2 2 2" xfId="6267"/>
    <cellStyle name="20% - 强调文字颜色 1 2 3 4 2" xfId="6268"/>
    <cellStyle name="强调文字颜色 4 8 3 3" xfId="6269"/>
    <cellStyle name="20% - 强调文字颜色 1 3 2 2 2 2 2" xfId="6270"/>
    <cellStyle name="20% - 强调文字颜色 4 3 2 2 3" xfId="6271"/>
    <cellStyle name="检查单元格 5 2 2 3 2" xfId="6272"/>
    <cellStyle name="强调文字颜色 2 2 2 2 2 2 2 2 2" xfId="6273"/>
    <cellStyle name="强调文字颜色 2 2 5 2 2 2 3" xfId="6274"/>
    <cellStyle name="注释 2 3 2 2 3 3 6" xfId="6275"/>
    <cellStyle name="20% - 强调文字颜色 4 5 5" xfId="6276"/>
    <cellStyle name="强调文字颜色 2 2 5 4 5" xfId="6277"/>
    <cellStyle name="20% - 强调文字颜色 1 2 3 4 2 2" xfId="6278"/>
    <cellStyle name="20% - 强调文字颜色 1 3 2 2 2 2 2 2" xfId="6279"/>
    <cellStyle name="20% - 强调文字颜色 4 3 2 2 3 2" xfId="6280"/>
    <cellStyle name="检查单元格 5 2 2 3 2 2" xfId="6281"/>
    <cellStyle name="强调文字颜色 6 2 4 3 5" xfId="6282"/>
    <cellStyle name="强调文字颜色 2 2 2 2 2 2 2 2 2 2" xfId="6283"/>
    <cellStyle name="强调文字颜色 2 2 5 2 2 2 3 2" xfId="6284"/>
    <cellStyle name="60% - 强调文字颜色 6 3 2 3 2 4" xfId="6285"/>
    <cellStyle name="适中 4 6" xfId="6286"/>
    <cellStyle name="20% - 强调文字颜色 4 5 5 2" xfId="6287"/>
    <cellStyle name="常规 7 3 5 3 3" xfId="6288"/>
    <cellStyle name="40% - 强调文字颜色 5 2 3 4" xfId="6289"/>
    <cellStyle name="20% - 强调文字颜色 1 2 3 4 2 2 2" xfId="6290"/>
    <cellStyle name="20% - 强调文字颜色 1 2 3 4 2 3" xfId="6291"/>
    <cellStyle name="20% - 强调文字颜色 1 6 3 3 2" xfId="6292"/>
    <cellStyle name="20% - 强调文字颜色 1 3 2 2 2 2 3" xfId="6293"/>
    <cellStyle name="20% - 强调文字颜色 4 3 2 2 4" xfId="6294"/>
    <cellStyle name="检查单元格 5 2 2 3 3" xfId="6295"/>
    <cellStyle name="强调文字颜色 2 2 2 2 2 2 2 2 3" xfId="6296"/>
    <cellStyle name="强调文字颜色 2 2 5 2 2 2 4" xfId="6297"/>
    <cellStyle name="注释 2 3 2 2 3 3 7" xfId="6298"/>
    <cellStyle name="20% - 强调文字颜色 4 5 6" xfId="6299"/>
    <cellStyle name="强调文字颜色 2 2 5 4 6" xfId="6300"/>
    <cellStyle name="20% - 强调文字颜色 1 3 2 2 2 2 3 2" xfId="6301"/>
    <cellStyle name="20% - 强调文字颜色 4 3 2 2 4 2" xfId="6302"/>
    <cellStyle name="60% - 强调文字颜色 6 3 2 3 3 4" xfId="6303"/>
    <cellStyle name="适中 5 6" xfId="6304"/>
    <cellStyle name="20% - 强调文字颜色 4 5 6 2" xfId="6305"/>
    <cellStyle name="输入 2 3 3 3 3 2 6" xfId="6306"/>
    <cellStyle name="40% - 强调文字颜色 5 2 4 4" xfId="6307"/>
    <cellStyle name="20% - 强调文字颜色 1 2 3 4 2 3 2" xfId="6308"/>
    <cellStyle name="20% - 强调文字颜色 3 3 3 2 2 2 4 2" xfId="6309"/>
    <cellStyle name="常规 4 3 3 2 3 3" xfId="6310"/>
    <cellStyle name="20% - 强调文字颜色 1 3 2 2 2 3" xfId="6311"/>
    <cellStyle name="检查单元格 5 2 2 4" xfId="6312"/>
    <cellStyle name="输入 2 6 2 3 3 2" xfId="6313"/>
    <cellStyle name="强调文字颜色 2 2 2 2 2 2 2 3" xfId="6314"/>
    <cellStyle name="20% - 强调文字颜色 1 2 3 4 3" xfId="6315"/>
    <cellStyle name="输入 2 8 3 7" xfId="6316"/>
    <cellStyle name="20% - 强调文字颜色 1 3 2 2 2 3 2" xfId="6317"/>
    <cellStyle name="20% - 强调文字颜色 4 3 2 3 3" xfId="6318"/>
    <cellStyle name="检查单元格 5 2 2 4 2" xfId="6319"/>
    <cellStyle name="输入 2 6 2 3 3 2 2" xfId="6320"/>
    <cellStyle name="强调文字颜色 2 2 2 2 2 2 2 3 2" xfId="6321"/>
    <cellStyle name="强调文字颜色 2 2 5 2 2 3 3" xfId="6322"/>
    <cellStyle name="60% - 强调文字颜色 1 4 2 4" xfId="6323"/>
    <cellStyle name="20% - 强调文字颜色 4 6 5" xfId="6324"/>
    <cellStyle name="强调文字颜色 2 2 5 5 5" xfId="6325"/>
    <cellStyle name="20% - 强调文字颜色 1 2 3 4 3 2" xfId="6326"/>
    <cellStyle name="20% - 强调文字颜色 2 3 3 2 2 2" xfId="6327"/>
    <cellStyle name="汇总 2 2 4 12 2" xfId="6328"/>
    <cellStyle name="强调文字颜色 2 2 3 2 3 2 2 2" xfId="6329"/>
    <cellStyle name="20% - 强调文字颜色 1 3 2 2 2 4" xfId="6330"/>
    <cellStyle name="检查单元格 5 2 2 5" xfId="6331"/>
    <cellStyle name="强调文字颜色 2 2 2 2 2 2 2 4" xfId="6332"/>
    <cellStyle name="20% - 强调文字颜色 1 2 3 4 4" xfId="6333"/>
    <cellStyle name="强调文字颜色 3 3 3 2 3 2 2" xfId="6334"/>
    <cellStyle name="输入 2 5 7 3 11" xfId="6335"/>
    <cellStyle name="输出 6 3 3 2" xfId="6336"/>
    <cellStyle name="强调文字颜色 5 2 6 3 2" xfId="6337"/>
    <cellStyle name="20% - 强调文字颜色 5 4 2 2 3 2 2 2" xfId="6338"/>
    <cellStyle name="20% - 强调文字颜色 2 2 9 2" xfId="6339"/>
    <cellStyle name="输入 2 3 4 3" xfId="6340"/>
    <cellStyle name="20% - 强调文字颜色 2 2 2 10" xfId="6341"/>
    <cellStyle name="60% - 强调文字颜色 6 2 2 5 2 2" xfId="6342"/>
    <cellStyle name="20% - 强调文字颜色 1 2 3 4 5" xfId="6343"/>
    <cellStyle name="强调文字颜色 6 5 4 2 2" xfId="6344"/>
    <cellStyle name="20% - 强调文字颜色 2 3 3 2 2 3" xfId="6345"/>
    <cellStyle name="汇总 2 2 4 12 3" xfId="6346"/>
    <cellStyle name="强调文字颜色 2 2 3 2 3 2 2 3" xfId="6347"/>
    <cellStyle name="20% - 强调文字颜色 1 3 2 2 2 5" xfId="6348"/>
    <cellStyle name="常规 30 4 4 3 2" xfId="6349"/>
    <cellStyle name="强调文字颜色 2 2 2 2 2 2 2 5" xfId="6350"/>
    <cellStyle name="20% - 强调文字颜色 1 3 2 2 3 2" xfId="6351"/>
    <cellStyle name="检查单元格 2 2 2 3 2 2" xfId="6352"/>
    <cellStyle name="检查单元格 5 2 3 3" xfId="6353"/>
    <cellStyle name="20% - 强调文字颜色 6 3 2 5 5" xfId="6354"/>
    <cellStyle name="强调文字颜色 2 2 2 2 2 2 3 2" xfId="6355"/>
    <cellStyle name="强调文字颜色 5 2 2 3 2 3" xfId="6356"/>
    <cellStyle name="20% - 强调文字颜色 1 2 3 5 2" xfId="6357"/>
    <cellStyle name="强调文字颜色 4 9 3 3" xfId="6358"/>
    <cellStyle name="20% - 强调文字颜色 1 3 2 2 3 2 2" xfId="6359"/>
    <cellStyle name="20% - 强调文字颜色 4 3 3 2 3" xfId="6360"/>
    <cellStyle name="检查单元格 2 2 2 3 2 2 2" xfId="6361"/>
    <cellStyle name="检查单元格 5 2 3 3 2" xfId="6362"/>
    <cellStyle name="强调文字颜色 2 2 2 2 2 2 3 2 2" xfId="6363"/>
    <cellStyle name="强调文字颜色 2 2 5 2 3 2 3" xfId="6364"/>
    <cellStyle name="20% - 强调文字颜色 5 5 5" xfId="6365"/>
    <cellStyle name="强调文字颜色 2 2 6 4 5" xfId="6366"/>
    <cellStyle name="强调文字颜色 5 2 2 3 2 3 2" xfId="6367"/>
    <cellStyle name="20% - 强调文字颜色 1 2 3 5 2 2" xfId="6368"/>
    <cellStyle name="强调文字颜色 1 2 5 3" xfId="6369"/>
    <cellStyle name="强调文字颜色 5 2 2 3 2 3 3" xfId="6370"/>
    <cellStyle name="20% - 强调文字颜色 1 2 3 5 2 3" xfId="6371"/>
    <cellStyle name="强调文字颜色 1 2 5 4" xfId="6372"/>
    <cellStyle name="注释 5 6 13" xfId="6373"/>
    <cellStyle name="注释 3 5 3 3 9" xfId="6374"/>
    <cellStyle name="20% - 强调文字颜色 1 6 4 3 2" xfId="6375"/>
    <cellStyle name="20% - 强调文字颜色 1 3 2 2 3 2 3" xfId="6376"/>
    <cellStyle name="20% - 强调文字颜色 4 3 3 2 4" xfId="6377"/>
    <cellStyle name="检查单元格 2 2 2 3 2 2 3" xfId="6378"/>
    <cellStyle name="检查单元格 5 2 3 3 3" xfId="6379"/>
    <cellStyle name="强调文字颜色 2 2 2 2 2 2 3 2 3" xfId="6380"/>
    <cellStyle name="强调文字颜色 2 2 5 2 3 2 4" xfId="6381"/>
    <cellStyle name="20% - 强调文字颜色 5 2 2 3 4 2 4 2" xfId="6382"/>
    <cellStyle name="20% - 强调文字颜色 5 5 6" xfId="6383"/>
    <cellStyle name="20% - 强调文字颜色 3 3 2 2 4 4" xfId="6384"/>
    <cellStyle name="检查单元格 4 2 2 3 3 4" xfId="6385"/>
    <cellStyle name="20% - 强调文字颜色 1 3 2 2 3 2 3 2" xfId="6386"/>
    <cellStyle name="20% - 强调文字颜色 4 3 3 2 4 2" xfId="6387"/>
    <cellStyle name="20% - 强调文字颜色 5 5 6 2" xfId="6388"/>
    <cellStyle name="常规 16 3 2 2 3 2" xfId="6389"/>
    <cellStyle name="计算 3 2 3 2 10" xfId="6390"/>
    <cellStyle name="20% - 强调文字颜色 2 2 3 2 4 2 3" xfId="6391"/>
    <cellStyle name="20% - 强调文字颜色 4 4 4 4 2" xfId="6392"/>
    <cellStyle name="强调文字颜色 5 2 2 3 2 3 3 2" xfId="6393"/>
    <cellStyle name="40% - 强调文字颜色 6 2 4 4" xfId="6394"/>
    <cellStyle name="20% - 强调文字颜色 1 2 3 5 2 3 2" xfId="6395"/>
    <cellStyle name="常规 4 5 6" xfId="6396"/>
    <cellStyle name="强调文字颜色 1 2 5 4 2" xfId="6397"/>
    <cellStyle name="常规 15 11 2 2 2 2" xfId="6398"/>
    <cellStyle name="20% - 强调文字颜色 1 2 4 2 2" xfId="6399"/>
    <cellStyle name="常规 11 6 2 2" xfId="6400"/>
    <cellStyle name="输入 2 2 2 2 5 3" xfId="6401"/>
    <cellStyle name="20% - 强调文字颜色 2 2 2 3 2 2 2 2 2" xfId="6402"/>
    <cellStyle name="20% - 强调文字颜色 2 9 2 2 2 2" xfId="6403"/>
    <cellStyle name="20% - 强调文字颜色 4 3 3 2 5 2" xfId="6404"/>
    <cellStyle name="40% - 强调文字颜色 6 2 5 4" xfId="6405"/>
    <cellStyle name="20% - 强调文字颜色 1 2 3 5 2 4 2" xfId="6406"/>
    <cellStyle name="常规 4 6 6" xfId="6407"/>
    <cellStyle name="强调文字颜色 1 2 5 5 2" xfId="6408"/>
    <cellStyle name="20% - 强调文字颜色 1 3 2 2 3 3" xfId="6409"/>
    <cellStyle name="检查单元格 2 2 2 3 2 3" xfId="6410"/>
    <cellStyle name="检查单元格 5 2 3 4" xfId="6411"/>
    <cellStyle name="强调文字颜色 2 2 2 2 2 2 3 3" xfId="6412"/>
    <cellStyle name="强调文字颜色 5 2 2 3 2 4" xfId="6413"/>
    <cellStyle name="20% - 强调文字颜色 1 2 3 5 3" xfId="6414"/>
    <cellStyle name="20% - 强调文字颜色 1 3 2 2 3 3 2" xfId="6415"/>
    <cellStyle name="20% - 强调文字颜色 4 3 3 3 3" xfId="6416"/>
    <cellStyle name="检查单元格 2 2 2 3 2 3 2" xfId="6417"/>
    <cellStyle name="强调文字颜色 2 2 2 2 2 2 3 3 2" xfId="6418"/>
    <cellStyle name="强调文字颜色 2 2 5 2 3 3 3" xfId="6419"/>
    <cellStyle name="20% - 强调文字颜色 5 6 5" xfId="6420"/>
    <cellStyle name="强调文字颜色 5 2 2 3 2 4 2" xfId="6421"/>
    <cellStyle name="20% - 强调文字颜色 1 2 3 5 3 2" xfId="6422"/>
    <cellStyle name="常规 8 6 2 2 3" xfId="6423"/>
    <cellStyle name="强调文字颜色 1 2 6 3" xfId="6424"/>
    <cellStyle name="20% - 强调文字颜色 2 3 3 2 3 2" xfId="6425"/>
    <cellStyle name="检查单元格 3 2 3 3 2 2" xfId="6426"/>
    <cellStyle name="强调文字颜色 2 2 3 2 3 2 3 2" xfId="6427"/>
    <cellStyle name="20% - 强调文字颜色 1 3 2 2 3 4" xfId="6428"/>
    <cellStyle name="检查单元格 2 2 2 3 2 4" xfId="6429"/>
    <cellStyle name="强调文字颜色 2 2 2 2 2 2 3 4" xfId="6430"/>
    <cellStyle name="强调文字颜色 5 2 2 3 2 5" xfId="6431"/>
    <cellStyle name="20% - 强调文字颜色 1 2 3 5 4" xfId="6432"/>
    <cellStyle name="强调文字颜色 3 3 3 2 3 3 2" xfId="6433"/>
    <cellStyle name="输出 6 3 4 2" xfId="6434"/>
    <cellStyle name="强调文字颜色 5 2 6 4 2" xfId="6435"/>
    <cellStyle name="20% - 强调文字颜色 5 4 2 2 3 2 3 2" xfId="6436"/>
    <cellStyle name="常规 6 2 2 2" xfId="6437"/>
    <cellStyle name="20% - 强调文字颜色 1 3 2 2 3 4 2" xfId="6438"/>
    <cellStyle name="20% - 强调文字颜色 4 3 3 4 3" xfId="6439"/>
    <cellStyle name="60% - 强调文字颜色 2 2 2 2 2 4 2 2 3" xfId="6440"/>
    <cellStyle name="强调文字颜色 2 2 5 2 3 4 3" xfId="6441"/>
    <cellStyle name="20% - 强调文字颜色 2 3 3 2 3 2 2" xfId="6442"/>
    <cellStyle name="20% - 强调文字颜色 5 7 5" xfId="6443"/>
    <cellStyle name="20% - 强调文字颜色 1 2 3 5 4 2" xfId="6444"/>
    <cellStyle name="常规 8 6 2 3 3" xfId="6445"/>
    <cellStyle name="强调文字颜色 1 2 7 3" xfId="6446"/>
    <cellStyle name="强调文字颜色 6 5 4 3 2" xfId="6447"/>
    <cellStyle name="20% - 强调文字颜色 2 3 3 2 3 3" xfId="6448"/>
    <cellStyle name="检查单元格 3 2 3 3 2 3" xfId="6449"/>
    <cellStyle name="强调文字颜色 2 2 3 2 3 2 3 3" xfId="6450"/>
    <cellStyle name="20% - 强调文字颜色 1 3 2 2 3 5" xfId="6451"/>
    <cellStyle name="检查单元格 2 2 2 3 2 5" xfId="6452"/>
    <cellStyle name="强调文字颜色 2 2 2 2 2 2 3 5" xfId="6453"/>
    <cellStyle name="20% - 强调文字颜色 1 2 3 5 5" xfId="6454"/>
    <cellStyle name="强调文字颜色 2 2 2 3 12" xfId="6455"/>
    <cellStyle name="适中 4 2 6 2" xfId="6456"/>
    <cellStyle name="20% - 强调文字颜色 3 2 2 4 3 4 2" xfId="6457"/>
    <cellStyle name="强调文字颜色 3 2 2 2 7" xfId="6458"/>
    <cellStyle name="20% - 强调文字颜色 1 3 2 2 4" xfId="6459"/>
    <cellStyle name="检查单元格 2 2 2 3 3" xfId="6460"/>
    <cellStyle name="强调文字颜色 2 2 2 2 2 2 4" xfId="6461"/>
    <cellStyle name="60% - 强调文字颜色 3 2 2 3 4 2" xfId="6462"/>
    <cellStyle name="20% - 强调文字颜色 1 2 3 6" xfId="6463"/>
    <cellStyle name="20% - 强调文字颜色 1 2 4 2 2 3" xfId="6464"/>
    <cellStyle name="20% - 强调文字颜色 1 3 2 2 4 2" xfId="6465"/>
    <cellStyle name="检查单元格 2 2 2 3 3 2" xfId="6466"/>
    <cellStyle name="检查单元格 5 2 4 3" xfId="6467"/>
    <cellStyle name="强调文字颜色 2 2 2 2 2 2 4 2" xfId="6468"/>
    <cellStyle name="60% - 强调文字颜色 3 2 2 3 4 2 2" xfId="6469"/>
    <cellStyle name="强调文字颜色 5 2 2 3 3 3" xfId="6470"/>
    <cellStyle name="20% - 强调文字颜色 1 2 3 6 2" xfId="6471"/>
    <cellStyle name="计算 2 5 2 11" xfId="6472"/>
    <cellStyle name="40% - 强调文字颜色 5 2 5 5 2" xfId="6473"/>
    <cellStyle name="20% - 强调文字颜色 1 3 2 2 5" xfId="6474"/>
    <cellStyle name="检查单元格 2 2 2 3 4" xfId="6475"/>
    <cellStyle name="强调文字颜色 2 2 2 2 2 2 5" xfId="6476"/>
    <cellStyle name="20% - 强调文字颜色 1 2 3 7" xfId="6477"/>
    <cellStyle name="20% - 强调文字颜色 1 2 4 2 3 3" xfId="6478"/>
    <cellStyle name="40% - 强调文字颜色 5 2 5 5 2 2" xfId="6479"/>
    <cellStyle name="20% - 强调文字颜色 1 3 2 2 5 2" xfId="6480"/>
    <cellStyle name="检查单元格 2 2 2 3 4 2" xfId="6481"/>
    <cellStyle name="20% - 强调文字颜色 2 3 2 2 6" xfId="6482"/>
    <cellStyle name="检查单元格 3 2 2 3 5" xfId="6483"/>
    <cellStyle name="强调文字颜色 2 4 3 4 2 2 2" xfId="6484"/>
    <cellStyle name="强调文字颜色 5 2 2 3 4 3" xfId="6485"/>
    <cellStyle name="20% - 强调文字颜色 1 2 3 7 2" xfId="6486"/>
    <cellStyle name="20% - 强调文字颜色 1 2 4 2 2 2" xfId="6487"/>
    <cellStyle name="20% - 强调文字颜色 1 2 4 2 2 2 2" xfId="6488"/>
    <cellStyle name="强调文字颜色 3 2 2 2 2 3 5" xfId="6489"/>
    <cellStyle name="20% - 强调文字颜色 1 6 8" xfId="6490"/>
    <cellStyle name="常规 4 7 2 3 2 2" xfId="6491"/>
    <cellStyle name="常规 8 11 2 2 2" xfId="6492"/>
    <cellStyle name="20% - 强调文字颜色 1 2 4 2 2 2 2 2" xfId="6493"/>
    <cellStyle name="常规 5 11 2 2 3" xfId="6494"/>
    <cellStyle name="20% - 强调文字颜色 1 2 4 2 2 2 3" xfId="6495"/>
    <cellStyle name="20% - 强调文字颜色 6 4 2 2 2" xfId="6496"/>
    <cellStyle name="强调文字颜色 2 2 7 3 2 2 2" xfId="6497"/>
    <cellStyle name="注释 2 3 7 3 11" xfId="6498"/>
    <cellStyle name="20% - 强调文字颜色 1 3 2 4" xfId="6499"/>
    <cellStyle name="强调文字颜色 2 2 2 2 2 4" xfId="6500"/>
    <cellStyle name="20% - 强调文字颜色 1 2 4 2 2 2 3 2" xfId="6501"/>
    <cellStyle name="20% - 强调文字颜色 6 4 2 2 2 2" xfId="6502"/>
    <cellStyle name="20% - 强调文字颜色 1 2 4 2 2 3 2" xfId="6503"/>
    <cellStyle name="20% - 强调文字颜色 2 2 5 2 2 2" xfId="6504"/>
    <cellStyle name="20% - 强调文字颜色 1 2 4 2 2 4" xfId="6505"/>
    <cellStyle name="20% - 强调文字颜色 6 3 2 2 2 2 2 2 2" xfId="6506"/>
    <cellStyle name="20% - 强调文字颜色 2 2 5 2 2 2 2" xfId="6507"/>
    <cellStyle name="计算 2 5 2 2 2 3 6" xfId="6508"/>
    <cellStyle name="20% - 强调文字颜色 1 2 4 2 2 4 2" xfId="6509"/>
    <cellStyle name="20% - 强调文字颜色 2 2 5 2 2 3" xfId="6510"/>
    <cellStyle name="20% - 强调文字颜色 1 2 4 2 2 5" xfId="6511"/>
    <cellStyle name="20% - 强调文字颜色 2 2 5 3 2 4 2" xfId="6512"/>
    <cellStyle name="常规 15 11 2 2 2 3" xfId="6513"/>
    <cellStyle name="20% - 强调文字颜色 1 2 4 2 3" xfId="6514"/>
    <cellStyle name="20% - 强调文字颜色 3 2 6 3 2 2 2" xfId="6515"/>
    <cellStyle name="20% - 强调文字颜色 1 2 4 2 3 2" xfId="6516"/>
    <cellStyle name="20% - 强调文字颜色 2 2 5 2 3 2" xfId="6517"/>
    <cellStyle name="20% - 强调文字颜色 1 2 4 2 3 4" xfId="6518"/>
    <cellStyle name="20% - 强调文字颜色 6 3 2 2 2 2 2 3 2" xfId="6519"/>
    <cellStyle name="60% - 强调文字颜色 4 2 5 3 2 4" xfId="6520"/>
    <cellStyle name="解释性文本 2 2 3 3 2 2" xfId="6521"/>
    <cellStyle name="常规 13 2 3 2 3" xfId="6522"/>
    <cellStyle name="20% - 强调文字颜色 1 2 5 2 2 3 4 2" xfId="6523"/>
    <cellStyle name="20% - 强调文字颜色 4 2 5 2 3 5" xfId="6524"/>
    <cellStyle name="常规 9 4 5" xfId="6525"/>
    <cellStyle name="输入 2 4 2 2" xfId="6526"/>
    <cellStyle name="40% - 强调文字颜色 1 5 5" xfId="6527"/>
    <cellStyle name="常规 4 2 5 2 5" xfId="6528"/>
    <cellStyle name="20% - 强调文字颜色 1 2 4 2 4" xfId="6529"/>
    <cellStyle name="常规 30 3 2 3 2 3" xfId="6530"/>
    <cellStyle name="60% - 强调文字颜色 4 2 5 3 3 2" xfId="6531"/>
    <cellStyle name="计算 2 5 4 9" xfId="6532"/>
    <cellStyle name="强调文字颜色 6 4 2 2 2 3" xfId="6533"/>
    <cellStyle name="20% - 强调文字颜色 3 2 2 8" xfId="6534"/>
    <cellStyle name="常规 3 4 3 2 2 2 2 2" xfId="6535"/>
    <cellStyle name="20% - 强调文字颜色 1 2 4 2 4 2" xfId="6536"/>
    <cellStyle name="20% - 强调文字颜色 2 3 7 2" xfId="6537"/>
    <cellStyle name="常规 8 11 5" xfId="6538"/>
    <cellStyle name="强调文字颜色 2 2 3 2 7 2" xfId="6539"/>
    <cellStyle name="常规 13 2 3 2 4" xfId="6540"/>
    <cellStyle name="20% - 强调文字颜色 6 2 7 2 3 2" xfId="6541"/>
    <cellStyle name="常规 9 4 6" xfId="6542"/>
    <cellStyle name="输入 2 4 2 3" xfId="6543"/>
    <cellStyle name="常规 12 3 2 2 3 2" xfId="6544"/>
    <cellStyle name="40% - 强调文字颜色 1 5 6" xfId="6545"/>
    <cellStyle name="注释 4 3 8 15" xfId="6546"/>
    <cellStyle name="20% - 强调文字颜色 6 3 2 2 3 4 2" xfId="6547"/>
    <cellStyle name="20% - 强调文字颜色 1 2 4 2 5" xfId="6548"/>
    <cellStyle name="强调文字颜色 6 4 2 2 3 3" xfId="6549"/>
    <cellStyle name="20% - 强调文字颜色 3 2 3 8" xfId="6550"/>
    <cellStyle name="20% - 强调文字颜色 1 2 4 2 5 2" xfId="6551"/>
    <cellStyle name="20% - 强调文字颜色 1 2 4 3 2" xfId="6552"/>
    <cellStyle name="20% - 强调文字颜色 5 3 2 3 2 2 3" xfId="6553"/>
    <cellStyle name="适中 2 3 3 4 2" xfId="6554"/>
    <cellStyle name="20% - 强调文字颜色 5 2 2 2 2 2 5" xfId="6555"/>
    <cellStyle name="输入 5 6 6" xfId="6556"/>
    <cellStyle name="计算 2 2 3 3 2 10" xfId="6557"/>
    <cellStyle name="20% - 强调文字颜色 1 2 4 3 2 2" xfId="6558"/>
    <cellStyle name="20% - 强调文字颜色 5 3 2 3 2 2 3 2" xfId="6559"/>
    <cellStyle name="20% - 强调文字颜色 5 2 2 2 2 2 5 2" xfId="6560"/>
    <cellStyle name="20% - 强调文字颜色 1 2 4 3 2 2 2" xfId="6561"/>
    <cellStyle name="40% - 强调文字颜色 5 3 2 3 2 2 4" xfId="6562"/>
    <cellStyle name="输出 6 2 7" xfId="6563"/>
    <cellStyle name="强调文字颜色 5 2 5 7" xfId="6564"/>
    <cellStyle name="汇总 2 4 3 10" xfId="6565"/>
    <cellStyle name="20% - 强调文字颜色 1 3 2 3 4 2" xfId="6566"/>
    <cellStyle name="检查单元格 2 2 2 4 3 2" xfId="6567"/>
    <cellStyle name="强调文字颜色 2 2 2 2 2 3 4 2" xfId="6568"/>
    <cellStyle name="20% - 强调文字颜色 6 2 3 2 2 3 5" xfId="6569"/>
    <cellStyle name="强调文字颜色 5 2 2 4 3 3" xfId="6570"/>
    <cellStyle name="20% - 强调文字颜色 1 2 4 6 2" xfId="6571"/>
    <cellStyle name="计算 2 5 7 11" xfId="6572"/>
    <cellStyle name="60% - 强调文字颜色 4 4 2 2 2 3 2" xfId="6573"/>
    <cellStyle name="20% - 强调文字颜色 1 2 4 3 2 3" xfId="6574"/>
    <cellStyle name="20% - 强调文字颜色 1 7 2 3 2" xfId="6575"/>
    <cellStyle name="20% - 强调文字颜色 2 2 5 3 2 2" xfId="6576"/>
    <cellStyle name="20% - 强调文字颜色 1 2 4 3 2 4" xfId="6577"/>
    <cellStyle name="20% - 强调文字颜色 1 2 4 3 3" xfId="6578"/>
    <cellStyle name="40% - 强调文字颜色 3 2 5 5 2 2" xfId="6579"/>
    <cellStyle name="20% - 强调文字颜色 5 3 2 3 2 2 4" xfId="6580"/>
    <cellStyle name="20% - 强调文字颜色 5 2 2 2 2 2 6" xfId="6581"/>
    <cellStyle name="输入 5 6 7" xfId="6582"/>
    <cellStyle name="20% - 强调文字颜色 3 2 6 3 2 3 2" xfId="6583"/>
    <cellStyle name="20% - 强调文字颜色 5 4 2 4 2 2 2" xfId="6584"/>
    <cellStyle name="计算 2 2 3 3 2 11" xfId="6585"/>
    <cellStyle name="20% - 强调文字颜色 1 2 4 3 3 2" xfId="6586"/>
    <cellStyle name="20% - 强调文字颜色 5 3 2 3 2 2 4 2" xfId="6587"/>
    <cellStyle name="20% - 强调文字颜色 1 2 4 3 4" xfId="6588"/>
    <cellStyle name="20% - 强调文字颜色 5 3 2 3 2 2 5" xfId="6589"/>
    <cellStyle name="20% - 强调文字颜色 2 3 8 2" xfId="6590"/>
    <cellStyle name="强调文字颜色 2 2 3 2 8 2" xfId="6591"/>
    <cellStyle name="输入 2 4 3 3" xfId="6592"/>
    <cellStyle name="40% - 强调文字颜色 1 6 6" xfId="6593"/>
    <cellStyle name="20% - 强调文字颜色 6 2 7 2 4 2" xfId="6594"/>
    <cellStyle name="常规 9 5 6" xfId="6595"/>
    <cellStyle name="计算 2 3 2 2 2 10" xfId="6596"/>
    <cellStyle name="20% - 强调文字颜色 1 2 4 3 5" xfId="6597"/>
    <cellStyle name="20% - 强调文字颜色 1 3 2 3 2" xfId="6598"/>
    <cellStyle name="20% - 强调文字颜色 4 9 2 4" xfId="6599"/>
    <cellStyle name="注释 2 5 7 4" xfId="6600"/>
    <cellStyle name="强调文字颜色 2 2 2 2 2 3 2" xfId="6601"/>
    <cellStyle name="强调文字颜色 2 2 5 8 2 4" xfId="6602"/>
    <cellStyle name="常规 15 11 2 2 4" xfId="6603"/>
    <cellStyle name="20% - 强调文字颜色 1 2 4 4" xfId="6604"/>
    <cellStyle name="20% - 强调文字颜色 1 3 2 3 2 2" xfId="6605"/>
    <cellStyle name="20% - 强调文字颜色 4 9 2 4 2" xfId="6606"/>
    <cellStyle name="检查单元格 5 3 2 3" xfId="6607"/>
    <cellStyle name="注释 2 5 7 4 2" xfId="6608"/>
    <cellStyle name="20% - 强调文字颜色 6 3 3 4 5" xfId="6609"/>
    <cellStyle name="强调文字颜色 2 2 2 2 2 3 2 2" xfId="6610"/>
    <cellStyle name="20% - 强调文字颜色 1 2 4 4 2" xfId="6611"/>
    <cellStyle name="20% - 强调文字颜色 5 2 2 2 2 3 5" xfId="6612"/>
    <cellStyle name="常规 30 12 2 2 2 2" xfId="6613"/>
    <cellStyle name="注释 3 2 2 6 3 10" xfId="6614"/>
    <cellStyle name="20% - 强调文字颜色 2 5 2 3 2" xfId="6615"/>
    <cellStyle name="强调文字颜色 2 2 3 4 2 3 2" xfId="6616"/>
    <cellStyle name="20% - 强调文字颜色 1 3 2 3 2 3" xfId="6617"/>
    <cellStyle name="注释 2 5 7 4 3" xfId="6618"/>
    <cellStyle name="强调文字颜色 2 2 2 2 2 3 2 3" xfId="6619"/>
    <cellStyle name="20% - 强调文字颜色 1 2 4 4 3" xfId="6620"/>
    <cellStyle name="20% - 强调文字颜色 5 4 2 4 2 3 2" xfId="6621"/>
    <cellStyle name="20% - 强调文字颜色 1 3 2 3 3 2" xfId="6622"/>
    <cellStyle name="检查单元格 2 2 2 4 2 2" xfId="6623"/>
    <cellStyle name="注释 2 5 7 5 2" xfId="6624"/>
    <cellStyle name="强调文字颜色 2 2 2 2 2 3 3 2" xfId="6625"/>
    <cellStyle name="强调文字颜色 5 2 2 4 2 3" xfId="6626"/>
    <cellStyle name="20% - 强调文字颜色 1 2 4 5 2" xfId="6627"/>
    <cellStyle name="20% - 强调文字颜色 6 2 3 2 2 2 5" xfId="6628"/>
    <cellStyle name="输入 2 2 2 3 3 3 2 11" xfId="6629"/>
    <cellStyle name="20% - 强调文字颜色 5 2 2 2 2 4 5" xfId="6630"/>
    <cellStyle name="20% - 强调文字颜色 1 3 2 3 4" xfId="6631"/>
    <cellStyle name="检查单元格 2 2 2 4 3" xfId="6632"/>
    <cellStyle name="注释 2 5 7 6" xfId="6633"/>
    <cellStyle name="强调文字颜色 2 2 2 2 2 3 4" xfId="6634"/>
    <cellStyle name="20% - 强调文字颜色 1 2 4 6" xfId="6635"/>
    <cellStyle name="20% - 强调文字颜色 3 2 2 3 2 2" xfId="6636"/>
    <cellStyle name="计算 3 5 2 7 2" xfId="6637"/>
    <cellStyle name="20% - 强调文字颜色 1 3 2 3 5" xfId="6638"/>
    <cellStyle name="注释 2 5 7 7" xfId="6639"/>
    <cellStyle name="强调文字颜色 2 2 2 2 2 3 5" xfId="6640"/>
    <cellStyle name="20% - 强调文字颜色 1 2 4 7" xfId="6641"/>
    <cellStyle name="60% - 强调文字颜色 3 2 10" xfId="6642"/>
    <cellStyle name="20% - 强调文字颜色 3 2 2 3 4" xfId="6643"/>
    <cellStyle name="计算 3 5 2 9" xfId="6644"/>
    <cellStyle name="适中 2 3 4 3 2 2" xfId="6645"/>
    <cellStyle name="40% - 强调文字颜色 5 2 5 8" xfId="6646"/>
    <cellStyle name="20% - 强调文字颜色 1 2 5 2 2 2" xfId="6647"/>
    <cellStyle name="强调文字颜色 4 2 2 2 2 8 2 2" xfId="6648"/>
    <cellStyle name="20% - 强调文字颜色 1 2 5 2 2 2 2 2 2" xfId="6649"/>
    <cellStyle name="常规 8 2 5 2" xfId="6650"/>
    <cellStyle name="适中 3 3 4 2 2" xfId="6651"/>
    <cellStyle name="20% - 强调文字颜色 3 2 2 3 4 2 2 2" xfId="6652"/>
    <cellStyle name="20% - 强调文字颜色 4 2 2 2 3 2 5" xfId="6653"/>
    <cellStyle name="60% - 强调文字颜色 4 7 2 4" xfId="6654"/>
    <cellStyle name="20% - 强调文字颜色 2 2 5 2 2" xfId="6655"/>
    <cellStyle name="20% - 强调文字颜色 4 2 2 2 3 3 5" xfId="6656"/>
    <cellStyle name="适中 3 3 4 3 2" xfId="6657"/>
    <cellStyle name="20% - 强调文字颜色 3 2 2 3 4 2 3 2" xfId="6658"/>
    <cellStyle name="强调文字颜色 4 2 2 2 2 8 3 2" xfId="6659"/>
    <cellStyle name="20% - 强调文字颜色 1 2 5 2 2 2 2 3 2" xfId="6660"/>
    <cellStyle name="常规 8 2 6 2" xfId="6661"/>
    <cellStyle name="强调文字颜色 2 5 2 8" xfId="6662"/>
    <cellStyle name="20% - 强调文字颜色 6 3 2 2 2 2 2 2" xfId="6663"/>
    <cellStyle name="20% - 强调文字颜色 3 3 2 3 2 2 2 2" xfId="6664"/>
    <cellStyle name="20% - 强调文字颜色 3 2 2 2 2 2 4 2" xfId="6665"/>
    <cellStyle name="20% - 强调文字颜色 2 2 2 2 5 2 4" xfId="6666"/>
    <cellStyle name="强调文字颜色 2 3 2 2 3 3" xfId="6667"/>
    <cellStyle name="适中 3 3 7" xfId="6668"/>
    <cellStyle name="强调文字颜色 4 2 2 3 8 2 2" xfId="6669"/>
    <cellStyle name="常规 11 11 4" xfId="6670"/>
    <cellStyle name="20% - 强调文字颜色 3 2 2 3 4 5" xfId="6671"/>
    <cellStyle name="20% - 强调文字颜色 1 2 5 2 2 2 5" xfId="6672"/>
    <cellStyle name="强调文字颜色 1 5 4 3 2" xfId="6673"/>
    <cellStyle name="20% - 强调文字颜色 3 3 2 3 2 2 3 2" xfId="6674"/>
    <cellStyle name="常规 3 4 3 2 2 3" xfId="6675"/>
    <cellStyle name="20% - 强调文字颜色 3 2 2 2 2 2 5 2" xfId="6676"/>
    <cellStyle name="20% - 强调文字颜色 1 2 5 2 2 3 5" xfId="6677"/>
    <cellStyle name="适中 3 5 4" xfId="6678"/>
    <cellStyle name="20% - 强调文字颜色 3 2 2 3 6 2" xfId="6679"/>
    <cellStyle name="20% - 强调文字颜色 2 2 6 2 2 2 2" xfId="6680"/>
    <cellStyle name="20% - 强调文字颜色 1 2 5 2 2 4 2" xfId="6681"/>
    <cellStyle name="60% - 强调文字颜色 6 3 2 3 2 2 4" xfId="6682"/>
    <cellStyle name="常规 7 2 3 3" xfId="6683"/>
    <cellStyle name="适中 4 4 4" xfId="6684"/>
    <cellStyle name="20% - 强调文字颜色 3 2 2 4 5 2" xfId="6685"/>
    <cellStyle name="20% - 强调文字颜色 2 4 2 2 2 2 2 2" xfId="6686"/>
    <cellStyle name="计算 2 6 7" xfId="6687"/>
    <cellStyle name="20% - 强调文字颜色 1 2 5 2 3 3 2" xfId="6688"/>
    <cellStyle name="常规 22 3 4 2 2" xfId="6689"/>
    <cellStyle name="常规 17 3 4 2 2" xfId="6690"/>
    <cellStyle name="20% - 强调文字颜色 3 2 2 3 8" xfId="6691"/>
    <cellStyle name="计算 2 3 5 10" xfId="6692"/>
    <cellStyle name="差 2 3 3 3 2" xfId="6693"/>
    <cellStyle name="输入 3 3 2 3 2 2" xfId="6694"/>
    <cellStyle name="60% - 强调文字颜色 2 4 2 3 3" xfId="6695"/>
    <cellStyle name="20% - 强调文字颜色 3 2 7 2 2 2" xfId="6696"/>
    <cellStyle name="20% - 强调文字颜色 1 2 5 2 2 6" xfId="6697"/>
    <cellStyle name="输入 3 8 3 6 3" xfId="6698"/>
    <cellStyle name="20% - 强调文字颜色 2 2 6 2 2 4" xfId="6699"/>
    <cellStyle name="20% - 强调文字颜色 4 4 2 3 2 3" xfId="6700"/>
    <cellStyle name="强调文字颜色 3 2 3 2 8 2 2" xfId="6701"/>
    <cellStyle name="20% - 强调文字颜色 2 2 5 3 3 4 2" xfId="6702"/>
    <cellStyle name="40% - 强调文字颜色 5 2 2 4 2 2 2" xfId="6703"/>
    <cellStyle name="20% - 强调文字颜色 1 2 5 2 3" xfId="6704"/>
    <cellStyle name="60% - 强调文字颜色 4 2 6 3 2 2" xfId="6705"/>
    <cellStyle name="20% - 强调文字颜色 3 2 2 4 4" xfId="6706"/>
    <cellStyle name="强调文字颜色 3 3 5 2 2 2 2" xfId="6707"/>
    <cellStyle name="60% - 强调文字颜色 3 2 5 3 2 4" xfId="6708"/>
    <cellStyle name="40% - 强调文字颜色 5 2 2 4 2 2 2 2" xfId="6709"/>
    <cellStyle name="20% - 强调文字颜色 1 2 5 2 3 2" xfId="6710"/>
    <cellStyle name="40% - 强调文字颜色 2 2 10" xfId="6711"/>
    <cellStyle name="60% - 强调文字颜色 1 2 2 2 2 2 2 2" xfId="6712"/>
    <cellStyle name="输入 2 2 3 6 3" xfId="6713"/>
    <cellStyle name="强调文字颜色 4 2 4 2 3" xfId="6714"/>
    <cellStyle name="20% - 强调文字颜色 1 6 2 2 2 4 2" xfId="6715"/>
    <cellStyle name="计算 2 2 5 7" xfId="6716"/>
    <cellStyle name="常规 2 9 3 2" xfId="6717"/>
    <cellStyle name="20% - 强调文字颜色 1 2 5 2 3 2 4" xfId="6718"/>
    <cellStyle name="20% - 强调文字颜色 4 2 3 4 4 2" xfId="6719"/>
    <cellStyle name="常规 7 2 2 5" xfId="6720"/>
    <cellStyle name="60% - 强调文字颜色 6 4 2 4 2 3" xfId="6721"/>
    <cellStyle name="20% - 强调文字颜色 3 2 2 4 6" xfId="6722"/>
    <cellStyle name="20% - 强调文字颜色 2 4 2 2 2 2 3" xfId="6723"/>
    <cellStyle name="20% - 强调文字颜色 1 2 5 2 3 4" xfId="6724"/>
    <cellStyle name="注释 3 2 2 4 3 2" xfId="6725"/>
    <cellStyle name="40% - 强调文字颜色 4 2 2 3 2 2" xfId="6726"/>
    <cellStyle name="计算 4 2 3 2 3 6 2" xfId="6727"/>
    <cellStyle name="40% - 强调文字颜色 2 2 12" xfId="6728"/>
    <cellStyle name="20% - 强调文字颜色 2 2 6 2 3 2" xfId="6729"/>
    <cellStyle name="20% - 强调文字颜色 2 4 2 2 2 2 3 2" xfId="6730"/>
    <cellStyle name="计算 2 7 7" xfId="6731"/>
    <cellStyle name="40% - 强调文字颜色 4 2 2 3 2 2 2" xfId="6732"/>
    <cellStyle name="20% - 强调文字颜色 1 2 5 2 3 4 2" xfId="6733"/>
    <cellStyle name="20% - 强调文字颜色 2 2 6 2 3 2 2" xfId="6734"/>
    <cellStyle name="20% - 强调文字颜色 1 2 5 2 4" xfId="6735"/>
    <cellStyle name="20% - 强调文字颜色 2 4 7 2" xfId="6736"/>
    <cellStyle name="注释 4 2 2 3 3 13" xfId="6737"/>
    <cellStyle name="20% - 强调文字颜色 6 3 2 2 4 4 2" xfId="6738"/>
    <cellStyle name="注释 2 2 3 7 13" xfId="6739"/>
    <cellStyle name="输入 2 5 2 3" xfId="6740"/>
    <cellStyle name="40% - 强调文字颜色 2 5 6" xfId="6741"/>
    <cellStyle name="常规 4 2 6 2 6" xfId="6742"/>
    <cellStyle name="20% - 强调文字颜色 6 2 7 3 3 2" xfId="6743"/>
    <cellStyle name="20% - 强调文字颜色 1 2 5 2 5" xfId="6744"/>
    <cellStyle name="20% - 强调文字颜色 1 2 5 2 6 2" xfId="6745"/>
    <cellStyle name="60% - 强调文字颜色 3 3" xfId="6746"/>
    <cellStyle name="注释 4 3 6 3 9" xfId="6747"/>
    <cellStyle name="注释 3 2 2 2 3 10" xfId="6748"/>
    <cellStyle name="20% - 强调文字颜色 1 5 2 2" xfId="6749"/>
    <cellStyle name="常规 30 8 3 2 3" xfId="6750"/>
    <cellStyle name="强调文字颜色 2 2 2 4 2 2" xfId="6751"/>
    <cellStyle name="常规 15 9 2 3" xfId="6752"/>
    <cellStyle name="20% - 强调文字颜色 4 2 5 8" xfId="6753"/>
    <cellStyle name="警告文本 3 2 3 5" xfId="6754"/>
    <cellStyle name="20% - 强调文字颜色 1 2 5 2 7 2" xfId="6755"/>
    <cellStyle name="20% - 强调文字颜色 6 4 4 2 3" xfId="6756"/>
    <cellStyle name="60% - 强调文字颜色 4 3" xfId="6757"/>
    <cellStyle name="输出 2 2 2 2 5 2 2 2" xfId="6758"/>
    <cellStyle name="20% - 强调文字颜色 1 5 3 2" xfId="6759"/>
    <cellStyle name="强调文字颜色 2 2 2 4 3 2" xfId="6760"/>
    <cellStyle name="20% - 强调文字颜色 1 2 5 2 8" xfId="6761"/>
    <cellStyle name="40% - 强调文字颜色 5 3 4 2 2" xfId="6762"/>
    <cellStyle name="20% - 强调文字颜色 1 5 4" xfId="6763"/>
    <cellStyle name="好 2 4 4 2 2" xfId="6764"/>
    <cellStyle name="检查单元格 4 2 8 2 2" xfId="6765"/>
    <cellStyle name="强调文字颜色 2 2 2 4 4" xfId="6766"/>
    <cellStyle name="20% - 强调文字颜色 1 2 5 3 2" xfId="6767"/>
    <cellStyle name="适中 2 3 4 4 2" xfId="6768"/>
    <cellStyle name="20% - 强调文字颜色 5 2 2 2 3 2 5" xfId="6769"/>
    <cellStyle name="输出 2 5 3 3 3 2 5" xfId="6770"/>
    <cellStyle name="20% - 强调文字颜色 3 2 3 3 4" xfId="6771"/>
    <cellStyle name="20% - 强调文字颜色 1 2 5 3 2 2" xfId="6772"/>
    <cellStyle name="强调文字颜色 6 2 5 2 2 4" xfId="6773"/>
    <cellStyle name="60% - 强调文字颜色 1 2 7 3" xfId="6774"/>
    <cellStyle name="20% - 强调文字颜色 1 2 5 3 2 2 2" xfId="6775"/>
    <cellStyle name="20% - 强调文字颜色 1 4 2 5 5" xfId="6776"/>
    <cellStyle name="链接单元格 6 2 3" xfId="6777"/>
    <cellStyle name="20% - 强调文字颜色 3 2 3 3 4 2" xfId="6778"/>
    <cellStyle name="20% - 强调文字颜色 2 2 2 3 4 4" xfId="6779"/>
    <cellStyle name="20% - 强调文字颜色 1 2 5 3 2 2 2 2" xfId="6780"/>
    <cellStyle name="强调文字颜色 6 2 5 2 2 4 2" xfId="6781"/>
    <cellStyle name="计算 3 2 3 2 3 12" xfId="6782"/>
    <cellStyle name="20% - 强调文字颜色 2 2 2 3 4 4 2" xfId="6783"/>
    <cellStyle name="20% - 强调文字颜色 3 2 3 2 2 2 2 3" xfId="6784"/>
    <cellStyle name="20% - 强调文字颜色 6 2 3 5 3" xfId="6785"/>
    <cellStyle name="20% - 强调文字颜色 2 2 2 2 2 4 2 3" xfId="6786"/>
    <cellStyle name="20% - 强调文字颜色 1 2 5 3 2 2 3" xfId="6787"/>
    <cellStyle name="常规 16 11 2" xfId="6788"/>
    <cellStyle name="20% - 强调文字颜色 2 2 2 3 4 5" xfId="6789"/>
    <cellStyle name="20% - 强调文字颜色 1 2 5 3 2 2 3 2" xfId="6790"/>
    <cellStyle name="20% - 强调文字颜色 2 2 3 2 4" xfId="6791"/>
    <cellStyle name="链接单元格 5 6 4" xfId="6792"/>
    <cellStyle name="强调文字颜色 1 3 2 2 3 4 2" xfId="6793"/>
    <cellStyle name="20% - 强调文字颜色 5 3 2 2 3 2 2 2" xfId="6794"/>
    <cellStyle name="常规 14 2 2 2 3" xfId="6795"/>
    <cellStyle name="20% - 强调文字颜色 1 2 5 3 2 2 4 2" xfId="6796"/>
    <cellStyle name="适中 2 2 4 4 2" xfId="6797"/>
    <cellStyle name="20% - 强调文字颜色 3 2 2 2 3 2 4 2" xfId="6798"/>
    <cellStyle name="20% - 强调文字颜色 5 3 2 2 3 2 3" xfId="6799"/>
    <cellStyle name="好 2 2 2 2 2 3 3" xfId="6800"/>
    <cellStyle name="20% - 强调文字颜色 1 2 5 3 2 2 5" xfId="6801"/>
    <cellStyle name="强调文字颜色 1 6 4 3 2" xfId="6802"/>
    <cellStyle name="40% - 强调文字颜色 2 2 2 2 2 2 2 2" xfId="6803"/>
    <cellStyle name="20% - 强调文字颜色 3 2 3 3 5 2" xfId="6804"/>
    <cellStyle name="20% - 强调文字颜色 1 2 5 3 2 3 2" xfId="6805"/>
    <cellStyle name="20% - 强调文字颜色 2 2 6 3 2 2 2" xfId="6806"/>
    <cellStyle name="20% - 强调文字颜色 1 2 5 3 2 4 2" xfId="6807"/>
    <cellStyle name="20% - 强调文字颜色 1 2 5 3 3" xfId="6808"/>
    <cellStyle name="60% - 强调文字颜色 3 3 2 4" xfId="6809"/>
    <cellStyle name="20% - 强调文字颜色 2 5 3 2 2 2" xfId="6810"/>
    <cellStyle name="20% - 强调文字颜色 1 5 2 2 2 4" xfId="6811"/>
    <cellStyle name="20% - 强调文字颜色 3 2 3 4 4" xfId="6812"/>
    <cellStyle name="计算 3 6 3 9" xfId="6813"/>
    <cellStyle name="20% - 强调文字颜色 1 2 5 3 3 2" xfId="6814"/>
    <cellStyle name="20% - 强调文字颜色 3 2 3 4 4 2" xfId="6815"/>
    <cellStyle name="20% - 强调文字颜色 1 2 5 3 3 2 2" xfId="6816"/>
    <cellStyle name="20% - 强调文字颜色 3 2 3 2 2 4 2" xfId="6817"/>
    <cellStyle name="20% - 强调文字颜色 6 2 5 5" xfId="6818"/>
    <cellStyle name="警告文本 5 2 3 2" xfId="6819"/>
    <cellStyle name="强调文字颜色 6 2 2 2 2 3 5" xfId="6820"/>
    <cellStyle name="20% - 强调文字颜色 4 2 4 2 2 2 2" xfId="6821"/>
    <cellStyle name="常规 7 3 2 2 3 2 2 2" xfId="6822"/>
    <cellStyle name="20% - 强调文字颜色 2 2 2 2 2 6 2" xfId="6823"/>
    <cellStyle name="计算 2 5 5 3 2 4 2" xfId="6824"/>
    <cellStyle name="60% - 强调文字颜色 6 4 2 5 2 3" xfId="6825"/>
    <cellStyle name="20% - 强调文字颜色 2 4 2 2 3 2 3" xfId="6826"/>
    <cellStyle name="检查单元格 3 3 2 3 2 2 3" xfId="6827"/>
    <cellStyle name="千位分隔 2 2 3 2 2 2" xfId="6828"/>
    <cellStyle name="40% - 强调文字颜色 2 2 2 2 2 3 3" xfId="6829"/>
    <cellStyle name="输出 2 3 2 3" xfId="6830"/>
    <cellStyle name="强调文字颜色 3 2 3 7 2 2 3" xfId="6831"/>
    <cellStyle name="40% - 强调文字颜色 4 2 2 4 2 2" xfId="6832"/>
    <cellStyle name="20% - 强调文字颜色 1 2 5 3 3 4" xfId="6833"/>
    <cellStyle name="20% - 强调文字颜色 2 2 6 3 3 2" xfId="6834"/>
    <cellStyle name="20% - 强调文字颜色 2 4 2 2 3 2 3 2" xfId="6835"/>
    <cellStyle name="40% - 强调文字颜色 4 2 2 4 2 2 2" xfId="6836"/>
    <cellStyle name="20% - 强调文字颜色 1 2 5 3 3 4 2" xfId="6837"/>
    <cellStyle name="20% - 强调文字颜色 1 2 5 3 4" xfId="6838"/>
    <cellStyle name="20% - 强调文字颜色 1 2 5 3 4 2" xfId="6839"/>
    <cellStyle name="20% - 强调文字颜色 3 2 3 5 4" xfId="6840"/>
    <cellStyle name="强调文字颜色 6 4 3 3 2 3" xfId="6841"/>
    <cellStyle name="20% - 强调文字颜色 4 3 2 8" xfId="6842"/>
    <cellStyle name="20% - 强调文字颜色 2 4 8 2" xfId="6843"/>
    <cellStyle name="20% - 强调文字颜色 1 2 5 3 5" xfId="6844"/>
    <cellStyle name="20% - 强调文字颜色 1 2 5 3 5 2" xfId="6845"/>
    <cellStyle name="计算 4 2 14" xfId="6846"/>
    <cellStyle name="20% - 强调文字颜色 4 3 3 8" xfId="6847"/>
    <cellStyle name="20% - 强调文字颜色 1 3 2 4 2" xfId="6848"/>
    <cellStyle name="注释 2 5 8 4" xfId="6849"/>
    <cellStyle name="强调文字颜色 2 2 2 2 2 4 2" xfId="6850"/>
    <cellStyle name="常规 15 7 2 2 2 2" xfId="6851"/>
    <cellStyle name="20% - 强调文字颜色 1 2 5 4" xfId="6852"/>
    <cellStyle name="20% - 强调文字颜色 6 4 2 2 2 2 2" xfId="6853"/>
    <cellStyle name="计算 2 2 2 2 2 2 3 11" xfId="6854"/>
    <cellStyle name="20% - 强调文字颜色 1 3 2 4 2 2" xfId="6855"/>
    <cellStyle name="计算 2 5 5 3 2 11" xfId="6856"/>
    <cellStyle name="检查单元格 5 4 2 3" xfId="6857"/>
    <cellStyle name="注释 2 5 8 4 2" xfId="6858"/>
    <cellStyle name="强调文字颜色 2 2 2 2 2 4 2 2" xfId="6859"/>
    <cellStyle name="常规 15 7 2 2 2 2 2" xfId="6860"/>
    <cellStyle name="20% - 强调文字颜色 1 2 5 4 2" xfId="6861"/>
    <cellStyle name="20% - 强调文字颜色 5 2 2 2 3 3 5" xfId="6862"/>
    <cellStyle name="20% - 强调文字颜色 6 4 2 2 2 2 2 2" xfId="6863"/>
    <cellStyle name="计算 2 2 2 2 2 2 3 11 2" xfId="6864"/>
    <cellStyle name="60% - 强调文字颜色 2 2 8 3" xfId="6865"/>
    <cellStyle name="输入 2 2 3 6 3 8" xfId="6866"/>
    <cellStyle name="20% - 强调文字颜色 1 2 5 4 2 3 2" xfId="6867"/>
    <cellStyle name="20% - 强调文字颜色 3 2 3 2 3 3 2" xfId="6868"/>
    <cellStyle name="20% - 强调文字颜色 6 3 4 5" xfId="6869"/>
    <cellStyle name="警告文本 5 3 2 2" xfId="6870"/>
    <cellStyle name="20% - 强调文字颜色 2 2 2 2 3 5 2" xfId="6871"/>
    <cellStyle name="20% - 强调文字颜色 2 3 10" xfId="6872"/>
    <cellStyle name="强调文字颜色 2 2 3 2 10" xfId="6873"/>
    <cellStyle name="强调文字颜色 5 2 4 2 2 3 2 2" xfId="6874"/>
    <cellStyle name="20% - 强调文字颜色 1 4 2 5 2 2 2" xfId="6875"/>
    <cellStyle name="常规 30 7 3 6" xfId="6876"/>
    <cellStyle name="强调文字颜色 3 2 2 2 2 7 2 2" xfId="6877"/>
    <cellStyle name="20% - 强调文字颜色 4 5 2 2 5" xfId="6878"/>
    <cellStyle name="20% - 强调文字颜色 2 2 6 4 2 2" xfId="6879"/>
    <cellStyle name="20% - 强调文字颜色 1 2 5 4 2 4" xfId="6880"/>
    <cellStyle name="强调文字颜色 5 4 2 9 3 2" xfId="6881"/>
    <cellStyle name="60% - 强调文字颜色 5 2 2 4 2 2" xfId="6882"/>
    <cellStyle name="强调文字颜色 3 2 3 2 2 2 3" xfId="6883"/>
    <cellStyle name="20% - 强调文字颜色 1 3 2 4 3" xfId="6884"/>
    <cellStyle name="检查单元格 2 2 2 5 2" xfId="6885"/>
    <cellStyle name="注释 2 5 8 5" xfId="6886"/>
    <cellStyle name="强调文字颜色 2 2 2 2 2 4 3" xfId="6887"/>
    <cellStyle name="20% - 强调文字颜色 1 2 5 5" xfId="6888"/>
    <cellStyle name="20% - 强调文字颜色 6 4 2 2 2 2 3" xfId="6889"/>
    <cellStyle name="输出 3 3 3 2 2" xfId="6890"/>
    <cellStyle name="计算 2 2 2 2 2 2 3 12" xfId="6891"/>
    <cellStyle name="强调文字颜色 5 3 4 7" xfId="6892"/>
    <cellStyle name="60% - 强调文字颜色 5 2 2 4 2 2 2" xfId="6893"/>
    <cellStyle name="20% - 强调文字颜色 1 3 2 4 3 2" xfId="6894"/>
    <cellStyle name="检查单元格 2 2 2 5 2 2" xfId="6895"/>
    <cellStyle name="强调文字颜色 2 2 2 2 2 4 3 2" xfId="6896"/>
    <cellStyle name="强调文字颜色 5 2 2 5 2 3" xfId="6897"/>
    <cellStyle name="20% - 强调文字颜色 1 2 5 5 2" xfId="6898"/>
    <cellStyle name="20% - 强调文字颜色 6 4 2 2 2 2 3 2" xfId="6899"/>
    <cellStyle name="40% - 强调文字颜色 2 2 2 3" xfId="6900"/>
    <cellStyle name="20% - 强调文字颜色 3 2 5 3 4 2" xfId="6901"/>
    <cellStyle name="20% - 强调文字颜色 1 2 5 5 2 2 2" xfId="6902"/>
    <cellStyle name="60% - 强调文字颜色 3 2 7 3" xfId="6903"/>
    <cellStyle name="强调文字颜色 3 2 5 3 2" xfId="6904"/>
    <cellStyle name="40% - 强调文字颜色 2 2 3 3" xfId="6905"/>
    <cellStyle name="20% - 强调文字颜色 3 2 5 3 5 2" xfId="6906"/>
    <cellStyle name="20% - 强调文字颜色 1 2 5 5 2 3 2" xfId="6907"/>
    <cellStyle name="强调文字颜色 3 2 5 4 2" xfId="6908"/>
    <cellStyle name="20% - 强调文字颜色 3 2 3 2 4 3 2" xfId="6909"/>
    <cellStyle name="20% - 强调文字颜色 6 4 4 5" xfId="6910"/>
    <cellStyle name="警告文本 5 4 2 2" xfId="6911"/>
    <cellStyle name="适中 3 2 2 2 4" xfId="6912"/>
    <cellStyle name="20% - 强调文字颜色 2 2 2 3 4 2 2 2" xfId="6913"/>
    <cellStyle name="常规 18 2 2 3 2 2" xfId="6914"/>
    <cellStyle name="常规 23 2 2 3 2 2" xfId="6915"/>
    <cellStyle name="强调文字颜色 4 3 2 2 2 2" xfId="6916"/>
    <cellStyle name="20% - 强调文字颜色 3 2 5 3 6" xfId="6917"/>
    <cellStyle name="20% - 强调文字颜色 1 2 5 5 2 4" xfId="6918"/>
    <cellStyle name="注释 3 2 2 7 2 2" xfId="6919"/>
    <cellStyle name="强调文字颜色 3 2 5 5" xfId="6920"/>
    <cellStyle name="20% - 强调文字颜色 1 2 5 5 2 4 2" xfId="6921"/>
    <cellStyle name="强调文字颜色 1 2 2 3 4 2 3" xfId="6922"/>
    <cellStyle name="强调文字颜色 3 2 5 5 2" xfId="6923"/>
    <cellStyle name="20% - 强调文字颜色 1 2 5 5 2 5" xfId="6924"/>
    <cellStyle name="警告文本 2 2 2 2 2 2 2" xfId="6925"/>
    <cellStyle name="20% - 强调文字颜色 3 2 4 2 2 2 3 2" xfId="6926"/>
    <cellStyle name="强调文字颜色 3 2 5 6" xfId="6927"/>
    <cellStyle name="20% - 强调文字颜色 2 2 3 5 2 4 2" xfId="6928"/>
    <cellStyle name="检查单元格 3 3 4 2" xfId="6929"/>
    <cellStyle name="注释 2 5 8 6" xfId="6930"/>
    <cellStyle name="强调文字颜色 2 2 2 2 2 4 4" xfId="6931"/>
    <cellStyle name="20% - 强调文字颜色 1 3 2 4 4" xfId="6932"/>
    <cellStyle name="检查单元格 2 2 2 5 3" xfId="6933"/>
    <cellStyle name="强调文字颜色 3 3 3 3 2 2 2" xfId="6934"/>
    <cellStyle name="20% - 强调文字颜色 1 2 5 6" xfId="6935"/>
    <cellStyle name="20% - 强调文字颜色 6 4 2 2 2 2 4" xfId="6936"/>
    <cellStyle name="20% - 强调文字颜色 1 3 2 4 4 2" xfId="6937"/>
    <cellStyle name="检查单元格 2 2 2 5 3 2" xfId="6938"/>
    <cellStyle name="20% - 强调文字颜色 1 2 5 6 2" xfId="6939"/>
    <cellStyle name="20% - 强调文字颜色 6 4 2 2 2 2 4 2" xfId="6940"/>
    <cellStyle name="适中 3 2 4" xfId="6941"/>
    <cellStyle name="20% - 强调文字颜色 3 2 2 3 3 2" xfId="6942"/>
    <cellStyle name="计算 3 5 2 8 2" xfId="6943"/>
    <cellStyle name="60% - 强调文字颜色 6 2 3 4 2 2" xfId="6944"/>
    <cellStyle name="20% - 强调文字颜色 1 3 2 4 5" xfId="6945"/>
    <cellStyle name="注释 2 5 8 7" xfId="6946"/>
    <cellStyle name="强调文字颜色 2 2 2 2 2 4 5" xfId="6947"/>
    <cellStyle name="常规 12 9 2 2" xfId="6948"/>
    <cellStyle name="20% - 强调文字颜色 1 2 5 7" xfId="6949"/>
    <cellStyle name="20% - 强调文字颜色 6 4 2 2 2 2 5" xfId="6950"/>
    <cellStyle name="常规 12 9 2 2 2" xfId="6951"/>
    <cellStyle name="20% - 强调文字颜色 1 2 5 7 2" xfId="6952"/>
    <cellStyle name="标题 4 4" xfId="6953"/>
    <cellStyle name="20% - 强调文字颜色 5 2 2 6 3" xfId="6954"/>
    <cellStyle name="强调文字颜色 4 4 2 2 2 5 3" xfId="6955"/>
    <cellStyle name="强调文字颜色 3 2 5 2 2 3 2 3" xfId="6956"/>
    <cellStyle name="强调文字颜色 5 4 3 2 2 3 3" xfId="6957"/>
    <cellStyle name="20% - 强调文字颜色 3 3 2 5 2 3" xfId="6958"/>
    <cellStyle name="20% - 强调文字颜色 1 2 5 8 2" xfId="6959"/>
    <cellStyle name="20% - 强调文字颜色 1 2 5 9" xfId="6960"/>
    <cellStyle name="40% - 强调文字颜色 1 3 2 2 2 3 2 2" xfId="6961"/>
    <cellStyle name="60% - 强调文字颜色 3 3 3 2 2 2" xfId="6962"/>
    <cellStyle name="计算 3 3 3 5 2" xfId="6963"/>
    <cellStyle name="20% - 强调文字颜色 2 7 2 2 4 2" xfId="6964"/>
    <cellStyle name="20% - 强调文字颜色 1 2 6 2" xfId="6965"/>
    <cellStyle name="20% - 强调文字颜色 1 2 6 2 2" xfId="6966"/>
    <cellStyle name="20% - 强调文字颜色 3 3 2 3 4" xfId="6967"/>
    <cellStyle name="计算 4 5 2 9" xfId="6968"/>
    <cellStyle name="检查单元格 4 2 2 4 3" xfId="6969"/>
    <cellStyle name="注释 2 5 3 3 10" xfId="6970"/>
    <cellStyle name="强调文字颜色 2 2 4 2 2 3 4" xfId="6971"/>
    <cellStyle name="注释 2 2 2 4 2 2" xfId="6972"/>
    <cellStyle name="40% - 强调文字颜色 6 2 5 8" xfId="6973"/>
    <cellStyle name="20% - 强调文字颜色 1 2 6 2 2 2" xfId="6974"/>
    <cellStyle name="20% - 强调文字颜色 3 3 2 3 4 2" xfId="6975"/>
    <cellStyle name="检查单元格 4 2 2 4 3 2" xfId="6976"/>
    <cellStyle name="注释 2 2 2 4 2 2 2" xfId="6977"/>
    <cellStyle name="20% - 强调文字颜色 2 3 2 5 5" xfId="6978"/>
    <cellStyle name="20% - 强调文字颜色 1 2 6 2 2 2 2" xfId="6979"/>
    <cellStyle name="20% - 强调文字颜色 1 2 6 2 2 2 3 2" xfId="6980"/>
    <cellStyle name="20% - 强调文字颜色 1 2 6 3" xfId="6981"/>
    <cellStyle name="20% - 强调文字颜色 4 3 3 3 4 2" xfId="6982"/>
    <cellStyle name="20% - 强调文字颜色 1 2 6 2 2 2 4" xfId="6983"/>
    <cellStyle name="差 2 2 2" xfId="6984"/>
    <cellStyle name="20% - 强调文字颜色 5 6 6 2" xfId="6985"/>
    <cellStyle name="20% - 强调文字颜色 3 3 2 3 5 2" xfId="6986"/>
    <cellStyle name="注释 6 6 3 2" xfId="6987"/>
    <cellStyle name="20% - 强调文字颜色 3 3 2 2 2 2 4" xfId="6988"/>
    <cellStyle name="汇总 4 2 12" xfId="6989"/>
    <cellStyle name="检查单元格 3 2 2 7 4" xfId="6990"/>
    <cellStyle name="20% - 强调文字颜色 1 2 6 2 2 3 2" xfId="6991"/>
    <cellStyle name="20% - 强调文字颜色 3 4 2 3 2 2 2" xfId="6992"/>
    <cellStyle name="40% - 强调文字颜色 1 2 2 2 5 3" xfId="6993"/>
    <cellStyle name="20% - 强调文字颜色 1 4 2 2 6 2" xfId="6994"/>
    <cellStyle name="输入 2 3 2 3 2 2" xfId="6995"/>
    <cellStyle name="20% - 强调文字颜色 3 3 2 3 6" xfId="6996"/>
    <cellStyle name="20% - 强调文字颜色 2 2 7 2 2 2" xfId="6997"/>
    <cellStyle name="20% - 强调文字颜色 1 2 6 2 2 4" xfId="6998"/>
    <cellStyle name="20% - 强调文字颜色 3 4 2 3 2 3" xfId="6999"/>
    <cellStyle name="百分比 2" xfId="7000"/>
    <cellStyle name="20% - 强调文字颜色 2 2 3 8 2" xfId="7001"/>
    <cellStyle name="检查单元格 6 3" xfId="7002"/>
    <cellStyle name="20% - 强调文字颜色 3 3 2 2 2 3 4" xfId="7003"/>
    <cellStyle name="20% - 强调文字颜色 2 2 7 2 2 2 2" xfId="7004"/>
    <cellStyle name="检查单元格 3 2 2 8 4" xfId="7005"/>
    <cellStyle name="20% - 强调文字颜色 1 2 6 2 2 4 2" xfId="7006"/>
    <cellStyle name="20% - 强调文字颜色 3 4 2 3 2 3 2" xfId="7007"/>
    <cellStyle name="注释 2 2 2 4 3" xfId="7008"/>
    <cellStyle name="40% - 强调文字颜色 3 2 2 3 2" xfId="7009"/>
    <cellStyle name="20% - 强调文字颜色 1 2 6 2 3" xfId="7010"/>
    <cellStyle name="20% - 强调文字颜色 2 3 2 2 2 2 3" xfId="7011"/>
    <cellStyle name="60% - 强调文字颜色 5 4 2 4 2 3" xfId="7012"/>
    <cellStyle name="强调文字颜色 2 2 3 2 2 2 2 2 3" xfId="7013"/>
    <cellStyle name="强调文字颜色 3 2 5 2 2 2 4" xfId="7014"/>
    <cellStyle name="20% - 强调文字颜色 3 3 2 4 4" xfId="7015"/>
    <cellStyle name="检查单元格 4 2 2 5 3" xfId="7016"/>
    <cellStyle name="强调文字颜色 2 2 4 2 2 4 4" xfId="7017"/>
    <cellStyle name="注释 6 7 2" xfId="7018"/>
    <cellStyle name="常规 13 10" xfId="7019"/>
    <cellStyle name="注释 2 2 2 4 3 2" xfId="7020"/>
    <cellStyle name="40% - 强调文字颜色 3 2 2 3 2 2" xfId="7021"/>
    <cellStyle name="20% - 强调文字颜色 1 2 6 2 3 2" xfId="7022"/>
    <cellStyle name="20% - 强调文字颜色 1 4 2 2 7 2" xfId="7023"/>
    <cellStyle name="20% - 强调文字颜色 2 4 2 3 2 2 3" xfId="7024"/>
    <cellStyle name="输入 2 3 2 3 3 2" xfId="7025"/>
    <cellStyle name="60% - 强调文字颜色 6 4 3 4 2 3" xfId="7026"/>
    <cellStyle name="强调文字颜色 2 2 2" xfId="7027"/>
    <cellStyle name="输出 3 2 2 3" xfId="7028"/>
    <cellStyle name="20% - 强调文字颜色 2 3 2 2 2 2 5" xfId="7029"/>
    <cellStyle name="注释 6 7 4" xfId="7030"/>
    <cellStyle name="常规 13 12" xfId="7031"/>
    <cellStyle name="注释 2 2 2 4 3 4" xfId="7032"/>
    <cellStyle name="40% - 强调文字颜色 3 2 2 3 2 4" xfId="7033"/>
    <cellStyle name="20% - 强调文字颜色 2 2 7 2 3 2" xfId="7034"/>
    <cellStyle name="40% - 强调文字颜色 4 2 3 3 2 2" xfId="7035"/>
    <cellStyle name="20% - 强调文字颜色 1 2 6 2 3 4" xfId="7036"/>
    <cellStyle name="20% - 强调文字颜色 3 4 2 3 3 3" xfId="7037"/>
    <cellStyle name="检查单元格 4 3 2 4 2 3" xfId="7038"/>
    <cellStyle name="注释 2 2 2 4 4" xfId="7039"/>
    <cellStyle name="40% - 强调文字颜色 3 2 2 3 3" xfId="7040"/>
    <cellStyle name="注释 6 8" xfId="7041"/>
    <cellStyle name="强调文字颜色 2 3 2 2 6 2 2" xfId="7042"/>
    <cellStyle name="20% - 强调文字颜色 1 2 6 2 4" xfId="7043"/>
    <cellStyle name="注释 2 2 2 4 4 2" xfId="7044"/>
    <cellStyle name="40% - 强调文字颜色 3 2 2 3 3 2" xfId="7045"/>
    <cellStyle name="输入 5 3 3 12" xfId="7046"/>
    <cellStyle name="20% - 强调文字颜色 1 2 6 2 4 2" xfId="7047"/>
    <cellStyle name="20% - 强调文字颜色 3 3 2 5 4" xfId="7048"/>
    <cellStyle name="检查单元格 4 2 2 6 3" xfId="7049"/>
    <cellStyle name="强调文字颜色 6 4 4 2 2 3" xfId="7050"/>
    <cellStyle name="20% - 强调文字颜色 2 3 2 2 2 3 3" xfId="7051"/>
    <cellStyle name="20% - 强调文字颜色 5 2 2 8" xfId="7052"/>
    <cellStyle name="20% - 强调文字颜色 6 2 10" xfId="7053"/>
    <cellStyle name="40% - 强调文字颜色 3 2 2 3 4 2" xfId="7054"/>
    <cellStyle name="20% - 强调文字颜色 1 2 6 2 5 2" xfId="7055"/>
    <cellStyle name="20% - 强调文字颜色 3 3 3 2 2 2 3" xfId="7056"/>
    <cellStyle name="常规 30 3 4 3 3 3" xfId="7057"/>
    <cellStyle name="检查单元格 4 2 2 7 3" xfId="7058"/>
    <cellStyle name="强调文字颜色 2 2 4 2 3 2 2 2 3" xfId="7059"/>
    <cellStyle name="20% - 强调文字颜色 5 2 3 8" xfId="7060"/>
    <cellStyle name="20% - 强调文字颜色 1 2 6 3 2" xfId="7061"/>
    <cellStyle name="20% - 强调文字颜色 3 3 3 3 4" xfId="7062"/>
    <cellStyle name="强调文字颜色 2 2 4 2 3 3 4" xfId="7063"/>
    <cellStyle name="20% - 强调文字颜色 1 2 6 3 2 2" xfId="7064"/>
    <cellStyle name="20% - 强调文字颜色 3 3 3 3 4 2" xfId="7065"/>
    <cellStyle name="注释 2 2 2 5 2 2 2" xfId="7066"/>
    <cellStyle name="20% - 强调文字颜色 2 4 2 5 5" xfId="7067"/>
    <cellStyle name="输出 5 5" xfId="7068"/>
    <cellStyle name="20% - 强调文字颜色 1 2 6 3 2 2 2" xfId="7069"/>
    <cellStyle name="20% - 强调文字颜色 3 3 2 3 2 2 4" xfId="7070"/>
    <cellStyle name="20% - 强调文字颜色 3 2 2 2 2 2 6" xfId="7071"/>
    <cellStyle name="输入 2 3 2 6 3 8" xfId="7072"/>
    <cellStyle name="输出 6 5" xfId="7073"/>
    <cellStyle name="强调文字颜色 5 2 8" xfId="7074"/>
    <cellStyle name="20% - 强调文字颜色 1 2 6 3 2 3 2" xfId="7075"/>
    <cellStyle name="20% - 强调文字颜色 2 2 2 2 2 2 3 2 2" xfId="7076"/>
    <cellStyle name="20% - 强调文字颜色 3 4 2 4 2 2 2" xfId="7077"/>
    <cellStyle name="常规 14 6" xfId="7078"/>
    <cellStyle name="20% - 强调文字颜色 2 2 2 3 2 5 2" xfId="7079"/>
    <cellStyle name="20% - 强调文字颜色 3 2 3 3 2 3 2" xfId="7080"/>
    <cellStyle name="警告文本 6 2 2 2" xfId="7081"/>
    <cellStyle name="20% - 强调文字颜色 2 2 7 3 2 2" xfId="7082"/>
    <cellStyle name="20% - 强调文字颜色 1 2 6 3 2 4" xfId="7083"/>
    <cellStyle name="20% - 强调文字颜色 2 2 2 2 2 2 3 3" xfId="7084"/>
    <cellStyle name="20% - 强调文字颜色 3 4 2 4 2 3" xfId="7085"/>
    <cellStyle name="注释 2 2 2 5 3" xfId="7086"/>
    <cellStyle name="40% - 强调文字颜色 3 2 2 4 2" xfId="7087"/>
    <cellStyle name="20% - 强调文字颜色 1 2 6 3 3" xfId="7088"/>
    <cellStyle name="注释 4 3 10" xfId="7089"/>
    <cellStyle name="60% - 强调文字颜色 5 4 2 5 2 3" xfId="7090"/>
    <cellStyle name="输入 2 2 2 2 6 10 3" xfId="7091"/>
    <cellStyle name="20% - 强调文字颜色 2 3 2 2 3 2 3" xfId="7092"/>
    <cellStyle name="检查单元格 3 2 2 3 2 2 3" xfId="7093"/>
    <cellStyle name="20% - 强调文字颜色 3 3 3 4 4" xfId="7094"/>
    <cellStyle name="计算 4 6 3 9" xfId="7095"/>
    <cellStyle name="注释 2 5 9 13" xfId="7096"/>
    <cellStyle name="常规 18 10" xfId="7097"/>
    <cellStyle name="注释 2 2 2 5 3 2" xfId="7098"/>
    <cellStyle name="40% - 强调文字颜色 3 2 2 4 2 2" xfId="7099"/>
    <cellStyle name="20% - 强调文字颜色 1 2 6 3 3 2" xfId="7100"/>
    <cellStyle name="注释 2 2 2 5 4" xfId="7101"/>
    <cellStyle name="40% - 强调文字颜色 3 2 2 4 3" xfId="7102"/>
    <cellStyle name="强调文字颜色 2 3 2 2 6 3 2" xfId="7103"/>
    <cellStyle name="20% - 强调文字颜色 1 2 6 3 4" xfId="7104"/>
    <cellStyle name="注释 2 2 2 5 4 2" xfId="7105"/>
    <cellStyle name="40% - 强调文字颜色 3 2 2 4 3 2" xfId="7106"/>
    <cellStyle name="强调文字颜色 2 3 2 2 6 3 2 2" xfId="7107"/>
    <cellStyle name="20% - 强调文字颜色 1 2 6 3 4 2" xfId="7108"/>
    <cellStyle name="20% - 强调文字颜色 5 3 2 8" xfId="7109"/>
    <cellStyle name="强调文字颜色 5 2 3 2 2 3" xfId="7110"/>
    <cellStyle name="20% - 强调文字颜色 1 3 2 5 2" xfId="7111"/>
    <cellStyle name="注释 2 5 9 4" xfId="7112"/>
    <cellStyle name="强调文字颜色 2 2 2 2 2 5 2" xfId="7113"/>
    <cellStyle name="20% - 强调文字颜色 1 2 6 4" xfId="7114"/>
    <cellStyle name="20% - 强调文字颜色 6 2 2 2 2 3 2 2" xfId="7115"/>
    <cellStyle name="20% - 强调文字颜色 6 4 2 2 2 3 2" xfId="7116"/>
    <cellStyle name="常规 22 2 2 2" xfId="7117"/>
    <cellStyle name="常规 17 2 2 2" xfId="7118"/>
    <cellStyle name="计算 3 2 2 10 2" xfId="7119"/>
    <cellStyle name="强调文字颜色 5 2 3 2 2 3 2" xfId="7120"/>
    <cellStyle name="20% - 强调文字颜色 1 3 2 5 2 2" xfId="7121"/>
    <cellStyle name="注释 2 5 9 4 2" xfId="7122"/>
    <cellStyle name="常规 3 2 4 3 2 3 3" xfId="7123"/>
    <cellStyle name="强调文字颜色 2 2 2 2 2 5 2 2" xfId="7124"/>
    <cellStyle name="20% - 强调文字颜色 1 2 6 4 2" xfId="7125"/>
    <cellStyle name="常规 22 2 2 2 2" xfId="7126"/>
    <cellStyle name="常规 17 2 2 2 2" xfId="7127"/>
    <cellStyle name="输入 2 2 4 3 9" xfId="7128"/>
    <cellStyle name="20% - 强调文字颜色 6 2 2 2 2 3 2 2 2" xfId="7129"/>
    <cellStyle name="20% - 强调文字颜色 6 4 2 2 2 3 2 2" xfId="7130"/>
    <cellStyle name="强调文字颜色 4 2 2 2 2 6" xfId="7131"/>
    <cellStyle name="60% - 强调文字颜色 5 2 2 4 3 2" xfId="7132"/>
    <cellStyle name="强调文字颜色 3 2 3 2 2 3 3" xfId="7133"/>
    <cellStyle name="强调文字颜色 5 2 3 2 2 4" xfId="7134"/>
    <cellStyle name="20% - 强调文字颜色 1 3 2 5 3" xfId="7135"/>
    <cellStyle name="检查单元格 2 2 2 6 2" xfId="7136"/>
    <cellStyle name="注释 2 5 9 5" xfId="7137"/>
    <cellStyle name="强调文字颜色 2 2 2 2 2 5 3" xfId="7138"/>
    <cellStyle name="20% - 强调文字颜色 1 2 6 5" xfId="7139"/>
    <cellStyle name="常规 2 10 2 2" xfId="7140"/>
    <cellStyle name="20% - 强调文字颜色 6 2 2 2 2 3 2 3" xfId="7141"/>
    <cellStyle name="20% - 强调文字颜色 6 4 2 2 2 3 3" xfId="7142"/>
    <cellStyle name="输出 3 3 3 3 2" xfId="7143"/>
    <cellStyle name="常规 22 2 2 3" xfId="7144"/>
    <cellStyle name="常规 17 2 2 3" xfId="7145"/>
    <cellStyle name="计算 3 2 2 10 3" xfId="7146"/>
    <cellStyle name="强调文字颜色 5 2 3 2 2 4 2" xfId="7147"/>
    <cellStyle name="20% - 强调文字颜色 1 3 2 5 3 2" xfId="7148"/>
    <cellStyle name="常规 9 5 2 2 3" xfId="7149"/>
    <cellStyle name="汇总 3 2 2 2 2 8" xfId="7150"/>
    <cellStyle name="强调文字颜色 5 2 2 6 2 3" xfId="7151"/>
    <cellStyle name="20% - 强调文字颜色 1 2 6 5 2" xfId="7152"/>
    <cellStyle name="20% - 强调文字颜色 6 2 3 2 4 2 5" xfId="7153"/>
    <cellStyle name="输出 3 3 3 3 2 2" xfId="7154"/>
    <cellStyle name="常规 22 2 2 3 2" xfId="7155"/>
    <cellStyle name="常规 17 2 2 3 2" xfId="7156"/>
    <cellStyle name="常规 2 10 2 2 2" xfId="7157"/>
    <cellStyle name="20% - 强调文字颜色 6 2 2 2 2 3 2 3 2" xfId="7158"/>
    <cellStyle name="20% - 强调文字颜色 6 4 2 2 2 3 3 2" xfId="7159"/>
    <cellStyle name="强调文字颜色 5 2 3 2 2 5" xfId="7160"/>
    <cellStyle name="20% - 强调文字颜色 1 3 2 5 4" xfId="7161"/>
    <cellStyle name="注释 2 5 9 6" xfId="7162"/>
    <cellStyle name="强调文字颜色 2 2 2 2 2 5 4" xfId="7163"/>
    <cellStyle name="20% - 强调文字颜色 1 2 6 6" xfId="7164"/>
    <cellStyle name="检查单元格 6 10" xfId="7165"/>
    <cellStyle name="输出 3 3 3 3 3" xfId="7166"/>
    <cellStyle name="常规 22 2 2 4" xfId="7167"/>
    <cellStyle name="常规 17 2 2 4" xfId="7168"/>
    <cellStyle name="常规 2 10 2 3" xfId="7169"/>
    <cellStyle name="20% - 强调文字颜色 6 2 2 2 2 3 2 4" xfId="7170"/>
    <cellStyle name="20% - 强调文字颜色 6 4 2 2 2 3 4" xfId="7171"/>
    <cellStyle name="常规 11 4 2 2 2 2 2" xfId="7172"/>
    <cellStyle name="强调文字颜色 3 3 2 3" xfId="7173"/>
    <cellStyle name="20% - 强调文字颜色 1 3 2 5 4 2" xfId="7174"/>
    <cellStyle name="20% - 强调文字颜色 1 2 6 6 2" xfId="7175"/>
    <cellStyle name="常规 22 2 2 4 2" xfId="7176"/>
    <cellStyle name="常规 17 2 2 4 2" xfId="7177"/>
    <cellStyle name="20% - 强调文字颜色 6 4 2 2 2 3 4 2" xfId="7178"/>
    <cellStyle name="输入 2 3 4 4 2" xfId="7179"/>
    <cellStyle name="40% - 强调文字颜色 1 3 2 2 2 3 3" xfId="7180"/>
    <cellStyle name="60% - 强调文字颜色 3 3 3 2 3" xfId="7181"/>
    <cellStyle name="计算 3 3 3 6" xfId="7182"/>
    <cellStyle name="强调文字颜色 2 3 3 7 2 2 3" xfId="7183"/>
    <cellStyle name="20% - 强调文字颜色 2 7 2 2 5" xfId="7184"/>
    <cellStyle name="20% - 强调文字颜色 2 2 9 3 2" xfId="7185"/>
    <cellStyle name="20% - 强调文字颜色 1 2 7" xfId="7186"/>
    <cellStyle name="20% - 强调文字颜色 2 4 3 4 2 5" xfId="7187"/>
    <cellStyle name="20% - 强调文字颜色 1 2 7 2" xfId="7188"/>
    <cellStyle name="注释 2 2 2 2 2 3 13 2" xfId="7189"/>
    <cellStyle name="20% - 强调文字颜色 4 2 3 2 4 2 3" xfId="7190"/>
    <cellStyle name="检查单元格 2 2 2 2 2 2 3 2 3" xfId="7191"/>
    <cellStyle name="20% - 强调文字颜色 1 2 7 2 2" xfId="7192"/>
    <cellStyle name="20% - 强调文字颜色 4 2 3 2 4 2 3 2" xfId="7193"/>
    <cellStyle name="20% - 强调文字颜色 3 4 2 3 5 2" xfId="7194"/>
    <cellStyle name="20% - 强调文字颜色 3 3 3 2 2 2 4" xfId="7195"/>
    <cellStyle name="20% - 强调文字颜色 2 4 2 3 2 4 2" xfId="7196"/>
    <cellStyle name="检查单元格 4 2 2 7 4" xfId="7197"/>
    <cellStyle name="20% - 强调文字颜色 1 2 7 2 2 3 2" xfId="7198"/>
    <cellStyle name="20% - 强调文字颜色 3 4 3 3 2 2 2" xfId="7199"/>
    <cellStyle name="输出 3 2 4 2" xfId="7200"/>
    <cellStyle name="20% - 强调文字颜色 5 2 3 9" xfId="7201"/>
    <cellStyle name="输入 2 3 3 3 2 2" xfId="7202"/>
    <cellStyle name="20% - 强调文字颜色 3 4 2 3 6" xfId="7203"/>
    <cellStyle name="计算 3 2 2 6 2" xfId="7204"/>
    <cellStyle name="20% - 强调文字颜色 2 4 2 3 2 5" xfId="7205"/>
    <cellStyle name="20% - 强调文字颜色 2 2 8 2 2 2" xfId="7206"/>
    <cellStyle name="20% - 强调文字颜色 1 2 7 2 2 4" xfId="7207"/>
    <cellStyle name="20% - 强调文字颜色 3 4 3 3 2 3" xfId="7208"/>
    <cellStyle name="注释 2 2 3 4 3" xfId="7209"/>
    <cellStyle name="40% - 强调文字颜色 3 2 3 3 2" xfId="7210"/>
    <cellStyle name="20% - 强调文字颜色 1 2 7 2 3" xfId="7211"/>
    <cellStyle name="注释 2 2 3 4 4" xfId="7212"/>
    <cellStyle name="40% - 强调文字颜色 3 2 3 3 3" xfId="7213"/>
    <cellStyle name="强调文字颜色 2 3 2 2 7 2 2" xfId="7214"/>
    <cellStyle name="20% - 强调文字颜色 1 2 7 2 4" xfId="7215"/>
    <cellStyle name="注释 2 2 3 4 4 2" xfId="7216"/>
    <cellStyle name="40% - 强调文字颜色 3 2 3 3 3 2" xfId="7217"/>
    <cellStyle name="链接单元格 2 2 2 2 4" xfId="7218"/>
    <cellStyle name="40% - 强调文字颜色 2 2 2 3 3 4" xfId="7219"/>
    <cellStyle name="20% - 强调文字颜色 1 2 7 2 4 2" xfId="7220"/>
    <cellStyle name="20% - 强调文字颜色 2 2 2 2 2 3 5" xfId="7221"/>
    <cellStyle name="20% - 强调文字颜色 3 4 2 5 4" xfId="7222"/>
    <cellStyle name="20% - 强调文字颜色 6 2 2 8" xfId="7223"/>
    <cellStyle name="20% - 强调文字颜色 1 2 7 3" xfId="7224"/>
    <cellStyle name="注释 2 2 2 2 2 3 13 3" xfId="7225"/>
    <cellStyle name="20% - 强调文字颜色 4 2 3 2 4 2 4" xfId="7226"/>
    <cellStyle name="20% - 强调文字颜色 1 2 7 3 2" xfId="7227"/>
    <cellStyle name="20% - 强调文字颜色 4 2 3 2 4 2 4 2" xfId="7228"/>
    <cellStyle name="注释 2 2 3 5 2" xfId="7229"/>
    <cellStyle name="20% - 强调文字颜色 5 2 2 2 5 2 5" xfId="7230"/>
    <cellStyle name="输入 3 2 2 6 3 3" xfId="7231"/>
    <cellStyle name="强调文字颜色 5 2 3 2 3 3" xfId="7232"/>
    <cellStyle name="强调文字颜色 4 2 4 2 2 2 2" xfId="7233"/>
    <cellStyle name="20% - 强调文字颜色 1 3 2 6 2" xfId="7234"/>
    <cellStyle name="输入 2 2 3 2 3 12" xfId="7235"/>
    <cellStyle name="强调文字颜色 2 2 2 2 2 6 2" xfId="7236"/>
    <cellStyle name="20% - 强调文字颜色 1 2 7 4" xfId="7237"/>
    <cellStyle name="20% - 强调文字颜色 4 2 3 2 4 2 5" xfId="7238"/>
    <cellStyle name="常规 7 2 2 4 2 2" xfId="7239"/>
    <cellStyle name="常规 22 2 3 2" xfId="7240"/>
    <cellStyle name="常规 17 2 3 2" xfId="7241"/>
    <cellStyle name="20% - 强调文字颜色 6 2 2 2 2 3 3 2" xfId="7242"/>
    <cellStyle name="20% - 强调文字颜色 6 4 2 2 2 4 2" xfId="7243"/>
    <cellStyle name="差 2 2 2 3" xfId="7244"/>
    <cellStyle name="20% - 强调文字颜色 1 2 7 4 2" xfId="7245"/>
    <cellStyle name="注释 4 2 2 3 3" xfId="7246"/>
    <cellStyle name="40% - 强调文字颜色 5 2 2 2 2" xfId="7247"/>
    <cellStyle name="20% - 强调文字颜色 1 2 7 5" xfId="7248"/>
    <cellStyle name="好 2 3 2 2 2" xfId="7249"/>
    <cellStyle name="注释 4 2 2 3 3 2" xfId="7250"/>
    <cellStyle name="40% - 强调文字颜色 5 2 2 2 2 2" xfId="7251"/>
    <cellStyle name="20% - 强调文字颜色 1 2 7 5 2" xfId="7252"/>
    <cellStyle name="好 2 3 2 2 2 2" xfId="7253"/>
    <cellStyle name="注释 4 2 2 3 4" xfId="7254"/>
    <cellStyle name="40% - 强调文字颜色 5 2 2 2 3" xfId="7255"/>
    <cellStyle name="常规 8 2 3 4 2 2" xfId="7256"/>
    <cellStyle name="20% - 强调文字颜色 1 2 7 6" xfId="7257"/>
    <cellStyle name="好 2 3 2 2 3" xfId="7258"/>
    <cellStyle name="20% - 强调文字颜色 1 2 8" xfId="7259"/>
    <cellStyle name="20% - 强调文字颜色 1 2 8 2" xfId="7260"/>
    <cellStyle name="计算 3 3 2 2 3 5" xfId="7261"/>
    <cellStyle name="20% - 强调文字颜色 1 2 8 2 2" xfId="7262"/>
    <cellStyle name="计算 3 3 2 2 3 5 2" xfId="7263"/>
    <cellStyle name="注释 2 2 4 4 3" xfId="7264"/>
    <cellStyle name="适中 2 2 2 2 2 3 3 2" xfId="7265"/>
    <cellStyle name="40% - 强调文字颜色 3 2 4 3 2" xfId="7266"/>
    <cellStyle name="20% - 强调文字颜色 1 2 8 2 3" xfId="7267"/>
    <cellStyle name="强调文字颜色 4 2 2 2 2 2 4 2" xfId="7268"/>
    <cellStyle name="计算 3 3 2 2 3 5 3" xfId="7269"/>
    <cellStyle name="20% - 强调文字颜色 2 9 2 5" xfId="7270"/>
    <cellStyle name="20% - 强调文字颜色 1 2 8 2 3 2" xfId="7271"/>
    <cellStyle name="20% - 强调文字颜色 1 4 2 3 3 5" xfId="7272"/>
    <cellStyle name="汇总 3 4 6" xfId="7273"/>
    <cellStyle name="检查单元格 2 3 2 4 2 5" xfId="7274"/>
    <cellStyle name="常规 11 9" xfId="7275"/>
    <cellStyle name="20% - 强调文字颜色 2 2 2 3 2 2 5" xfId="7276"/>
    <cellStyle name="20% - 强调文字颜色 1 2 8 3" xfId="7277"/>
    <cellStyle name="计算 3 3 2 2 3 6" xfId="7278"/>
    <cellStyle name="20% - 强调文字颜色 1 2 8 3 2" xfId="7279"/>
    <cellStyle name="强调文字颜色 5 2 3 2 4 3" xfId="7280"/>
    <cellStyle name="强调文字颜色 4 2 4 2 2 3 2" xfId="7281"/>
    <cellStyle name="20% - 强调文字颜色 1 3 2 7 2" xfId="7282"/>
    <cellStyle name="强调文字颜色 2 2 2 2 2 7 2" xfId="7283"/>
    <cellStyle name="20% - 强调文字颜色 1 2 8 4" xfId="7284"/>
    <cellStyle name="20% - 强调文字颜色 3 2 6 2 2" xfId="7285"/>
    <cellStyle name="常规 7 2 2 4 3 2" xfId="7286"/>
    <cellStyle name="计算 3 3 2 2 3 7" xfId="7287"/>
    <cellStyle name="常规 22 2 4 2" xfId="7288"/>
    <cellStyle name="常规 17 2 4 2" xfId="7289"/>
    <cellStyle name="20% - 强调文字颜色 6 2 2 2 2 3 4 2" xfId="7290"/>
    <cellStyle name="20% - 强调文字颜色 6 4 2 2 2 5 2" xfId="7291"/>
    <cellStyle name="差 2 2 3 3" xfId="7292"/>
    <cellStyle name="20% - 强调文字颜色 1 2 8 4 2" xfId="7293"/>
    <cellStyle name="20% - 强调文字颜色 3 2 6 2 2 2" xfId="7294"/>
    <cellStyle name="计算 3 3 2 2 3 7 2" xfId="7295"/>
    <cellStyle name="注释 2 2 4 6 2" xfId="7296"/>
    <cellStyle name="20% - 强调文字颜色 2 2 5 2 2 4" xfId="7297"/>
    <cellStyle name="注释 4 2 2 4 3" xfId="7298"/>
    <cellStyle name="40% - 强调文字颜色 5 2 2 3 2" xfId="7299"/>
    <cellStyle name="20% - 强调文字颜色 1 2 8 5" xfId="7300"/>
    <cellStyle name="好 2 3 2 3 2" xfId="7301"/>
    <cellStyle name="20% - 强调文字颜色 3 2 6 2 3" xfId="7302"/>
    <cellStyle name="常规 7 2 2 4 3 3" xfId="7303"/>
    <cellStyle name="计算 3 3 2 2 3 8" xfId="7304"/>
    <cellStyle name="20% - 强调文字颜色 1 2 9 2" xfId="7305"/>
    <cellStyle name="20% - 强调文字颜色 1 2 9 2 2" xfId="7306"/>
    <cellStyle name="常规 22 4 2 2 2 2 2 2" xfId="7307"/>
    <cellStyle name="20% - 强调文字颜色 1 2 9 3" xfId="7308"/>
    <cellStyle name="20% - 强调文字颜色 1 2 9 3 2" xfId="7309"/>
    <cellStyle name="差 2 2 4 2 2" xfId="7310"/>
    <cellStyle name="60% - 强调文字颜色 4 2 4 3" xfId="7311"/>
    <cellStyle name="60% - 强调文字颜色 2 3 3 2 3" xfId="7312"/>
    <cellStyle name="20% - 强调文字颜色 1 7 2 2 5" xfId="7313"/>
    <cellStyle name="常规 30 2 3 6" xfId="7314"/>
    <cellStyle name="20% - 强调文字颜色 2 2 5 2 4 2 4" xfId="7315"/>
    <cellStyle name="强调文字颜色 3 2 2 2 2 2 2 2" xfId="7316"/>
    <cellStyle name="20% - 强调文字颜色 1 3 10" xfId="7317"/>
    <cellStyle name="强调文字颜色 2 2 2 2 10" xfId="7318"/>
    <cellStyle name="60% - 强调文字颜色 6 3" xfId="7319"/>
    <cellStyle name="40% - 强调文字颜色 4 3 3 2 3 4" xfId="7320"/>
    <cellStyle name="20% - 强调文字颜色 1 5 5 2" xfId="7321"/>
    <cellStyle name="常规 17 9 2" xfId="7322"/>
    <cellStyle name="20% - 强调文字颜色 4 3 4 3 2 2" xfId="7323"/>
    <cellStyle name="常规 22 9 2" xfId="7324"/>
    <cellStyle name="20% - 强调文字颜色 3 3 3 3 2 4" xfId="7325"/>
    <cellStyle name="20% - 强调文字颜色 1 3 2 2 2 2 2 2 2" xfId="7326"/>
    <cellStyle name="20% - 强调文字颜色 4 3 2 2 3 2 2" xfId="7327"/>
    <cellStyle name="检查单元格 5 2 2 3 2 2 2" xfId="7328"/>
    <cellStyle name="注释 2 5 2 8 3 2 10" xfId="7329"/>
    <cellStyle name="20% - 强调文字颜色 1 3 2 2 2 2 2 2 2 2" xfId="7330"/>
    <cellStyle name="20% - 强调文字颜色 4 3 2 2 3 2 2 2" xfId="7331"/>
    <cellStyle name="适中 3 2 4 2 2" xfId="7332"/>
    <cellStyle name="20% - 强调文字颜色 3 2 2 3 3 2 2 2" xfId="7333"/>
    <cellStyle name="20% - 强调文字颜色 1 3 2 2 2 2 2 2 3" xfId="7334"/>
    <cellStyle name="20% - 强调文字颜色 4 3 2 2 3 2 3" xfId="7335"/>
    <cellStyle name="检查单元格 5 2 2 3 2 2 3" xfId="7336"/>
    <cellStyle name="适中 3 2 4 2 2 2" xfId="7337"/>
    <cellStyle name="20% - 强调文字颜色 1 3 2 2 2 2 2 2 3 2" xfId="7338"/>
    <cellStyle name="20% - 强调文字颜色 4 3 2 2 3 2 3 2" xfId="7339"/>
    <cellStyle name="20% - 强调文字颜色 2 4 2 2 2 2 4 2" xfId="7340"/>
    <cellStyle name="计算 2 8 7" xfId="7341"/>
    <cellStyle name="40% - 强调文字颜色 4 2 2 3 2 3 2" xfId="7342"/>
    <cellStyle name="适中 3 2 4 2 3" xfId="7343"/>
    <cellStyle name="20% - 强调文字颜色 1 3 2 2 2 2 2 2 4" xfId="7344"/>
    <cellStyle name="20% - 强调文字颜色 4 3 2 2 3 2 4" xfId="7345"/>
    <cellStyle name="20% - 强调文字颜色 2 2 6 2 3 3 2" xfId="7346"/>
    <cellStyle name="20% - 强调文字颜色 4 4 2 3 3 2 2" xfId="7347"/>
    <cellStyle name="20% - 强调文字颜色 1 3 2 2 2 2 2 3" xfId="7348"/>
    <cellStyle name="20% - 强调文字颜色 4 3 2 2 3 3" xfId="7349"/>
    <cellStyle name="检查单元格 5 2 2 3 2 3" xfId="7350"/>
    <cellStyle name="强调文字颜色 2 2 2 2 2 2 2 2 2 3" xfId="7351"/>
    <cellStyle name="强调文字颜色 2 2 5 2 2 2 3 3" xfId="7352"/>
    <cellStyle name="强调文字颜色 3 2 2 2 7 3 2" xfId="7353"/>
    <cellStyle name="20% - 强调文字颜色 1 3 2 2 4 3 2" xfId="7354"/>
    <cellStyle name="20% - 强调文字颜色 4 3 4 3 3" xfId="7355"/>
    <cellStyle name="常规 4 3 3 2 3 2 2 3" xfId="7356"/>
    <cellStyle name="常规 5 10" xfId="7357"/>
    <cellStyle name="常规 7 3 3 2 4 3" xfId="7358"/>
    <cellStyle name="强调文字颜色 2 2 5 2 4 3 3" xfId="7359"/>
    <cellStyle name="20% - 强调文字颜色 1 3 2 2 2 2 2 3 2" xfId="7360"/>
    <cellStyle name="20% - 强调文字颜色 4 3 2 2 3 3 2" xfId="7361"/>
    <cellStyle name="20% - 强调文字颜色 1 3 2 2 2 2 2 4" xfId="7362"/>
    <cellStyle name="20% - 强调文字颜色 4 3 2 2 3 4" xfId="7363"/>
    <cellStyle name="检查单元格 5 2 2 3 2 4" xfId="7364"/>
    <cellStyle name="输出 2 5 2 2 5 2" xfId="7365"/>
    <cellStyle name="好 2 2 3 2 2 3" xfId="7366"/>
    <cellStyle name="20% - 强调文字颜色 5 3 3 2 3 2" xfId="7367"/>
    <cellStyle name="检查单元格 2 2 3 3 2 2 2 2" xfId="7368"/>
    <cellStyle name="检查单元格 6 2 3 3 2 2" xfId="7369"/>
    <cellStyle name="20% - 强调文字颜色 1 3 2 2 2 2 2 4 2" xfId="7370"/>
    <cellStyle name="20% - 强调文字颜色 4 3 2 2 3 4 2" xfId="7371"/>
    <cellStyle name="注释 2 6 3 3 5" xfId="7372"/>
    <cellStyle name="20% - 强调文字颜色 5 3 3 2 3 2 2" xfId="7373"/>
    <cellStyle name="好 2 2 3 2 2 3 2" xfId="7374"/>
    <cellStyle name="20% - 强调文字颜色 1 3 2 2 2 2 2 5" xfId="7375"/>
    <cellStyle name="20% - 强调文字颜色 4 3 2 2 3 5" xfId="7376"/>
    <cellStyle name="好 3 2 4 2 2 2" xfId="7377"/>
    <cellStyle name="20% - 强调文字颜色 5 3 3 2 3 3" xfId="7378"/>
    <cellStyle name="常规 3 5 4 2 2" xfId="7379"/>
    <cellStyle name="检查单元格 2 2 3 3 2 2 2 3" xfId="7380"/>
    <cellStyle name="检查单元格 6 2 3 3 2 3" xfId="7381"/>
    <cellStyle name="链接单元格 3 3 5 2" xfId="7382"/>
    <cellStyle name="常规 12 7 2" xfId="7383"/>
    <cellStyle name="20% - 强调文字颜色 2 2 2 3 2 3 3 2" xfId="7384"/>
    <cellStyle name="20% - 强调文字颜色 6 6 7" xfId="7385"/>
    <cellStyle name="60% - 强调文字颜色 1 2 5 2 3 2" xfId="7386"/>
    <cellStyle name="注释 2 7 5 3 10" xfId="7387"/>
    <cellStyle name="常规 22 3 2 2 2 3" xfId="7388"/>
    <cellStyle name="常规 17 3 2 2 2 3" xfId="7389"/>
    <cellStyle name="20% - 强调文字颜色 4 3 4 3 5" xfId="7390"/>
    <cellStyle name="常规 5 12" xfId="7391"/>
    <cellStyle name="链接单元格 2 3 2 2 2 2" xfId="7392"/>
    <cellStyle name="强调文字颜色 6 4 2 2 3 2 2" xfId="7393"/>
    <cellStyle name="20% - 强调文字颜色 3 2 3 7 2" xfId="7394"/>
    <cellStyle name="强调文字颜色 4 2 7 2 4 2" xfId="7395"/>
    <cellStyle name="20% - 强调文字颜色 4 3 4 6" xfId="7396"/>
    <cellStyle name="警告文本 3 3 2 3" xfId="7397"/>
    <cellStyle name="强调文字颜色 2 2 5 2 4 6" xfId="7398"/>
    <cellStyle name="20% - 强调文字颜色 1 3 2 2 2 2 5" xfId="7399"/>
    <cellStyle name="20% - 强调文字颜色 4 3 2 2 6" xfId="7400"/>
    <cellStyle name="汇总 2 2 2 4 2" xfId="7401"/>
    <cellStyle name="输入 10 3 6" xfId="7402"/>
    <cellStyle name="20% - 强调文字颜色 1 4 2 3 2 2 3" xfId="7403"/>
    <cellStyle name="汇总 3 3 3 3" xfId="7404"/>
    <cellStyle name="计算 5 2 3 4" xfId="7405"/>
    <cellStyle name="检查单元格 4 9 2 2" xfId="7406"/>
    <cellStyle name="强调文字颜色 2 2 2 3 2 3 2 2 3" xfId="7407"/>
    <cellStyle name="输入 2 8 3 7 2" xfId="7408"/>
    <cellStyle name="20% - 强调文字颜色 1 3 2 2 2 3 2 2" xfId="7409"/>
    <cellStyle name="20% - 强调文字颜色 4 3 2 3 3 2" xfId="7410"/>
    <cellStyle name="检查单元格 5 2 2 4 2 2" xfId="7411"/>
    <cellStyle name="强调文字颜色 6 2 5 3 5" xfId="7412"/>
    <cellStyle name="强调文字颜色 2 2 5 2 2 3 3 2" xfId="7413"/>
    <cellStyle name="60% - 强调文字颜色 1 4 2 4 2" xfId="7414"/>
    <cellStyle name="20% - 强调文字颜色 4 6 5 2" xfId="7415"/>
    <cellStyle name="20% - 强调文字颜色 1 3 2 2 2 3 2 2 2" xfId="7416"/>
    <cellStyle name="20% - 强调文字颜色 4 3 2 3 3 2 2" xfId="7417"/>
    <cellStyle name="20% - 强调文字颜色 4 2 2 2 3 2 4" xfId="7418"/>
    <cellStyle name="20% - 强调文字颜色 4 6 5 2 2" xfId="7419"/>
    <cellStyle name="输入 2 8 3 7 3" xfId="7420"/>
    <cellStyle name="20% - 强调文字颜色 1 3 2 2 2 3 2 3" xfId="7421"/>
    <cellStyle name="20% - 强调文字颜色 4 3 2 3 3 3" xfId="7422"/>
    <cellStyle name="检查单元格 5 2 2 4 2 3" xfId="7423"/>
    <cellStyle name="强调文字颜色 2 2 5 2 2 3 3 3" xfId="7424"/>
    <cellStyle name="常规 16 3 4 3 2" xfId="7425"/>
    <cellStyle name="输入 3 2 2 3 3 2" xfId="7426"/>
    <cellStyle name="60% - 强调文字颜色 1 4 2 4 3" xfId="7427"/>
    <cellStyle name="20% - 强调文字颜色 4 6 5 3" xfId="7428"/>
    <cellStyle name="强调文字颜色 2 4 4 2 2" xfId="7429"/>
    <cellStyle name="60% - 强调文字颜色 4 7 2 3" xfId="7430"/>
    <cellStyle name="20% - 强调文字颜色 4 2 2 2 3 3 4" xfId="7431"/>
    <cellStyle name="好 2 2 3 3 2 2 2" xfId="7432"/>
    <cellStyle name="20% - 强调文字颜色 1 3 2 2 2 3 2 3 2" xfId="7433"/>
    <cellStyle name="20% - 强调文字颜色 4 3 2 3 3 3 2" xfId="7434"/>
    <cellStyle name="输入 3 2 2 3 3 2 2" xfId="7435"/>
    <cellStyle name="20% - 强调文字颜色 4 6 5 3 2" xfId="7436"/>
    <cellStyle name="强调文字颜色 2 4 4 2 2 2" xfId="7437"/>
    <cellStyle name="输入 3 2 2 3 3 3" xfId="7438"/>
    <cellStyle name="60% - 强调文字颜色 1 4 2 4 4" xfId="7439"/>
    <cellStyle name="20% - 强调文字颜色 4 6 5 4" xfId="7440"/>
    <cellStyle name="强调文字颜色 2 4 4 2 3" xfId="7441"/>
    <cellStyle name="20% - 强调文字颜色 1 3 2 2 2 3 2 4" xfId="7442"/>
    <cellStyle name="20% - 强调文字颜色 4 3 2 3 3 4" xfId="7443"/>
    <cellStyle name="强调文字颜色 2 2 5 2 2 3 3 4" xfId="7444"/>
    <cellStyle name="20% - 强调文字颜色 5 3 3 3 3 2" xfId="7445"/>
    <cellStyle name="20% - 强调文字颜色 1 6 3 4 2" xfId="7446"/>
    <cellStyle name="注释 2 3 2 4 2 2" xfId="7447"/>
    <cellStyle name="60% - 强调文字颜色 1 4 2 5" xfId="7448"/>
    <cellStyle name="20% - 强调文字颜色 4 6 6" xfId="7449"/>
    <cellStyle name="强调文字颜色 2 2 5 5 6" xfId="7450"/>
    <cellStyle name="20% - 强调文字颜色 1 3 6 2 2 2" xfId="7451"/>
    <cellStyle name="输入 2 8 3 8" xfId="7452"/>
    <cellStyle name="20% - 强调文字颜色 1 3 2 2 2 3 3" xfId="7453"/>
    <cellStyle name="20% - 强调文字颜色 4 3 2 3 4" xfId="7454"/>
    <cellStyle name="检查单元格 5 2 2 4 3" xfId="7455"/>
    <cellStyle name="输入 2 6 2 3 3 2 3" xfId="7456"/>
    <cellStyle name="20% - 强调文字颜色 6 2 6 2 2 2 2 2" xfId="7457"/>
    <cellStyle name="强调文字颜色 2 2 2 2 2 2 2 3 3" xfId="7458"/>
    <cellStyle name="强调文字颜色 2 2 5 2 2 3 4" xfId="7459"/>
    <cellStyle name="20% - 强调文字颜色 1 3 2 2 2 3 3 2" xfId="7460"/>
    <cellStyle name="20% - 强调文字颜色 4 3 2 3 4 2" xfId="7461"/>
    <cellStyle name="注释 2 3 2 4 2 2 2" xfId="7462"/>
    <cellStyle name="60% - 强调文字颜色 1 4 2 5 2" xfId="7463"/>
    <cellStyle name="20% - 强调文字颜色 4 6 6 2" xfId="7464"/>
    <cellStyle name="计算 2 2 16" xfId="7465"/>
    <cellStyle name="输入 2 8 3 9" xfId="7466"/>
    <cellStyle name="20% - 强调文字颜色 1 3 2 2 2 3 4" xfId="7467"/>
    <cellStyle name="20% - 强调文字颜色 4 3 2 3 5" xfId="7468"/>
    <cellStyle name="检查单元格 5 2 2 4 4" xfId="7469"/>
    <cellStyle name="强调文字颜色 2 2 5 2 2 3 5" xfId="7470"/>
    <cellStyle name="20% - 强调文字颜色 1 4 2 3 2 3 2" xfId="7471"/>
    <cellStyle name="汇总 3 3 4 2" xfId="7472"/>
    <cellStyle name="注释 2 3 2 4 2 3" xfId="7473"/>
    <cellStyle name="60% - 强调文字颜色 1 4 2 6" xfId="7474"/>
    <cellStyle name="20% - 强调文字颜色 4 6 7" xfId="7475"/>
    <cellStyle name="20% - 强调文字颜色 3 5 2 3 2 2" xfId="7476"/>
    <cellStyle name="20% - 强调文字颜色 1 3 2 2 2 3 4 2" xfId="7477"/>
    <cellStyle name="20% - 强调文字颜色 4 3 2 3 5 2" xfId="7478"/>
    <cellStyle name="20% - 强调文字颜色 3 4 2 2 2 2 4" xfId="7479"/>
    <cellStyle name="20% - 强调文字颜色 4 6 7 2" xfId="7480"/>
    <cellStyle name="强调文字颜色 6 4 2 2 3 3 2" xfId="7481"/>
    <cellStyle name="20% - 强调文字颜色 3 2 3 8 2" xfId="7482"/>
    <cellStyle name="输入 2 4 2 3 2 2" xfId="7483"/>
    <cellStyle name="20% - 强调文字颜色 1 3 2 2 2 3 5" xfId="7484"/>
    <cellStyle name="20% - 强调文字颜色 4 3 2 3 6" xfId="7485"/>
    <cellStyle name="20% - 强调文字颜色 4 6 8" xfId="7486"/>
    <cellStyle name="20% - 强调文字颜色 3 3 4 2 2 2" xfId="7487"/>
    <cellStyle name="常规 7 2 3 2 3 2 2" xfId="7488"/>
    <cellStyle name="20% - 强调文字颜色 1 3 2 2 2 6" xfId="7489"/>
    <cellStyle name="强调文字颜色 2 2 4 2 4 2 2 2" xfId="7490"/>
    <cellStyle name="强调文字颜色 6 5 4 2 3" xfId="7491"/>
    <cellStyle name="20% - 强调文字颜色 2 3 3 2 2 4" xfId="7492"/>
    <cellStyle name="警告文本 8 2" xfId="7493"/>
    <cellStyle name="强调文字颜色 2 2 3 2 3 2 2 4" xfId="7494"/>
    <cellStyle name="20% - 强调文字颜色 1 3 2 2 4 2 2" xfId="7495"/>
    <cellStyle name="20% - 强调文字颜色 4 3 4 2 3" xfId="7496"/>
    <cellStyle name="常规 7 3 3 2 3 3" xfId="7497"/>
    <cellStyle name="检查单元格 2 2 2 3 3 2 2" xfId="7498"/>
    <cellStyle name="检查单元格 5 2 4 3 2" xfId="7499"/>
    <cellStyle name="强调文字颜色 2 2 2 2 2 2 4 2 2" xfId="7500"/>
    <cellStyle name="强调文字颜色 2 2 5 2 4 2 3" xfId="7501"/>
    <cellStyle name="20% - 强调文字颜色 3 3 3 2 3 4" xfId="7502"/>
    <cellStyle name="检查单元格 4 2 3 3 2 4" xfId="7503"/>
    <cellStyle name="20% - 强调文字颜色 1 3 2 2 4 2 2 2" xfId="7504"/>
    <cellStyle name="20% - 强调文字颜色 4 3 4 2 3 2" xfId="7505"/>
    <cellStyle name="20% - 强调文字颜色 1 3 2 2 4 2 3" xfId="7506"/>
    <cellStyle name="20% - 强调文字颜色 4 3 4 2 4" xfId="7507"/>
    <cellStyle name="常规 7 3 3 2 3 4" xfId="7508"/>
    <cellStyle name="检查单元格 2 2 2 3 3 2 3" xfId="7509"/>
    <cellStyle name="检查单元格 5 2 4 3 3" xfId="7510"/>
    <cellStyle name="强调文字颜色 2 2 2 2 2 2 4 2 3" xfId="7511"/>
    <cellStyle name="强调文字颜色 2 2 5 2 4 2 4" xfId="7512"/>
    <cellStyle name="20% - 强调文字颜色 1 3 2 2 4 2 3 2" xfId="7513"/>
    <cellStyle name="20% - 强调文字颜色 4 3 4 2 4 2" xfId="7514"/>
    <cellStyle name="常规 12 6 2" xfId="7515"/>
    <cellStyle name="20% - 强调文字颜色 2 2 2 3 2 3 2 2" xfId="7516"/>
    <cellStyle name="20% - 强调文字颜色 6 5 7" xfId="7517"/>
    <cellStyle name="好 4 2 6 2" xfId="7518"/>
    <cellStyle name="20% - 强调文字颜色 1 3 2 2 4 2 4" xfId="7519"/>
    <cellStyle name="20% - 强调文字颜色 4 3 4 2 5" xfId="7520"/>
    <cellStyle name="常规 7 3 3 2 3 5" xfId="7521"/>
    <cellStyle name="60% - 强调文字颜色 1 2 5 2 2 2" xfId="7522"/>
    <cellStyle name="强调文字颜色 2 2 5 2 4 2 5" xfId="7523"/>
    <cellStyle name="60% - 强调文字颜色 1 2 5 2 2 2 2" xfId="7524"/>
    <cellStyle name="20% - 强调文字颜色 1 3 2 2 4 2 4 2" xfId="7525"/>
    <cellStyle name="常规 12 6 2 2" xfId="7526"/>
    <cellStyle name="20% - 强调文字颜色 2 2 2 2 2 2 2 2 4" xfId="7527"/>
    <cellStyle name="常规 14 9 2 2 2" xfId="7528"/>
    <cellStyle name="强调文字颜色 6 4 2 2 5 2 2" xfId="7529"/>
    <cellStyle name="20% - 强调文字颜色 3 2 5 7 2" xfId="7530"/>
    <cellStyle name="警告文本 2 2 3 4 2" xfId="7531"/>
    <cellStyle name="20% - 强调文字颜色 4 3 2 2 2 6" xfId="7532"/>
    <cellStyle name="20% - 强调文字颜色 6 3 4 2 2 2" xfId="7533"/>
    <cellStyle name="输入 10 3 2 6" xfId="7534"/>
    <cellStyle name="20% - 强调文字颜色 5 3 3 2 2 4" xfId="7535"/>
    <cellStyle name="链接单元格 3 3 4 3" xfId="7536"/>
    <cellStyle name="60% - 强调文字颜色 1 2 5 2 2 3" xfId="7537"/>
    <cellStyle name="20% - 强调文字颜色 1 3 2 2 4 2 5" xfId="7538"/>
    <cellStyle name="常规 12 6 3" xfId="7539"/>
    <cellStyle name="20% - 强调文字颜色 4 5 2 2 2 2 2" xfId="7540"/>
    <cellStyle name="20% - 强调文字颜色 1 3 2 2 4 3" xfId="7541"/>
    <cellStyle name="检查单元格 2 2 2 3 3 3" xfId="7542"/>
    <cellStyle name="强调文字颜色 2 2 2 2 2 2 4 3" xfId="7543"/>
    <cellStyle name="20% - 强调文字颜色 2 3 3 2 4 2" xfId="7544"/>
    <cellStyle name="检查单元格 3 2 3 3 3 2" xfId="7545"/>
    <cellStyle name="20% - 强调文字颜色 1 3 2 2 4 4" xfId="7546"/>
    <cellStyle name="检查单元格 2 2 2 3 3 4" xfId="7547"/>
    <cellStyle name="强调文字颜色 2 2 2 2 2 2 4 4" xfId="7548"/>
    <cellStyle name="20% - 强调文字颜色 1 3 2 2 4 4 2" xfId="7549"/>
    <cellStyle name="20% - 强调文字颜色 1 3 2 2 4 5" xfId="7550"/>
    <cellStyle name="注释 2 3 7 3 10" xfId="7551"/>
    <cellStyle name="20% - 强调文字颜色 1 3 2 3" xfId="7552"/>
    <cellStyle name="计算 2 4 10 3" xfId="7553"/>
    <cellStyle name="强调文字颜色 2 2 2 2 2 3" xfId="7554"/>
    <cellStyle name="20% - 强调文字颜色 1 3 2 3 2 2 2 3" xfId="7555"/>
    <cellStyle name="20% - 强调文字颜色 4 4 2 2 3 3" xfId="7556"/>
    <cellStyle name="注释 4 2 3 3 3 2" xfId="7557"/>
    <cellStyle name="40% - 强调文字颜色 5 2 3 2 2 2" xfId="7558"/>
    <cellStyle name="强调文字颜色 2 2 2 2 2 3 2 2 2 3" xfId="7559"/>
    <cellStyle name="注释 3 2 2 3 3 4" xfId="7560"/>
    <cellStyle name="40% - 强调文字颜色 4 2 2 2 2 4" xfId="7561"/>
    <cellStyle name="好 2 3 3 2 2 2" xfId="7562"/>
    <cellStyle name="注释 4 2 3 3 3 2 2" xfId="7563"/>
    <cellStyle name="40% - 强调文字颜色 5 2 3 2 2 2 2" xfId="7564"/>
    <cellStyle name="20% - 强调文字颜色 1 3 2 3 2 2 2 3 2" xfId="7565"/>
    <cellStyle name="20% - 强调文字颜色 4 4 2 2 3 3 2" xfId="7566"/>
    <cellStyle name="注释 3 2 2 3 3 4 2" xfId="7567"/>
    <cellStyle name="40% - 强调文字颜色 4 2 2 2 2 4 2" xfId="7568"/>
    <cellStyle name="好 2 3 3 2 2 2 2" xfId="7569"/>
    <cellStyle name="注释 4 2 3 3 3 3" xfId="7570"/>
    <cellStyle name="40% - 强调文字颜色 5 2 3 2 2 3" xfId="7571"/>
    <cellStyle name="强调文字颜色 6 2 4 7 2 2" xfId="7572"/>
    <cellStyle name="20% - 强调文字颜色 1 3 2 3 2 2 2 4" xfId="7573"/>
    <cellStyle name="20% - 强调文字颜色 4 4 2 2 3 4" xfId="7574"/>
    <cellStyle name="注释 3 2 2 3 3 5" xfId="7575"/>
    <cellStyle name="输入 2 2 2 7 10 2" xfId="7576"/>
    <cellStyle name="40% - 强调文字颜色 4 2 2 2 2 5" xfId="7577"/>
    <cellStyle name="20% - 强调文字颜色 5 4 3 2 3 2" xfId="7578"/>
    <cellStyle name="20% - 强调文字颜色 2 4 6 2 5" xfId="7579"/>
    <cellStyle name="20% - 强调文字颜色 5 3 4 5 2" xfId="7580"/>
    <cellStyle name="警告文本 4 3 2 2 2" xfId="7581"/>
    <cellStyle name="20% - 强调文字颜色 1 3 2 3 2 2 4 2" xfId="7582"/>
    <cellStyle name="20% - 强调文字颜色 4 4 2 2 5 2" xfId="7583"/>
    <cellStyle name="强调文字颜色 6 4 2 3 3 2 2" xfId="7584"/>
    <cellStyle name="强调文字颜色 4 2 6 2 3 3 2" xfId="7585"/>
    <cellStyle name="20% - 强调文字颜色 3 3 3 7 2" xfId="7586"/>
    <cellStyle name="20% - 强调文字颜色 5 3 4 6" xfId="7587"/>
    <cellStyle name="警告文本 4 3 2 3" xfId="7588"/>
    <cellStyle name="20% - 强调文字颜色 1 3 2 3 2 2 5" xfId="7589"/>
    <cellStyle name="20% - 强调文字颜色 4 4 2 2 6" xfId="7590"/>
    <cellStyle name="汇总 2 3 2 4 2" xfId="7591"/>
    <cellStyle name="计算 4 2 2 5 2" xfId="7592"/>
    <cellStyle name="20% - 强调文字颜色 2 5 2 4 2" xfId="7593"/>
    <cellStyle name="60% - 强调文字颜色 4 3 3 4 2 3" xfId="7594"/>
    <cellStyle name="链接单元格 3 7 2 2 3" xfId="7595"/>
    <cellStyle name="20% - 强调文字颜色 1 3 2 3 3 3" xfId="7596"/>
    <cellStyle name="检查单元格 2 2 2 4 2 3" xfId="7597"/>
    <cellStyle name="注释 2 5 7 5 3" xfId="7598"/>
    <cellStyle name="强调文字颜色 2 2 2 2 2 3 3 3" xfId="7599"/>
    <cellStyle name="20% - 强调文字颜色 2 2 3 2 3 2 4" xfId="7600"/>
    <cellStyle name="20% - 强调文字颜色 1 3 2 3 3 4 2" xfId="7601"/>
    <cellStyle name="20% - 强调文字颜色 4 4 3 4 3" xfId="7602"/>
    <cellStyle name="计算 2 2 3 4 3 2 4 3" xfId="7603"/>
    <cellStyle name="20% - 强调文字颜色 1 3 2 3 3 5" xfId="7604"/>
    <cellStyle name="20% - 强调文字颜色 3 2 2 3 2 2 2" xfId="7605"/>
    <cellStyle name="注释 4 2 2 3 3 3 6" xfId="7606"/>
    <cellStyle name="20% - 强调文字颜色 1 3 2 3 5 2" xfId="7607"/>
    <cellStyle name="注释 2 3 7 3 12" xfId="7608"/>
    <cellStyle name="20% - 强调文字颜色 1 3 2 5" xfId="7609"/>
    <cellStyle name="强调文字颜色 2 2 2 2 2 5" xfId="7610"/>
    <cellStyle name="20% - 强调文字颜色 5 3 3 6 2" xfId="7611"/>
    <cellStyle name="强调文字颜色 4 2 4 2 2 3" xfId="7612"/>
    <cellStyle name="20% - 强调文字颜色 1 3 2 7" xfId="7613"/>
    <cellStyle name="强调文字颜色 6 2 2 2 9 2 2" xfId="7614"/>
    <cellStyle name="强调文字颜色 2 2 2 2 2 7" xfId="7615"/>
    <cellStyle name="20% - 强调文字颜色 3 3 2 2 2 2 2 3" xfId="7616"/>
    <cellStyle name="输出 2 5 2 7 3" xfId="7617"/>
    <cellStyle name="强调文字颜色 6 4 8 3 2" xfId="7618"/>
    <cellStyle name="强调文字颜色 4 2 5 2 2 2 3 3" xfId="7619"/>
    <cellStyle name="汇总 4 2 10 3" xfId="7620"/>
    <cellStyle name="检查单元格 3 2 2 7 2 3" xfId="7621"/>
    <cellStyle name="20% - 强调文字颜色 1 3 3 4" xfId="7622"/>
    <cellStyle name="强调文字颜色 2 2 2 2 3 4" xfId="7623"/>
    <cellStyle name="20% - 强调文字颜色 1 3 3 2 2" xfId="7624"/>
    <cellStyle name="强调文字颜色 2 2 2 2 3 2 2" xfId="7625"/>
    <cellStyle name="适中 2 4 4 5" xfId="7626"/>
    <cellStyle name="20% - 强调文字颜色 3 2 2 2 5 2 5" xfId="7627"/>
    <cellStyle name="强调文字颜色 3 2 3 2 5 2" xfId="7628"/>
    <cellStyle name="注释 4 2 9 3 2 8" xfId="7629"/>
    <cellStyle name="20% - 强调文字颜色 1 3 5 4" xfId="7630"/>
    <cellStyle name="常规 5 6 2 3 2" xfId="7631"/>
    <cellStyle name="强调文字颜色 2 2 2 2 5 4" xfId="7632"/>
    <cellStyle name="注释 4 8 3 12 2" xfId="7633"/>
    <cellStyle name="40% - 强调文字颜色 6 2 2 2 2 3 2" xfId="7634"/>
    <cellStyle name="常规 4 3 4 2 3 2" xfId="7635"/>
    <cellStyle name="20% - 强调文字颜色 6 4 2 2 3 2 2" xfId="7636"/>
    <cellStyle name="20% - 强调文字颜色 1 3 3 2 2 2" xfId="7637"/>
    <cellStyle name="检查单元格 6 2 2 3" xfId="7638"/>
    <cellStyle name="计算 2 2 2 3 10" xfId="7639"/>
    <cellStyle name="强调文字颜色 2 2 2 2 3 2 2 2" xfId="7640"/>
    <cellStyle name="20% - 强调文字颜色 3 3 2 2 2 2 2 3 2" xfId="7641"/>
    <cellStyle name="计算 2 2 5 10" xfId="7642"/>
    <cellStyle name="20% - 强调文字颜色 1 3 3 4 2" xfId="7643"/>
    <cellStyle name="注释 2 6 8 4" xfId="7644"/>
    <cellStyle name="强调文字颜色 2 2 2 2 3 4 2" xfId="7645"/>
    <cellStyle name="40% - 强调文字颜色 2 2 3 6" xfId="7646"/>
    <cellStyle name="20% - 强调文字颜色 1 3 3 2 2 2 2" xfId="7647"/>
    <cellStyle name="20% - 强调文字颜色 5 3 2 2 3" xfId="7648"/>
    <cellStyle name="常规 8 7 2 2 2 2 2 3" xfId="7649"/>
    <cellStyle name="检查单元格 6 2 2 3 2" xfId="7650"/>
    <cellStyle name="常规 3 2 2 2 3 2 3 3" xfId="7651"/>
    <cellStyle name="计算 2 2 2 3 10 2" xfId="7652"/>
    <cellStyle name="强调文字颜色 2 2 2 2 3 2 2 2 2" xfId="7653"/>
    <cellStyle name="强调文字颜色 2 2 6 2 2 2 3" xfId="7654"/>
    <cellStyle name="20% - 强调文字颜色 1 3 5 4 2" xfId="7655"/>
    <cellStyle name="常规 5 6 2 3 2 2" xfId="7656"/>
    <cellStyle name="40% - 强调文字颜色 6 2 2 2 2 3 2 2" xfId="7657"/>
    <cellStyle name="常规 4 3 4 2 3 2 2" xfId="7658"/>
    <cellStyle name="常规 8 3 3 2 4" xfId="7659"/>
    <cellStyle name="计算 4 4 4" xfId="7660"/>
    <cellStyle name="输入 2 3 3 3 9" xfId="7661"/>
    <cellStyle name="20% - 强调文字颜色 6 4 2 2 3 2 2 2" xfId="7662"/>
    <cellStyle name="20% - 强调文字颜色 1 3 3 4 2 2" xfId="7663"/>
    <cellStyle name="检查单元格 6 4 2 3" xfId="7664"/>
    <cellStyle name="注释 2 6 8 4 2" xfId="7665"/>
    <cellStyle name="强调文字颜色 2 2 2 2 3 4 2 2" xfId="7666"/>
    <cellStyle name="好 2 2 2 2 2 4 2" xfId="7667"/>
    <cellStyle name="常规 16 15" xfId="7668"/>
    <cellStyle name="20% - 强调文字颜色 1 3 3 2 2 2 2 3 2" xfId="7669"/>
    <cellStyle name="20% - 强调文字颜色 5 3 2 2 3 3 2" xfId="7670"/>
    <cellStyle name="常规 3 4 4 2 2 2" xfId="7671"/>
    <cellStyle name="链接单元格 2 3 5 2 2" xfId="7672"/>
    <cellStyle name="20% - 强调文字颜色 1 3 3 2 2 2 2 4" xfId="7673"/>
    <cellStyle name="20% - 强调文字颜色 5 3 2 2 3 4" xfId="7674"/>
    <cellStyle name="常规 3 4 4 2 3" xfId="7675"/>
    <cellStyle name="20% - 强调文字颜色 6 3 3 2 3 2" xfId="7676"/>
    <cellStyle name="20% - 强调文字颜色 1 3 3 2 2 3" xfId="7677"/>
    <cellStyle name="计算 2 2 2 3 11" xfId="7678"/>
    <cellStyle name="强调文字颜色 2 2 2 2 3 2 2 3" xfId="7679"/>
    <cellStyle name="注释 4 2 9 3 2 9" xfId="7680"/>
    <cellStyle name="输出 4 2 2 2 2 2" xfId="7681"/>
    <cellStyle name="20% - 强调文字颜色 1 3 5 5" xfId="7682"/>
    <cellStyle name="常规 5 6 2 3 3" xfId="7683"/>
    <cellStyle name="强调文字颜色 2 2 2 2 5 5" xfId="7684"/>
    <cellStyle name="注释 4 8 3 12 3" xfId="7685"/>
    <cellStyle name="40% - 强调文字颜色 6 2 2 2 2 3 3" xfId="7686"/>
    <cellStyle name="常规 4 3 4 2 3 3" xfId="7687"/>
    <cellStyle name="20% - 强调文字颜色 6 4 2 2 3 2 3" xfId="7688"/>
    <cellStyle name="注释 6 6 3 2 4" xfId="7689"/>
    <cellStyle name="输出 3 3 4 2 2" xfId="7690"/>
    <cellStyle name="常规 3 2 2 2 2" xfId="7691"/>
    <cellStyle name="20% - 强调文字颜色 1 3 3 4 3" xfId="7692"/>
    <cellStyle name="检查单元格 2 2 3 5 2" xfId="7693"/>
    <cellStyle name="注释 2 6 8 5" xfId="7694"/>
    <cellStyle name="强调文字颜色 2 2 2 2 3 4 3" xfId="7695"/>
    <cellStyle name="20% - 强调文字颜色 1 3 3 4 3 2" xfId="7696"/>
    <cellStyle name="20% - 强调文字颜色 1 3 3 2 2 3 2" xfId="7697"/>
    <cellStyle name="20% - 强调文字颜色 5 3 2 3 3" xfId="7698"/>
    <cellStyle name="强调文字颜色 4 4 2 3 2 2 3" xfId="7699"/>
    <cellStyle name="强调文字颜色 2 2 6 2 2 3 3" xfId="7700"/>
    <cellStyle name="注释 2 6 8 6" xfId="7701"/>
    <cellStyle name="强调文字颜色 2 2 2 2 3 4 4" xfId="7702"/>
    <cellStyle name="20% - 强调文字颜色 1 3 3 4 4" xfId="7703"/>
    <cellStyle name="强调文字颜色 3 3 3 3 3 2 2" xfId="7704"/>
    <cellStyle name="强调文字颜色 5 3 6 3 2" xfId="7705"/>
    <cellStyle name="20% - 强调文字颜色 5 4 2 2 4 2 2 2" xfId="7706"/>
    <cellStyle name="计算 2 2 5 12" xfId="7707"/>
    <cellStyle name="20% - 强调文字颜色 2 3 4 2 2 2" xfId="7708"/>
    <cellStyle name="计算 2 2 3 2 2 3 2 2 2" xfId="7709"/>
    <cellStyle name="强调文字颜色 2 2 3 2 4 2 2 2" xfId="7710"/>
    <cellStyle name="20% - 强调文字颜色 1 3 3 2 2 4" xfId="7711"/>
    <cellStyle name="计算 2 2 2 3 12" xfId="7712"/>
    <cellStyle name="强调文字颜色 2 2 2 2 3 2 2 4" xfId="7713"/>
    <cellStyle name="20% - 强调文字颜色 1 3 3 4 4 2" xfId="7714"/>
    <cellStyle name="40% - 强调文字颜色 2 2 5 6" xfId="7715"/>
    <cellStyle name="20% - 强调文字颜色 2 3 4 2 2 2 2" xfId="7716"/>
    <cellStyle name="20% - 强调文字颜色 1 3 3 2 2 4 2" xfId="7717"/>
    <cellStyle name="20% - 强调文字颜色 5 3 2 4 3" xfId="7718"/>
    <cellStyle name="20% - 强调文字颜色 3 2 9 2" xfId="7719"/>
    <cellStyle name="计算 2 2 2 2 5" xfId="7720"/>
    <cellStyle name="适中 4 2 4" xfId="7721"/>
    <cellStyle name="20% - 强调文字颜色 3 2 2 4 3 2" xfId="7722"/>
    <cellStyle name="强调文字颜色 4 2 5 2 10 2" xfId="7723"/>
    <cellStyle name="计算 2 4 7" xfId="7724"/>
    <cellStyle name="强调文字颜色 1 2 2 2 2 3 2 2 2 2" xfId="7725"/>
    <cellStyle name="60% - 强调文字颜色 6 2 3 5 2 2" xfId="7726"/>
    <cellStyle name="20% - 强调文字颜色 1 3 3 4 5" xfId="7727"/>
    <cellStyle name="强调文字颜色 6 6 4 2 2" xfId="7728"/>
    <cellStyle name="20% - 强调文字颜色 2 3 4 2 2 3" xfId="7729"/>
    <cellStyle name="20% - 强调文字颜色 4 2 2 2 2 4 2 4 2" xfId="7730"/>
    <cellStyle name="计算 2 2 3 2 2 3 2 2 3" xfId="7731"/>
    <cellStyle name="强调文字颜色 2 2 3 2 4 2 2 3" xfId="7732"/>
    <cellStyle name="20% - 强调文字颜色 1 3 3 2 2 5" xfId="7733"/>
    <cellStyle name="20% - 强调文字颜色 5 2 3 2 2 2 2 4 2" xfId="7734"/>
    <cellStyle name="计算 2 2 2 3 13" xfId="7735"/>
    <cellStyle name="20% - 强调文字颜色 1 3 3 5" xfId="7736"/>
    <cellStyle name="强调文字颜色 2 2 2 2 3 5" xfId="7737"/>
    <cellStyle name="20% - 强调文字颜色 3 3 2 2 2 2 2 4" xfId="7738"/>
    <cellStyle name="20% - 强调文字颜色 5 3 3 7 2" xfId="7739"/>
    <cellStyle name="输出 2 5 2 7 4" xfId="7740"/>
    <cellStyle name="检查单元格 3 2 2 7 2 4" xfId="7741"/>
    <cellStyle name="20% - 强调文字颜色 1 3 3 2 3" xfId="7742"/>
    <cellStyle name="检查单元格 2 2 3 3 2" xfId="7743"/>
    <cellStyle name="强调文字颜色 2 2 2 2 3 2 3" xfId="7744"/>
    <cellStyle name="20% - 强调文字颜色 1 3 3 2 3 2" xfId="7745"/>
    <cellStyle name="检查单元格 2 2 3 3 2 2" xfId="7746"/>
    <cellStyle name="检查单元格 6 2 3 3" xfId="7747"/>
    <cellStyle name="强调文字颜色 2 2 2 2 3 2 3 2" xfId="7748"/>
    <cellStyle name="20% - 强调文字颜色 1 3 6 4" xfId="7749"/>
    <cellStyle name="常规 5 6 2 4 2" xfId="7750"/>
    <cellStyle name="强调文字颜色 2 2 2 2 6 4" xfId="7751"/>
    <cellStyle name="20% - 强调文字颜色 6 2 2 2 2 4 2 2" xfId="7752"/>
    <cellStyle name="20% - 强调文字颜色 6 2 6 2 2 4" xfId="7753"/>
    <cellStyle name="20% - 强调文字颜色 6 4 2 2 3 3 2" xfId="7754"/>
    <cellStyle name="常规 22 3 2 2" xfId="7755"/>
    <cellStyle name="常规 17 3 2 2" xfId="7756"/>
    <cellStyle name="常规 13 3 2 2 2 2" xfId="7757"/>
    <cellStyle name="常规 3 3 3 2 4 4" xfId="7758"/>
    <cellStyle name="40% - 强调文字颜色 6 2 2 2 2 4 2" xfId="7759"/>
    <cellStyle name="20% - 强调文字颜色 5 2 5 2 2 6" xfId="7760"/>
    <cellStyle name="常规 4 3 4 2 4 2" xfId="7761"/>
    <cellStyle name="好 4 3 3 2 2 2 2" xfId="7762"/>
    <cellStyle name="20% - 强调文字颜色 3 3 2 2 2 2 2 4 2" xfId="7763"/>
    <cellStyle name="强调文字颜色 5 2 3 3 2 3" xfId="7764"/>
    <cellStyle name="20% - 强调文字颜色 1 3 3 5 2" xfId="7765"/>
    <cellStyle name="20% - 强调文字颜色 1 3 3 2 3 2 2" xfId="7766"/>
    <cellStyle name="20% - 强调文字颜色 5 3 3 2 3" xfId="7767"/>
    <cellStyle name="检查单元格 2 2 3 3 2 2 2" xfId="7768"/>
    <cellStyle name="检查单元格 6 2 3 3 2" xfId="7769"/>
    <cellStyle name="输出 2 5 2 2 5" xfId="7770"/>
    <cellStyle name="60% - 强调文字颜色 3 2 2 2 2 2 2 2 3" xfId="7771"/>
    <cellStyle name="强调文字颜色 2 2 6 2 3 2 3" xfId="7772"/>
    <cellStyle name="注释 2 3 2 3 3 11" xfId="7773"/>
    <cellStyle name="20% - 强调文字颜色 1 3 6 4 2" xfId="7774"/>
    <cellStyle name="常规 22 3 2 2 2" xfId="7775"/>
    <cellStyle name="常规 17 3 2 2 2" xfId="7776"/>
    <cellStyle name="常规 13 3 2 2 2 2 2" xfId="7777"/>
    <cellStyle name="输入 2 3 4 3 9" xfId="7778"/>
    <cellStyle name="20% - 强调文字颜色 6 2 2 2 2 4 2 2 2" xfId="7779"/>
    <cellStyle name="20% - 强调文字颜色 6 2 6 2 2 4 2" xfId="7780"/>
    <cellStyle name="计算 6 2 10" xfId="7781"/>
    <cellStyle name="40% - 强调文字颜色 6 2 2 2 2 4 2 2" xfId="7782"/>
    <cellStyle name="计算 2 5 2 4 8" xfId="7783"/>
    <cellStyle name="常规 8 3 4 2 4" xfId="7784"/>
    <cellStyle name="计算 5 4 4" xfId="7785"/>
    <cellStyle name="20% - 强调文字颜色 1 3 3 2 3 3" xfId="7786"/>
    <cellStyle name="检查单元格 2 2 3 3 2 3" xfId="7787"/>
    <cellStyle name="强调文字颜色 2 2 2 2 3 2 3 3" xfId="7788"/>
    <cellStyle name="输出 4 2 2 2 3 2" xfId="7789"/>
    <cellStyle name="20% - 强调文字颜色 1 3 6 5" xfId="7790"/>
    <cellStyle name="强调文字颜色 2 2 2 2 6 5" xfId="7791"/>
    <cellStyle name="常规 2 11 2 2" xfId="7792"/>
    <cellStyle name="20% - 强调文字颜色 6 2 2 2 2 4 2 3" xfId="7793"/>
    <cellStyle name="20% - 强调文字颜色 6 2 6 2 2 5" xfId="7794"/>
    <cellStyle name="输出 3 3 4 3 2" xfId="7795"/>
    <cellStyle name="常规 22 3 2 3" xfId="7796"/>
    <cellStyle name="常规 17 3 2 3" xfId="7797"/>
    <cellStyle name="常规 13 3 2 2 2 3" xfId="7798"/>
    <cellStyle name="常规 3 2 2 3 2" xfId="7799"/>
    <cellStyle name="常规 4 3 4 2 4 3" xfId="7800"/>
    <cellStyle name="好 4 3 3 2 2 2 3" xfId="7801"/>
    <cellStyle name="40% - 强调文字颜色 6 2 2 2 2 4 3" xfId="7802"/>
    <cellStyle name="强调文字颜色 3 4 2 2" xfId="7803"/>
    <cellStyle name="20% - 强调文字颜色 1 3 3 2 3 3 2" xfId="7804"/>
    <cellStyle name="20% - 强调文字颜色 5 3 3 3 3" xfId="7805"/>
    <cellStyle name="20% - 强调文字颜色 2 3 4 2 3 2" xfId="7806"/>
    <cellStyle name="检查单元格 3 2 4 3 2 2" xfId="7807"/>
    <cellStyle name="20% - 强调文字颜色 1 3 3 2 3 4" xfId="7808"/>
    <cellStyle name="检查单元格 2 2 3 3 2 4" xfId="7809"/>
    <cellStyle name="注释 2 3 2 6 3 11 3" xfId="7810"/>
    <cellStyle name="20% - 强调文字颜色 1 3 3 2 3 4 2" xfId="7811"/>
    <cellStyle name="20% - 强调文字颜色 5 3 3 4 3" xfId="7812"/>
    <cellStyle name="20% - 强调文字颜色 3 3 2 2 2 2 2 5" xfId="7813"/>
    <cellStyle name="适中 2 4 2 7" xfId="7814"/>
    <cellStyle name="60% - 强调文字颜色 1 2 2 2 2 2 2 2 2" xfId="7815"/>
    <cellStyle name="强调文字颜色 3 2 3 2 3 4" xfId="7816"/>
    <cellStyle name="输入 2 2 3 6 3 2" xfId="7817"/>
    <cellStyle name="强调文字颜色 4 2 4 2 3 2" xfId="7818"/>
    <cellStyle name="20% - 强调文字颜色 1 3 3 6" xfId="7819"/>
    <cellStyle name="强调文字颜色 2 2 2 2 3 6" xfId="7820"/>
    <cellStyle name="20% - 强调文字颜色 1 3 3 2 4" xfId="7821"/>
    <cellStyle name="检查单元格 2 2 3 3 3" xfId="7822"/>
    <cellStyle name="强调文字颜色 2 2 2 2 3 2 4" xfId="7823"/>
    <cellStyle name="注释 3 2 2 6 9" xfId="7824"/>
    <cellStyle name="输入 2 2 3 6 3 2 2" xfId="7825"/>
    <cellStyle name="强调文字颜色 5 2 3 3 3 3" xfId="7826"/>
    <cellStyle name="强调文字颜色 4 2 4 2 3 2 2" xfId="7827"/>
    <cellStyle name="20% - 强调文字颜色 1 3 3 6 2" xfId="7828"/>
    <cellStyle name="计算 2 5 3 2 3 2 3" xfId="7829"/>
    <cellStyle name="20% - 强调文字颜色 1 3 3 2 4 2" xfId="7830"/>
    <cellStyle name="检查单元格 2 2 3 3 3 2" xfId="7831"/>
    <cellStyle name="强调文字颜色 2 4 2 2 4 2 3" xfId="7832"/>
    <cellStyle name="输入 2 2 3 6 3 3" xfId="7833"/>
    <cellStyle name="强调文字颜色 4 2 4 2 3 3" xfId="7834"/>
    <cellStyle name="20% - 强调文字颜色 1 3 3 7" xfId="7835"/>
    <cellStyle name="强调文字颜色 6 2 2 2 9 3 2" xfId="7836"/>
    <cellStyle name="强调文字颜色 2 2 2 2 3 7" xfId="7837"/>
    <cellStyle name="注释 4 2 2 6 3 11 2" xfId="7838"/>
    <cellStyle name="20% - 强调文字颜色 3 2 7 2" xfId="7839"/>
    <cellStyle name="常规 22 3 4" xfId="7840"/>
    <cellStyle name="常规 17 3 4" xfId="7841"/>
    <cellStyle name="常规 13 3 2 2 4" xfId="7842"/>
    <cellStyle name="20% - 强调文字颜色 6 2 2 2 2 4 4" xfId="7843"/>
    <cellStyle name="20% - 强调文字颜色 6 4 2 2 3 5" xfId="7844"/>
    <cellStyle name="注释 5 2 2 3 3 6" xfId="7845"/>
    <cellStyle name="20% - 强调文字颜色 6 3 2 3 2 4 2" xfId="7846"/>
    <cellStyle name="20% - 强调文字颜色 1 3 3 2 5" xfId="7847"/>
    <cellStyle name="强调文字颜色 2 2 2 2 3 2 5" xfId="7848"/>
    <cellStyle name="20% - 强调文字颜色 2 4 2 2 6" xfId="7849"/>
    <cellStyle name="计算 2 2 2 5 2" xfId="7850"/>
    <cellStyle name="注释 3 2 2 7 9" xfId="7851"/>
    <cellStyle name="强调文字颜色 4 2 4 2 3 3 2" xfId="7852"/>
    <cellStyle name="20% - 强调文字颜色 1 3 3 7 2" xfId="7853"/>
    <cellStyle name="20% - 强调文字颜色 3 2 7 2 2" xfId="7854"/>
    <cellStyle name="常规 22 3 4 2" xfId="7855"/>
    <cellStyle name="常规 17 3 4 2" xfId="7856"/>
    <cellStyle name="20% - 强调文字颜色 6 2 2 2 2 4 4 2" xfId="7857"/>
    <cellStyle name="差 2 3 3 3" xfId="7858"/>
    <cellStyle name="20% - 强调文字颜色 1 3 3 2 5 2" xfId="7859"/>
    <cellStyle name="60% - 强调文字颜色 5 2 2 3 4 2 4" xfId="7860"/>
    <cellStyle name="20% - 强调文字颜色 3 3 2 2 2 2 2 2" xfId="7861"/>
    <cellStyle name="输出 2 5 2 7 2" xfId="7862"/>
    <cellStyle name="强调文字颜色 4 2 5 2 2 2 3 2" xfId="7863"/>
    <cellStyle name="汇总 4 2 10 2" xfId="7864"/>
    <cellStyle name="检查单元格 3 2 2 7 2 2" xfId="7865"/>
    <cellStyle name="20% - 强调文字颜色 1 3 3 3" xfId="7866"/>
    <cellStyle name="常规 5 7 3 3 2 3" xfId="7867"/>
    <cellStyle name="计算 2 4 11 3" xfId="7868"/>
    <cellStyle name="强调文字颜色 2 2 2 2 3 3" xfId="7869"/>
    <cellStyle name="20% - 强调文字颜色 1 3 4 4" xfId="7870"/>
    <cellStyle name="常规 5 6 2 2 2" xfId="7871"/>
    <cellStyle name="强调文字颜色 2 2 2 2 4 4" xfId="7872"/>
    <cellStyle name="20% - 强调文字颜色 3 3 2 2 2 2 2 2 2" xfId="7873"/>
    <cellStyle name="20% - 强调文字颜色 1 3 3 3 2" xfId="7874"/>
    <cellStyle name="注释 2 6 7 4" xfId="7875"/>
    <cellStyle name="强调文字颜色 2 2 2 2 3 3 2" xfId="7876"/>
    <cellStyle name="适中 2 4 2 4 2 2" xfId="7877"/>
    <cellStyle name="百分比 2 2 3" xfId="7878"/>
    <cellStyle name="20% - 强调文字颜色 1 3 3 3 2 2" xfId="7879"/>
    <cellStyle name="检查单元格 6 3 2 3" xfId="7880"/>
    <cellStyle name="注释 2 6 7 4 2" xfId="7881"/>
    <cellStyle name="强调文字颜色 2 2 2 2 3 3 2 2" xfId="7882"/>
    <cellStyle name="20% - 强调文字颜色 1 4 5 4" xfId="7883"/>
    <cellStyle name="常规 5 6 3 3 2" xfId="7884"/>
    <cellStyle name="强调文字颜色 2 2 2 3 5 4" xfId="7885"/>
    <cellStyle name="强调文字颜色 4 5 2 3 4" xfId="7886"/>
    <cellStyle name="40% - 强调文字颜色 6 2 2 2 3 3 2" xfId="7887"/>
    <cellStyle name="常规 4 3 4 3 3 2" xfId="7888"/>
    <cellStyle name="计算 4 4 14 2" xfId="7889"/>
    <cellStyle name="20% - 强调文字颜色 6 4 2 2 4 2 2" xfId="7890"/>
    <cellStyle name="标题 1 3 3 5" xfId="7891"/>
    <cellStyle name="20% - 强调文字颜色 5 2 2 3 2 3 5" xfId="7892"/>
    <cellStyle name="强调文字颜色 3 2 3 2 4 2 2" xfId="7893"/>
    <cellStyle name="20% - 强调文字颜色 1 3 4 4 2" xfId="7894"/>
    <cellStyle name="常规 5 6 2 2 2 2" xfId="7895"/>
    <cellStyle name="强调文字颜色 2 2 2 2 4 4 2" xfId="7896"/>
    <cellStyle name="20% - 强调文字颜色 2 6 2 3 2" xfId="7897"/>
    <cellStyle name="强调文字颜色 2 2 3 5 2 3 2" xfId="7898"/>
    <cellStyle name="百分比 2 2 4" xfId="7899"/>
    <cellStyle name="20% - 强调文字颜色 1 3 3 3 2 3" xfId="7900"/>
    <cellStyle name="注释 2 6 7 4 3" xfId="7901"/>
    <cellStyle name="强调文字颜色 2 2 2 2 3 3 2 3" xfId="7902"/>
    <cellStyle name="输出 4 2 2 3 2 2" xfId="7903"/>
    <cellStyle name="20% - 强调文字颜色 1 4 5 5" xfId="7904"/>
    <cellStyle name="强调文字颜色 2 2 2 3 5 5" xfId="7905"/>
    <cellStyle name="40% - 强调文字颜色 6 2 2 2 3 3 3" xfId="7906"/>
    <cellStyle name="常规 4 3 4 3 3 3" xfId="7907"/>
    <cellStyle name="计算 4 4 14 3" xfId="7908"/>
    <cellStyle name="20% - 强调文字颜色 6 4 2 2 4 2 3" xfId="7909"/>
    <cellStyle name="输出 3 3 5 2 2" xfId="7910"/>
    <cellStyle name="强调文字颜色 5 2 3 10" xfId="7911"/>
    <cellStyle name="常规 3 2 3 2 2" xfId="7912"/>
    <cellStyle name="20% - 强调文字颜色 1 3 4 5" xfId="7913"/>
    <cellStyle name="常规 5 6 2 2 3" xfId="7914"/>
    <cellStyle name="强调文字颜色 2 2 2 2 4 5" xfId="7915"/>
    <cellStyle name="20% - 强调文字颜色 1 3 3 3 3" xfId="7916"/>
    <cellStyle name="检查单元格 2 2 3 4 2" xfId="7917"/>
    <cellStyle name="注释 2 6 7 5" xfId="7918"/>
    <cellStyle name="强调文字颜色 2 2 2 2 3 3 3" xfId="7919"/>
    <cellStyle name="百分比 2 3 3" xfId="7920"/>
    <cellStyle name="20% - 强调文字颜色 1 3 3 3 3 2" xfId="7921"/>
    <cellStyle name="检查单元格 2 2 3 4 2 2" xfId="7922"/>
    <cellStyle name="强调文字颜色 2 2 2 2 3 3 3 2" xfId="7923"/>
    <cellStyle name="20% - 强调文字颜色 1 4 6 4" xfId="7924"/>
    <cellStyle name="强调文字颜色 2 2 2 3 6 4" xfId="7925"/>
    <cellStyle name="常规 22 4 2 2" xfId="7926"/>
    <cellStyle name="常规 17 4 2 2" xfId="7927"/>
    <cellStyle name="常规 13 3 2 3 2 2" xfId="7928"/>
    <cellStyle name="20% - 强调文字颜色 6 2 6 3 2 4" xfId="7929"/>
    <cellStyle name="20% - 强调文字颜色 6 4 2 2 4 3 2" xfId="7930"/>
    <cellStyle name="强调文字颜色 5 2 3 4 2 3" xfId="7931"/>
    <cellStyle name="20% - 强调文字颜色 1 3 4 5 2" xfId="7932"/>
    <cellStyle name="20% - 强调文字颜色 6 2 3 3 2 2 5" xfId="7933"/>
    <cellStyle name="常规 5 6 2 2 3 2" xfId="7934"/>
    <cellStyle name="强调文字颜色 4 2 4 2 4 2" xfId="7935"/>
    <cellStyle name="20% - 强调文字颜色 1 3 4 6" xfId="7936"/>
    <cellStyle name="常规 5 6 2 2 4" xfId="7937"/>
    <cellStyle name="强调文字颜色 2 2 2 2 4 6" xfId="7938"/>
    <cellStyle name="20% - 强调文字颜色 1 3 3 3 4" xfId="7939"/>
    <cellStyle name="检查单元格 2 2 3 4 3" xfId="7940"/>
    <cellStyle name="注释 2 6 7 6" xfId="7941"/>
    <cellStyle name="40% - 强调文字颜色 5 4 2 5 2 2" xfId="7942"/>
    <cellStyle name="强调文字颜色 2 2 2 2 3 3 4" xfId="7943"/>
    <cellStyle name="20% - 强调文字颜色 1 3 3 3 4 2" xfId="7944"/>
    <cellStyle name="检查单元格 2 2 3 4 3 2" xfId="7945"/>
    <cellStyle name="注释 4 2 2 6 3 12 2" xfId="7946"/>
    <cellStyle name="20% - 强调文字颜色 3 2 8 2" xfId="7947"/>
    <cellStyle name="常规 12 2 3 2 2 2 2" xfId="7948"/>
    <cellStyle name="20% - 强调文字颜色 6 4 2 2 4 5" xfId="7949"/>
    <cellStyle name="常规 17 4 4" xfId="7950"/>
    <cellStyle name="常规 22 4 4" xfId="7951"/>
    <cellStyle name="强调文字颜色 5 3 6 2 3" xfId="7952"/>
    <cellStyle name="60% - 强调文字颜色 3 2 5 3 2 2 2" xfId="7953"/>
    <cellStyle name="20% - 强调文字颜色 3 2 2 4 2 2" xfId="7954"/>
    <cellStyle name="计算 2 3 7" xfId="7955"/>
    <cellStyle name="20% - 强调文字颜色 1 3 3 3 5" xfId="7956"/>
    <cellStyle name="注释 2 6 7 7" xfId="7957"/>
    <cellStyle name="强调文字颜色 2 2 2 2 3 3 5" xfId="7958"/>
    <cellStyle name="20% - 强调文字颜色 1 4 3 4" xfId="7959"/>
    <cellStyle name="强调文字颜色 2 2 2 3 3 4" xfId="7960"/>
    <cellStyle name="20% - 强调文字颜色 3 2 5 2 3 5" xfId="7961"/>
    <cellStyle name="常规 4 3 5 2 3" xfId="7962"/>
    <cellStyle name="40% - 强调文字颜色 6 2 2 3 2 3" xfId="7963"/>
    <cellStyle name="强调文字颜色 2 2 5 10 2" xfId="7964"/>
    <cellStyle name="20% - 强调文字颜色 4 2 6 2 3 3" xfId="7965"/>
    <cellStyle name="20% - 强调文字颜色 6 4 2 3 3 2" xfId="7966"/>
    <cellStyle name="好 3 3 2 3 2 3" xfId="7967"/>
    <cellStyle name="20% - 强调文字颜色 1 3 4 2 2" xfId="7968"/>
    <cellStyle name="注释 2 7 6 4" xfId="7969"/>
    <cellStyle name="强调文字颜色 2 2 2 2 4 2 2" xfId="7970"/>
    <cellStyle name="20% - 强调文字颜色 2 2 2 4 3 3 2" xfId="7971"/>
    <cellStyle name="60% - 强调文字颜色 1 3 6 2 2" xfId="7972"/>
    <cellStyle name="20% - 强调文字颜色 1 4 3 4 4 2" xfId="7973"/>
    <cellStyle name="20% - 强调文字颜色 1 3 4 2 2 4 2" xfId="7974"/>
    <cellStyle name="20% - 强调文字颜色 6 3 2 4 3" xfId="7975"/>
    <cellStyle name="20% - 强调文字颜色 1 3 4 2 2 5" xfId="7976"/>
    <cellStyle name="60% - 强调文字颜色 3 3 2 3 2" xfId="7977"/>
    <cellStyle name="计算 3 2 4 5" xfId="7978"/>
    <cellStyle name="40% - 强调文字颜色 1 3 6 2 3" xfId="7979"/>
    <cellStyle name="20% - 强调文字颜色 1 5 2 2 2 3 2" xfId="7980"/>
    <cellStyle name="20% - 强调文字颜色 3 2 3 4 3 2" xfId="7981"/>
    <cellStyle name="20% - 强调文字颜色 2 2 2 4 3 4" xfId="7982"/>
    <cellStyle name="60% - 强调文字颜色 5 2 3 5 2 4" xfId="7983"/>
    <cellStyle name="20% - 强调文字颜色 1 4 3 4 5" xfId="7984"/>
    <cellStyle name="20% - 强调文字颜色 1 4 3 5" xfId="7985"/>
    <cellStyle name="强调文字颜色 2 2 2 3 3 5" xfId="7986"/>
    <cellStyle name="20% - 强调文字颜色 1 3 4 2 3" xfId="7987"/>
    <cellStyle name="检查单元格 2 2 4 3 2" xfId="7988"/>
    <cellStyle name="注释 2 7 6 5" xfId="7989"/>
    <cellStyle name="强调文字颜色 2 2 2 2 4 2 3" xfId="7990"/>
    <cellStyle name="强调文字颜色 5 2 4 3 2 3" xfId="7991"/>
    <cellStyle name="20% - 强调文字颜色 1 4 3 5 2" xfId="7992"/>
    <cellStyle name="20% - 强调文字颜色 2 3 6 4" xfId="7993"/>
    <cellStyle name="常规 5 7 2 4 2" xfId="7994"/>
    <cellStyle name="强调文字颜色 2 2 3 2 6 4" xfId="7995"/>
    <cellStyle name="20% - 强调文字颜色 6 2 7 2 2 4" xfId="7996"/>
    <cellStyle name="20% - 强调文字颜色 6 4 2 3 3 3 2" xfId="7997"/>
    <cellStyle name="常规 18 3 2 2" xfId="7998"/>
    <cellStyle name="常规 13 3 3 2 2 2" xfId="7999"/>
    <cellStyle name="常规 23 3 2 2" xfId="8000"/>
    <cellStyle name="常规 9 3 8" xfId="8001"/>
    <cellStyle name="40% - 强调文字颜色 1 4 8" xfId="8002"/>
    <cellStyle name="20% - 强调文字颜色 1 3 4 2 3 2" xfId="8003"/>
    <cellStyle name="强调文字颜色 4 2 4 3 3 2" xfId="8004"/>
    <cellStyle name="20% - 强调文字颜色 1 4 3 6" xfId="8005"/>
    <cellStyle name="强调文字颜色 2 2 2 3 3 6" xfId="8006"/>
    <cellStyle name="20% - 强调文字颜色 2 4 2 2 2 2 2 4 2" xfId="8007"/>
    <cellStyle name="注释 4 3 3 3" xfId="8008"/>
    <cellStyle name="强调文字颜色 3 2 4 2 7" xfId="8009"/>
    <cellStyle name="20% - 强调文字颜色 6 4 2 3 3 4" xfId="8010"/>
    <cellStyle name="常规 18 3 3" xfId="8011"/>
    <cellStyle name="常规 13 3 3 2 3" xfId="8012"/>
    <cellStyle name="常规 23 3 3" xfId="8013"/>
    <cellStyle name="40% - 强调文字颜色 6 2 2 3 2 5" xfId="8014"/>
    <cellStyle name="输入 3 4 2 2" xfId="8015"/>
    <cellStyle name="常规 4 3 5 2 5" xfId="8016"/>
    <cellStyle name="20% - 强调文字颜色 1 3 4 2 4" xfId="8017"/>
    <cellStyle name="注释 2 7 6 6" xfId="8018"/>
    <cellStyle name="强调文字颜色 2 2 2 2 4 2 4" xfId="8019"/>
    <cellStyle name="强调文字颜色 4 2 4 3 3 2 2" xfId="8020"/>
    <cellStyle name="20% - 强调文字颜色 1 4 3 6 2" xfId="8021"/>
    <cellStyle name="20% - 强调文字颜色 1 3 4 2 4 2" xfId="8022"/>
    <cellStyle name="20% - 强调文字颜色 1 4 3 7" xfId="8023"/>
    <cellStyle name="强调文字颜色 2 2 2 3 3 7" xfId="8024"/>
    <cellStyle name="输入 4 2 2 6 3 2 10" xfId="8025"/>
    <cellStyle name="20% - 强调文字颜色 3 3 7 2" xfId="8026"/>
    <cellStyle name="输出 2 2 2 2 4 3" xfId="8027"/>
    <cellStyle name="计算 3 3 4 3 2 5" xfId="8028"/>
    <cellStyle name="强调文字颜色 2 2 4 2 7 2" xfId="8029"/>
    <cellStyle name="20% - 强调文字颜色 6 4 2 3 3 5" xfId="8030"/>
    <cellStyle name="常规 18 3 4" xfId="8031"/>
    <cellStyle name="常规 13 3 3 2 4" xfId="8032"/>
    <cellStyle name="20% - 强调文字颜色 6 2 8 2 3 2" xfId="8033"/>
    <cellStyle name="常规 23 3 4" xfId="8034"/>
    <cellStyle name="20% - 强调文字颜色 6 3 2 3 3 4 2" xfId="8035"/>
    <cellStyle name="输入 3 4 2 3" xfId="8036"/>
    <cellStyle name="常规 12 3 3 2 3 2" xfId="8037"/>
    <cellStyle name="常规 4 3 5 2 6" xfId="8038"/>
    <cellStyle name="20% - 强调文字颜色 1 3 4 2 5" xfId="8039"/>
    <cellStyle name="注释 2 7 6 7" xfId="8040"/>
    <cellStyle name="强调文字颜色 2 2 2 2 4 2 5" xfId="8041"/>
    <cellStyle name="强调文字颜色 5 5 2 2 2 3" xfId="8042"/>
    <cellStyle name="20% - 强调文字颜色 4 2 2 5 2" xfId="8043"/>
    <cellStyle name="常规 3 4 2 3 2 2 2 2" xfId="8044"/>
    <cellStyle name="输出 4 2 3 3 3 2 4" xfId="8045"/>
    <cellStyle name="20% - 强调文字颜色 1 4 4 4" xfId="8046"/>
    <cellStyle name="常规 5 6 3 2 2" xfId="8047"/>
    <cellStyle name="强调文字颜色 2 2 2 3 4 4" xfId="8048"/>
    <cellStyle name="20% - 强调文字颜色 3 2 5 2 4 5" xfId="8049"/>
    <cellStyle name="常规 4 3 5 3 3" xfId="8050"/>
    <cellStyle name="计算 4 6 3 2 3" xfId="8051"/>
    <cellStyle name="适中 2 4 3 4 2" xfId="8052"/>
    <cellStyle name="标题 1 3 2 5" xfId="8053"/>
    <cellStyle name="20% - 强调文字颜色 5 2 2 3 2 2 5" xfId="8054"/>
    <cellStyle name="注释 3 2 3 3 9" xfId="8055"/>
    <cellStyle name="20% - 强调文字颜色 1 3 4 3 2" xfId="8056"/>
    <cellStyle name="强调文字颜色 2 2 2 2 4 3 2" xfId="8057"/>
    <cellStyle name="20% - 强调文字颜色 2 6 2 2 2" xfId="8058"/>
    <cellStyle name="强调文字颜色 1 4 2 6 3 2" xfId="8059"/>
    <cellStyle name="强调文字颜色 2 2 3 5 2 2 2" xfId="8060"/>
    <cellStyle name="输出 4 2 3 3 3 2 5" xfId="8061"/>
    <cellStyle name="20% - 强调文字颜色 1 4 4 5" xfId="8062"/>
    <cellStyle name="常规 5 6 3 2 3" xfId="8063"/>
    <cellStyle name="强调文字颜色 2 2 2 3 4 5" xfId="8064"/>
    <cellStyle name="标题 1 3 2 6" xfId="8065"/>
    <cellStyle name="20% - 强调文字颜色 5 4 2 5 2 2 2" xfId="8066"/>
    <cellStyle name="20% - 强调文字颜色 1 3 4 3 3" xfId="8067"/>
    <cellStyle name="检查单元格 2 2 4 4 2" xfId="8068"/>
    <cellStyle name="强调文字颜色 2 2 2 2 4 3 3" xfId="8069"/>
    <cellStyle name="20% - 强调文字颜色 2 6 2 2 2 2" xfId="8070"/>
    <cellStyle name="强调文字颜色 2 2 3 5 2 2 2 2" xfId="8071"/>
    <cellStyle name="强调文字颜色 5 2 4 4 2 3" xfId="8072"/>
    <cellStyle name="20% - 强调文字颜色 1 4 4 5 2" xfId="8073"/>
    <cellStyle name="20% - 强调文字颜色 2 4 6 4" xfId="8074"/>
    <cellStyle name="20% - 强调文字颜色 1 4 3" xfId="8075"/>
    <cellStyle name="20% - 强调文字颜色 6 2 3 2 2 2 2 2 3" xfId="8076"/>
    <cellStyle name="强调文字颜色 2 2 2 3 3" xfId="8077"/>
    <cellStyle name="20% - 强调文字颜色 1 3 4 3 3 2" xfId="8078"/>
    <cellStyle name="20% - 强调文字颜色 2 6 2 2 3" xfId="8079"/>
    <cellStyle name="强调文字颜色 1 4 2 6 3 3" xfId="8080"/>
    <cellStyle name="强调文字颜色 2 2 3 5 2 2 3" xfId="8081"/>
    <cellStyle name="注释 2 6 7 3 4" xfId="8082"/>
    <cellStyle name="20% - 强调文字颜色 5 2 3 3 2 2 4 2" xfId="8083"/>
    <cellStyle name="输出 4 2 3 3 3 2 6" xfId="8084"/>
    <cellStyle name="强调文字颜色 4 2 4 3 4 2" xfId="8085"/>
    <cellStyle name="20% - 强调文字颜色 1 4 4 6" xfId="8086"/>
    <cellStyle name="强调文字颜色 2 2 2 3 4 6" xfId="8087"/>
    <cellStyle name="20% - 强调文字颜色 1 3 4 3 4" xfId="8088"/>
    <cellStyle name="计算 4 2 5 10" xfId="8089"/>
    <cellStyle name="强调文字颜色 2 2 2 2 4 3 4" xfId="8090"/>
    <cellStyle name="20% - 强调文字颜色 3 3 8 2" xfId="8091"/>
    <cellStyle name="20% - 强调文字颜色 1 3 4 3 5" xfId="8092"/>
    <cellStyle name="计算 4 2 5 11" xfId="8093"/>
    <cellStyle name="60% - 强调文字颜色 3 2 5 3 3 2 2" xfId="8094"/>
    <cellStyle name="20% - 强调文字颜色 4 2 2 6 2" xfId="8095"/>
    <cellStyle name="计算 4 3 4 3 10 2" xfId="8096"/>
    <cellStyle name="强调文字颜色 5 4 2 2 2 3 2" xfId="8097"/>
    <cellStyle name="20% - 强调文字颜色 3 2 2 5 2 2" xfId="8098"/>
    <cellStyle name="常规 3 4 2 2 2 2 2 2 2" xfId="8099"/>
    <cellStyle name="计算 3 3 7" xfId="8100"/>
    <cellStyle name="适中 2 4 4 3" xfId="8101"/>
    <cellStyle name="20% - 强调文字颜色 3 2 2 2 5 2 3" xfId="8102"/>
    <cellStyle name="注释 4 2 9 3 2 6" xfId="8103"/>
    <cellStyle name="20% - 强调文字颜色 1 3 5 2" xfId="8104"/>
    <cellStyle name="计算 2 4 13 2" xfId="8105"/>
    <cellStyle name="强调文字颜色 2 2 2 2 5 2" xfId="8106"/>
    <cellStyle name="20% - 强调文字颜色 2 2 5 2 2 2 4" xfId="8107"/>
    <cellStyle name="20% - 强调文字颜色 6 4 2 4 3" xfId="8108"/>
    <cellStyle name="计算 2 5 2 2 2 3 8" xfId="8109"/>
    <cellStyle name="60% - 强调文字颜色 4 5" xfId="8110"/>
    <cellStyle name="强调文字颜色 3 2 3 4 3 2" xfId="8111"/>
    <cellStyle name="20% - 强调文字颜色 1 5 3 4" xfId="8112"/>
    <cellStyle name="强调文字颜色 2 2 2 4 3 4" xfId="8113"/>
    <cellStyle name="20% - 强调文字颜色 3 2 5 3 3 5" xfId="8114"/>
    <cellStyle name="强调文字颜色 1 2 5 2 2 2 3" xfId="8115"/>
    <cellStyle name="20% - 强调文字颜色 2 2 5 2 2 2 4 2" xfId="8116"/>
    <cellStyle name="适中 2 4 4 3 2" xfId="8117"/>
    <cellStyle name="20% - 强调文字颜色 3 2 2 2 5 2 3 2" xfId="8118"/>
    <cellStyle name="20% - 强调文字颜色 1 3 5 2 2" xfId="8119"/>
    <cellStyle name="强调文字颜色 2 2 2 2 5 2 2" xfId="8120"/>
    <cellStyle name="60% - 强调文字颜色 4 6" xfId="8121"/>
    <cellStyle name="20% - 强调文字颜色 1 5 3 5" xfId="8122"/>
    <cellStyle name="输入 2 2 3 2 3 3 2 2" xfId="8123"/>
    <cellStyle name="输入 2 10 2 2" xfId="8124"/>
    <cellStyle name="强调文字颜色 2 2 2 4 3 5" xfId="8125"/>
    <cellStyle name="注释 4 2 2 6 3 2 2" xfId="8126"/>
    <cellStyle name="20% - 强调文字颜色 1 3 5 2 3" xfId="8127"/>
    <cellStyle name="检查单元格 2 2 5 3 2" xfId="8128"/>
    <cellStyle name="强调文字颜色 2 2 2 2 5 2 3" xfId="8129"/>
    <cellStyle name="60% - 强调文字颜色 4 6 2" xfId="8130"/>
    <cellStyle name="20% - 强调文字颜色 1 4 2 9" xfId="8131"/>
    <cellStyle name="20% - 强调文字颜色 3 3 6 4" xfId="8132"/>
    <cellStyle name="检查单元格 4 11 2" xfId="8133"/>
    <cellStyle name="输出 2 2 2 2 3 5" xfId="8134"/>
    <cellStyle name="强调文字颜色 2 2 4 2 6 4" xfId="8135"/>
    <cellStyle name="注释 2 2 3 3 3 3 12" xfId="8136"/>
    <cellStyle name="20% - 强调文字颜色 1 3 5 2 3 2" xfId="8137"/>
    <cellStyle name="20% - 强调文字颜色 4 2 2 4 4" xfId="8138"/>
    <cellStyle name="注释 4 2 2 6 3 2 3" xfId="8139"/>
    <cellStyle name="20% - 强调文字颜色 1 3 5 2 4" xfId="8140"/>
    <cellStyle name="强调文字颜色 2 2 2 2 5 2 4" xfId="8141"/>
    <cellStyle name="适中 2 4 4 4" xfId="8142"/>
    <cellStyle name="20% - 强调文字颜色 3 2 2 2 5 2 4" xfId="8143"/>
    <cellStyle name="注释 4 2 9 3 2 7" xfId="8144"/>
    <cellStyle name="20% - 强调文字颜色 1 3 5 3" xfId="8145"/>
    <cellStyle name="计算 2 4 13 3" xfId="8146"/>
    <cellStyle name="强调文字颜色 2 2 2 2 5 3" xfId="8147"/>
    <cellStyle name="注释 6 6 3 2 2" xfId="8148"/>
    <cellStyle name="20% - 强调文字颜色 3 3 2 2 2 2 4 2" xfId="8149"/>
    <cellStyle name="常规 3 3 3 2 3 3" xfId="8150"/>
    <cellStyle name="20% - 强调文字颜色 3 4 2 3 2 2 2 2" xfId="8151"/>
    <cellStyle name="20% - 强调文字颜色 2 2 5 2 2 2 5" xfId="8152"/>
    <cellStyle name="20% - 强调文字颜色 6 4 2 4 4" xfId="8153"/>
    <cellStyle name="计算 2 5 2 2 2 3 9" xfId="8154"/>
    <cellStyle name="检查单元格 6 2 2 2" xfId="8155"/>
    <cellStyle name="60% - 强调文字颜色 5 5" xfId="8156"/>
    <cellStyle name="40% - 强调文字颜色 5 3 4 2 2 4" xfId="8157"/>
    <cellStyle name="强调文字颜色 3 2 3 4 4 2" xfId="8158"/>
    <cellStyle name="20% - 强调文字颜色 1 5 4 4" xfId="8159"/>
    <cellStyle name="注释 3 3 3 3 3 6" xfId="8160"/>
    <cellStyle name="常规 5 6 4 2 2" xfId="8161"/>
    <cellStyle name="强调文字颜色 2 2 2 4 4 4" xfId="8162"/>
    <cellStyle name="标题 1 4 2 5" xfId="8163"/>
    <cellStyle name="20% - 强调文字颜色 3 2 2 2 5 2 4 2" xfId="8164"/>
    <cellStyle name="注释 3 2 4 3 9" xfId="8165"/>
    <cellStyle name="20% - 强调文字颜色 1 3 5 3 2" xfId="8166"/>
    <cellStyle name="强调文字颜色 2 2 2 2 5 3 2" xfId="8167"/>
    <cellStyle name="20% - 强调文字颜色 1 3 6" xfId="8168"/>
    <cellStyle name="计算 2 4 14" xfId="8169"/>
    <cellStyle name="强调文字颜色 2 2 2 2 6" xfId="8170"/>
    <cellStyle name="20% - 强调文字颜色 6 2 6 2 2" xfId="8171"/>
    <cellStyle name="常规 3 3 3 2 4" xfId="8172"/>
    <cellStyle name="20% - 强调文字颜色 2 2 5 2 2 3 4" xfId="8173"/>
    <cellStyle name="20% - 强调文字颜色 6 4 2 5 3" xfId="8174"/>
    <cellStyle name="输出 3 8 3 6" xfId="8175"/>
    <cellStyle name="20% - 强调文字颜色 1 3 6 2" xfId="8176"/>
    <cellStyle name="常规 3 10 5" xfId="8177"/>
    <cellStyle name="计算 2 4 14 2" xfId="8178"/>
    <cellStyle name="强调文字颜色 2 2 2 2 6 2" xfId="8179"/>
    <cellStyle name="输入 2 6 2 5 11" xfId="8180"/>
    <cellStyle name="常规 3 3 3 2 4 2" xfId="8181"/>
    <cellStyle name="40% - 强调文字颜色 5 7 2 4" xfId="8182"/>
    <cellStyle name="20% - 强调文字颜色 6 2 6 2 2 2" xfId="8183"/>
    <cellStyle name="计算 2 5 5 3 2 8" xfId="8184"/>
    <cellStyle name="强调文字颜色 6 3 10 2" xfId="8185"/>
    <cellStyle name="20% - 强调文字颜色 5 2 5 2 2 4" xfId="8186"/>
    <cellStyle name="强调文字颜色 6 2 2 2 2 4 2 2 2" xfId="8187"/>
    <cellStyle name="好 2 8 2 4" xfId="8188"/>
    <cellStyle name="20% - 强调文字颜色 1 6 3 4" xfId="8189"/>
    <cellStyle name="强调文字颜色 2 2 2 5 3 4" xfId="8190"/>
    <cellStyle name="20% - 强调文字颜色 2 2 5 2 2 3 4 2" xfId="8191"/>
    <cellStyle name="常规 3 3 3 2 4 2 2" xfId="8192"/>
    <cellStyle name="输入 2 6 2 5 11 2" xfId="8193"/>
    <cellStyle name="20% - 强调文字颜色 6 2 6 2 2 2 2" xfId="8194"/>
    <cellStyle name="计算 5 2 4" xfId="8195"/>
    <cellStyle name="20% - 强调文字颜色 5 2 5 2 2 4 2" xfId="8196"/>
    <cellStyle name="强调文字颜色 6 3 10 2 2" xfId="8197"/>
    <cellStyle name="计算 2 5 2 2 8" xfId="8198"/>
    <cellStyle name="强调文字颜色 2 2 2 2 6 2 2" xfId="8199"/>
    <cellStyle name="常规 3 10 5 2" xfId="8200"/>
    <cellStyle name="20% - 强调文字颜色 1 3 6 2 2" xfId="8201"/>
    <cellStyle name="输出 3 8 3 6 2" xfId="8202"/>
    <cellStyle name="20% - 强调文字颜色 1 6 3 5" xfId="8203"/>
    <cellStyle name="常规 3 3 3 2 4 2 3" xfId="8204"/>
    <cellStyle name="输入 2 6 2 5 11 3" xfId="8205"/>
    <cellStyle name="20% - 强调文字颜色 6 2 6 2 2 2 3" xfId="8206"/>
    <cellStyle name="强调文字颜色 2 2 2 2 6 2 3" xfId="8207"/>
    <cellStyle name="常规 3 10 5 3" xfId="8208"/>
    <cellStyle name="检查单元格 2 2 6 3 2" xfId="8209"/>
    <cellStyle name="20% - 强调文字颜色 1 3 6 2 3" xfId="8210"/>
    <cellStyle name="输出 3 8 3 6 3" xfId="8211"/>
    <cellStyle name="40% - 强调文字颜色 3 3 2 3 2" xfId="8212"/>
    <cellStyle name="注释 2 3 2 4 3" xfId="8213"/>
    <cellStyle name="强调文字颜色 2 2 5 2 2 4 4" xfId="8214"/>
    <cellStyle name="20% - 强调文字颜色 6 2 6 2 2 2 3 2" xfId="8215"/>
    <cellStyle name="20% - 强调文字颜色 4 3 2 4 4" xfId="8216"/>
    <cellStyle name="强调文字颜色 2 2 3 2 3 2 2 2 3" xfId="8217"/>
    <cellStyle name="20% - 强调文字颜色 2 3 3 2 2 2 3" xfId="8218"/>
    <cellStyle name="输入 2 5 2 2 3 3 5" xfId="8219"/>
    <cellStyle name="20% - 强调文字颜色 1 3 6 2 3 2" xfId="8220"/>
    <cellStyle name="20% - 强调文字颜色 4 7 6" xfId="8221"/>
    <cellStyle name="40% - 强调文字颜色 3 3 2 3 2 2" xfId="8222"/>
    <cellStyle name="60% - 强调文字颜色 1 4 3 5" xfId="8223"/>
    <cellStyle name="注释 2 3 2 4 3 2" xfId="8224"/>
    <cellStyle name="20% - 强调文字颜色 6 2 6 2 2 2 4" xfId="8225"/>
    <cellStyle name="强调文字颜色 2 2 2 2 6 2 4" xfId="8226"/>
    <cellStyle name="20% - 强调文字颜色 1 3 6 2 4" xfId="8227"/>
    <cellStyle name="40% - 强调文字颜色 3 3 2 3 3" xfId="8228"/>
    <cellStyle name="注释 2 3 2 4 4" xfId="8229"/>
    <cellStyle name="20% - 强调文字颜色 4 3 2 5 4" xfId="8230"/>
    <cellStyle name="20% - 强调文字颜色 1 3 6 2 4 2" xfId="8231"/>
    <cellStyle name="40% - 强调文字颜色 3 3 2 3 3 2" xfId="8232"/>
    <cellStyle name="强调文字颜色 2 2 2 5 4 4" xfId="8233"/>
    <cellStyle name="20% - 强调文字颜色 1 6 4 4" xfId="8234"/>
    <cellStyle name="20% - 强调文字颜色 6 2 6 2 2 3 2" xfId="8235"/>
    <cellStyle name="计算 5 3 4" xfId="8236"/>
    <cellStyle name="20% - 强调文字颜色 5 2 5 2 2 5 2" xfId="8237"/>
    <cellStyle name="强调文字颜色 6 3 10 3 2" xfId="8238"/>
    <cellStyle name="计算 2 5 2 3 8" xfId="8239"/>
    <cellStyle name="20% - 强调文字颜色 1 3 6 3 2" xfId="8240"/>
    <cellStyle name="强调文字颜色 3 2 3 10 2" xfId="8241"/>
    <cellStyle name="20% - 强调文字颜色 5 2 2 3 4 2 5" xfId="8242"/>
    <cellStyle name="差 2" xfId="8243"/>
    <cellStyle name="注释 2 3 2 5 2" xfId="8244"/>
    <cellStyle name="常规 3 3 3 2 5" xfId="8245"/>
    <cellStyle name="20% - 强调文字颜色 6 2 6 2 3" xfId="8246"/>
    <cellStyle name="20% - 强调文字颜色 4 2 2 4 3 2 2" xfId="8247"/>
    <cellStyle name="强调文字颜色 2 2 2 2 7" xfId="8248"/>
    <cellStyle name="计算 2 4 15" xfId="8249"/>
    <cellStyle name="20% - 强调文字颜色 1 3 7" xfId="8250"/>
    <cellStyle name="汇总 5 3 8" xfId="8251"/>
    <cellStyle name="20% - 强调文字颜色 3 2 6 2 2 2 4" xfId="8252"/>
    <cellStyle name="20% - 强调文字颜色 5 2 5 2 3 4" xfId="8253"/>
    <cellStyle name="强调文字颜色 6 3 11 2" xfId="8254"/>
    <cellStyle name="常规 3 3 3 2 5 2" xfId="8255"/>
    <cellStyle name="20% - 强调文字颜色 6 2 6 2 3 2" xfId="8256"/>
    <cellStyle name="40% - 强调文字颜色 5 7 3 4" xfId="8257"/>
    <cellStyle name="强调文字颜色 2 2 2 2 7 2" xfId="8258"/>
    <cellStyle name="常规 3 11 5" xfId="8259"/>
    <cellStyle name="20% - 强调文字颜色 1 3 7 2" xfId="8260"/>
    <cellStyle name="20% - 强调文字颜色 6 2 6 2 4" xfId="8261"/>
    <cellStyle name="强调文字颜色 2 2 2 2 8" xfId="8262"/>
    <cellStyle name="20% - 强调文字颜色 1 3 8" xfId="8263"/>
    <cellStyle name="20% - 强调文字颜色 6 2 6 2 4 2" xfId="8264"/>
    <cellStyle name="20% - 强调文字颜色 5 2 5 2 4 4" xfId="8265"/>
    <cellStyle name="强调文字颜色 2 2 2 2 8 2" xfId="8266"/>
    <cellStyle name="20% - 强调文字颜色 1 3 8 2" xfId="8267"/>
    <cellStyle name="20% - 强调文字颜色 6 2 6 2 5" xfId="8268"/>
    <cellStyle name="注释 2 5 7 3 2 10" xfId="8269"/>
    <cellStyle name="强调文字颜色 2 2 2 2 9" xfId="8270"/>
    <cellStyle name="20% - 强调文字颜色 1 3 9" xfId="8271"/>
    <cellStyle name="20% - 强调文字颜色 6 2 6 2 5 2" xfId="8272"/>
    <cellStyle name="强调文字颜色 2 2 2 2 9 2" xfId="8273"/>
    <cellStyle name="20% - 强调文字颜色 1 3 9 2" xfId="8274"/>
    <cellStyle name="强调文字颜色 2 2 2 3 2 2" xfId="8275"/>
    <cellStyle name="常规 30 8 2 2 3" xfId="8276"/>
    <cellStyle name="20% - 强调文字颜色 6 2 3 2 2 2 2 2 2 2" xfId="8277"/>
    <cellStyle name="20% - 强调文字颜色 1 4 2 2" xfId="8278"/>
    <cellStyle name="20% - 强调文字颜色 2 4 6 3 2" xfId="8279"/>
    <cellStyle name="链接单元格 4 7 3" xfId="8280"/>
    <cellStyle name="60% - 强调文字颜色 4 4 3 5" xfId="8281"/>
    <cellStyle name="20% - 强调文字颜色 2 2 2 3 3" xfId="8282"/>
    <cellStyle name="20% - 强调文字颜色 4 2 2 2 5 5" xfId="8283"/>
    <cellStyle name="汇总 2 3 3 2 5" xfId="8284"/>
    <cellStyle name="20% - 强调文字颜色 1 4 2 2 2 2 2 5" xfId="8285"/>
    <cellStyle name="计算 6 3 2 4" xfId="8286"/>
    <cellStyle name="20% - 强调文字颜色 4 2 2 2 6 2" xfId="8287"/>
    <cellStyle name="计算 4 2 3 4 2" xfId="8288"/>
    <cellStyle name="汇总 2 3 3 3 2" xfId="8289"/>
    <cellStyle name="20% - 强调文字颜色 1 4 2 2 2 2 3 2" xfId="8290"/>
    <cellStyle name="40% - 强调文字颜色 1 2 2 4 2 2 3" xfId="8291"/>
    <cellStyle name="20% - 强调文字颜色 4 2 2 2 8" xfId="8292"/>
    <cellStyle name="计算 4 2 3 6" xfId="8293"/>
    <cellStyle name="汇总 2 3 3 5" xfId="8294"/>
    <cellStyle name="20% - 强调文字颜色 1 4 2 2 2 2 5" xfId="8295"/>
    <cellStyle name="60% - 强调文字颜色 3 4 2 2 3" xfId="8296"/>
    <cellStyle name="20% - 强调文字颜色 4 2 2 3 6 2" xfId="8297"/>
    <cellStyle name="20% - 强调文字颜色 1 4 2 2 2 3 3 2" xfId="8298"/>
    <cellStyle name="强调文字颜色 1 2 2 7 2 2" xfId="8299"/>
    <cellStyle name="20% - 强调文字颜色 4 4 2 2 2 2 4" xfId="8300"/>
    <cellStyle name="计算 6 4 3 4" xfId="8301"/>
    <cellStyle name="20% - 强调文字颜色 4 2 2 3 7 2" xfId="8302"/>
    <cellStyle name="计算 3 3 2 2 3 2 11" xfId="8303"/>
    <cellStyle name="20% - 强调文字颜色 1 4 2 2 2 3 4 2" xfId="8304"/>
    <cellStyle name="60% - 强调文字颜色 3 4 2 3 2 2" xfId="8305"/>
    <cellStyle name="计算 4 2 4 6" xfId="8306"/>
    <cellStyle name="汇总 2 3 4 5" xfId="8307"/>
    <cellStyle name="20% - 强调文字颜色 1 4 2 2 2 3 5" xfId="8308"/>
    <cellStyle name="60% - 强调文字颜色 3 4 2 3 3" xfId="8309"/>
    <cellStyle name="20% - 强调文字颜色 4 2 2 3 8" xfId="8310"/>
    <cellStyle name="常规 18 3 4 2 2" xfId="8311"/>
    <cellStyle name="20% - 强调文字颜色 1 4 2 2 2 5 2" xfId="8312"/>
    <cellStyle name="20% - 强调文字颜色 4 2 2 5 5" xfId="8313"/>
    <cellStyle name="注释 2 2 4 3 2 2 2" xfId="8314"/>
    <cellStyle name="20% - 强调文字颜色 2 4 3 2 2 3 2" xfId="8315"/>
    <cellStyle name="计算 2 5 2 2 10 2" xfId="8316"/>
    <cellStyle name="20% - 强调文字颜色 4 2 3 2 2 2 2" xfId="8317"/>
    <cellStyle name="常规 3 4 2 5" xfId="8318"/>
    <cellStyle name="20% - 强调文字颜色 3 2 2 2 2 4 2" xfId="8319"/>
    <cellStyle name="汇总 2 3 7" xfId="8320"/>
    <cellStyle name="20% - 强调文字颜色 1 4 2 2 2 6" xfId="8321"/>
    <cellStyle name="常规 7 2 4 2 3 2 2" xfId="8322"/>
    <cellStyle name="20% - 强调文字颜色 3 4 4 2 2 2" xfId="8323"/>
    <cellStyle name="20% - 强调文字颜色 2 4 3 2 2 4" xfId="8324"/>
    <cellStyle name="计算 4 3 3 3 2" xfId="8325"/>
    <cellStyle name="汇总 2 4 3 2 2" xfId="8326"/>
    <cellStyle name="20% - 强调文字颜色 1 4 2 2 3 2 2 2" xfId="8327"/>
    <cellStyle name="20% - 强调文字颜色 3 2 2 2 5 4" xfId="8328"/>
    <cellStyle name="适中 2 4 6" xfId="8329"/>
    <cellStyle name="注释 2 2 2 9 3 2 10" xfId="8330"/>
    <cellStyle name="20% - 强调文字颜色 4 2 3 2 5 2" xfId="8331"/>
    <cellStyle name="20% - 强调文字颜色 2 8 2 2 2 2" xfId="8332"/>
    <cellStyle name="40% - 强调文字颜色 1 2 2 2 2 3 2 2" xfId="8333"/>
    <cellStyle name="20% - 强调文字颜色 6 4 3 6" xfId="8334"/>
    <cellStyle name="20% - 强调文字颜色 3 2 3 2 4 2 3" xfId="8335"/>
    <cellStyle name="计算 7 3 2 4" xfId="8336"/>
    <cellStyle name="20% - 强调文字颜色 4 2 3 2 6 2" xfId="8337"/>
    <cellStyle name="20% - 强调文字颜色 2 8 2 2 3 2" xfId="8338"/>
    <cellStyle name="20% - 强调文字颜色 1 4 2 2 3 2 3 2" xfId="8339"/>
    <cellStyle name="强调文字颜色 5 2 5 12" xfId="8340"/>
    <cellStyle name="40% - 强调文字颜色 2 6 2 2 2 3" xfId="8341"/>
    <cellStyle name="适中 2 5 6" xfId="8342"/>
    <cellStyle name="20% - 强调文字颜色 4 2 3 2 7" xfId="8343"/>
    <cellStyle name="20% - 强调文字颜色 2 8 2 2 4" xfId="8344"/>
    <cellStyle name="40% - 强调文字颜色 1 2 2 2 2 3 4" xfId="8345"/>
    <cellStyle name="检查单元格 2 3 2 3 2 2 4" xfId="8346"/>
    <cellStyle name="计算 4 3 3 5" xfId="8347"/>
    <cellStyle name="汇总 2 4 3 4" xfId="8348"/>
    <cellStyle name="20% - 强调文字颜色 1 4 2 2 3 2 4" xfId="8349"/>
    <cellStyle name="60% - 强调文字颜色 3 4 3 2 2" xfId="8350"/>
    <cellStyle name="常规 30 7 2 2 2 3" xfId="8351"/>
    <cellStyle name="20% - 强调文字颜色 2 2 3 3 2 2 2 2" xfId="8352"/>
    <cellStyle name="强调文字颜色 2 2 3 7 2 3" xfId="8353"/>
    <cellStyle name="20% - 强调文字颜色 2 8 2 3" xfId="8354"/>
    <cellStyle name="40% - 强调文字颜色 1 2 2 2 2 4" xfId="8355"/>
    <cellStyle name="强调文字颜色 2 2 2 3 2 2 3 3" xfId="8356"/>
    <cellStyle name="40% - 强调文字颜色 2 2 3 2 2 2" xfId="8357"/>
    <cellStyle name="检查单元格 2 3 2 3 2 3" xfId="8358"/>
    <cellStyle name="汇总 2 4 4" xfId="8359"/>
    <cellStyle name="20% - 强调文字颜色 1 4 2 2 3 3" xfId="8360"/>
    <cellStyle name="20% - 强调文字颜色 4 2 3 3 5" xfId="8361"/>
    <cellStyle name="20% - 强调文字颜色 2 8 2 3 2" xfId="8362"/>
    <cellStyle name="40% - 强调文字颜色 1 2 2 2 2 4 2" xfId="8363"/>
    <cellStyle name="检查单元格 2 3 2 3 2 3 2" xfId="8364"/>
    <cellStyle name="计算 4 3 4 3" xfId="8365"/>
    <cellStyle name="汇总 2 4 4 2" xfId="8366"/>
    <cellStyle name="20% - 强调文字颜色 1 4 2 2 3 3 2" xfId="8367"/>
    <cellStyle name="40% - 强调文字颜色 2 2 3 2 2 2 2" xfId="8368"/>
    <cellStyle name="强调文字颜色 2 2 3 7 2 4" xfId="8369"/>
    <cellStyle name="检查单元格 3 3 3 3 2 2" xfId="8370"/>
    <cellStyle name="20% - 强调文字颜色 2 4 3 2 3 2" xfId="8371"/>
    <cellStyle name="20% - 强调文字颜色 2 8 2 4" xfId="8372"/>
    <cellStyle name="40% - 强调文字颜色 1 2 2 2 2 5" xfId="8373"/>
    <cellStyle name="强调文字颜色 3 2 4 7 2 2" xfId="8374"/>
    <cellStyle name="检查单元格 2 3 2 3 2 4" xfId="8375"/>
    <cellStyle name="汇总 2 4 5" xfId="8376"/>
    <cellStyle name="20% - 强调文字颜色 1 4 2 2 3 4" xfId="8377"/>
    <cellStyle name="40% - 强调文字颜色 2 2 3 2 2 3" xfId="8378"/>
    <cellStyle name="检查单元格 3 5 2" xfId="8379"/>
    <cellStyle name="20% - 强调文字颜色 2 2 3 5 4 2" xfId="8380"/>
    <cellStyle name="20% - 强调文字颜色 1 6 2 2 2 5" xfId="8381"/>
    <cellStyle name="60% - 强调文字颜色 1 2 2 2 2 2 3" xfId="8382"/>
    <cellStyle name="20% - 强调文字颜色 4 2 3 4 5" xfId="8383"/>
    <cellStyle name="20% - 强调文字颜色 2 4 3 2 3 2 2" xfId="8384"/>
    <cellStyle name="20% - 强调文字颜色 2 8 2 4 2" xfId="8385"/>
    <cellStyle name="20% - 强调文字颜色 1 4 2 2 3 4 2" xfId="8386"/>
    <cellStyle name="40% - 强调文字颜色 2 2 3 2 2 3 2" xfId="8387"/>
    <cellStyle name="检查单元格 2 3 2 3 2 5" xfId="8388"/>
    <cellStyle name="汇总 2 4 6" xfId="8389"/>
    <cellStyle name="20% - 强调文字颜色 1 4 2 2 3 5" xfId="8390"/>
    <cellStyle name="强调文字颜色 4 2 2 2 2 2 3 2 2" xfId="8391"/>
    <cellStyle name="检查单元格 3 3 3 3 2 3" xfId="8392"/>
    <cellStyle name="20% - 强调文字颜色 2 4 3 2 3 3" xfId="8393"/>
    <cellStyle name="20% - 强调文字颜色 2 8 2 5" xfId="8394"/>
    <cellStyle name="40% - 强调文字颜色 1 2 2 2 2 6" xfId="8395"/>
    <cellStyle name="40% - 强调文字颜色 3 2 4 2 2 2" xfId="8396"/>
    <cellStyle name="注释 2 2 4 3 3 2" xfId="8397"/>
    <cellStyle name="20% - 强调文字颜色 2 2 2 2 2 4 2 4" xfId="8398"/>
    <cellStyle name="检查单元格 4 3 3 2" xfId="8399"/>
    <cellStyle name="20% - 强调文字颜色 6 2 3 5 4" xfId="8400"/>
    <cellStyle name="20% - 强调文字颜色 3 2 3 2 2 2 2 4" xfId="8401"/>
    <cellStyle name="20% - 强调文字颜色 1 4 2 2 4 2 3 2" xfId="8402"/>
    <cellStyle name="20% - 强调文字颜色 1 6 4 2 4 2" xfId="8403"/>
    <cellStyle name="40% - 强调文字颜色 1 2 2 2 3 3 4" xfId="8404"/>
    <cellStyle name="60% - 强调文字颜色 1 2 4 2 2 4" xfId="8405"/>
    <cellStyle name="检查单元格 2 3 2 3 3 2 4" xfId="8406"/>
    <cellStyle name="汇总 2 5 3 4" xfId="8407"/>
    <cellStyle name="20% - 强调文字颜色 1 4 2 2 4 2 4" xfId="8408"/>
    <cellStyle name="60% - 强调文字颜色 3 4 4 2 2" xfId="8409"/>
    <cellStyle name="60% - 强调文字颜色 2 2 5 2 2 2" xfId="8410"/>
    <cellStyle name="输出 4 2 7 6" xfId="8411"/>
    <cellStyle name="20% - 强调文字颜色 1 4 2 2 4 2 4 2" xfId="8412"/>
    <cellStyle name="60% - 强调文字颜色 3 4 4 2 2 2" xfId="8413"/>
    <cellStyle name="60% - 强调文字颜色 2 2 5 2 2 2 2" xfId="8414"/>
    <cellStyle name="20% - 强调文字颜色 4 6 2 2 2 2 2" xfId="8415"/>
    <cellStyle name="20% - 强调文字颜色 1 4 2 2 4 2 5" xfId="8416"/>
    <cellStyle name="60% - 强调文字颜色 2 2 5 2 2 3" xfId="8417"/>
    <cellStyle name="输出 4 2 7 7" xfId="8418"/>
    <cellStyle name="检查单元格 2 3 2 3 3 3" xfId="8419"/>
    <cellStyle name="汇总 2 5 4" xfId="8420"/>
    <cellStyle name="20% - 强调文字颜色 1 4 2 2 4 3" xfId="8421"/>
    <cellStyle name="40% - 强调文字颜色 2 2 3 2 3 2" xfId="8422"/>
    <cellStyle name="强调文字颜色 2 3 2 4 2 2 2 3" xfId="8423"/>
    <cellStyle name="强调文字颜色 2 2 3 7 3 3" xfId="8424"/>
    <cellStyle name="40% - 强调文字颜色 1 2 2 2 3 4" xfId="8425"/>
    <cellStyle name="60% - 强调文字颜色 1 2 4 2 3" xfId="8426"/>
    <cellStyle name="检查单元格 2 3 2 3 3 4" xfId="8427"/>
    <cellStyle name="汇总 2 5 5" xfId="8428"/>
    <cellStyle name="20% - 强调文字颜色 1 4 2 2 4 4" xfId="8429"/>
    <cellStyle name="强调文字颜色 2 2 3 7 3 4" xfId="8430"/>
    <cellStyle name="20% - 强调文字颜色 2 4 3 2 4 2" xfId="8431"/>
    <cellStyle name="40% - 强调文字颜色 1 2 2 2 3 5" xfId="8432"/>
    <cellStyle name="60% - 强调文字颜色 1 2 4 2 4" xfId="8433"/>
    <cellStyle name="汇总 2 5 6" xfId="8434"/>
    <cellStyle name="20% - 强调文字颜色 1 4 2 2 4 5" xfId="8435"/>
    <cellStyle name="强调文字颜色 4 2 2 2 2 2 3 3 2" xfId="8436"/>
    <cellStyle name="60% - 强调文字颜色 1 2 4 2 5" xfId="8437"/>
    <cellStyle name="20% - 强调文字颜色 5 2 5 2 2 2 4 2" xfId="8438"/>
    <cellStyle name="输入 2 3 7 3 2 4" xfId="8439"/>
    <cellStyle name="20% - 强调文字颜色 1 4 2 2 7" xfId="8440"/>
    <cellStyle name="20% - 强调文字颜色 1 4 2 2 8" xfId="8441"/>
    <cellStyle name="20% - 强调文字颜色 4 3 2 2 6 2" xfId="8442"/>
    <cellStyle name="20% - 强调文字颜色 1 4 2 3 2 2 3 2" xfId="8443"/>
    <cellStyle name="20% - 强调文字颜色 4 3 2 2 7" xfId="8444"/>
    <cellStyle name="计算 5 2 3 5" xfId="8445"/>
    <cellStyle name="汇总 3 3 3 4" xfId="8446"/>
    <cellStyle name="20% - 强调文字颜色 1 4 2 3 2 2 4" xfId="8447"/>
    <cellStyle name="60% - 强调文字颜色 3 5 2 2 2" xfId="8448"/>
    <cellStyle name="输入 10 3 7" xfId="8449"/>
    <cellStyle name="20% - 强调文字颜色 4 3 2 2 7 2" xfId="8450"/>
    <cellStyle name="20% - 强调文字颜色 5 4 3 2 6" xfId="8451"/>
    <cellStyle name="输入 2 2 2 7 13" xfId="8452"/>
    <cellStyle name="20% - 强调文字颜色 1 4 2 3 2 2 4 2" xfId="8453"/>
    <cellStyle name="20% - 强调文字颜色 4 3 2 2 8" xfId="8454"/>
    <cellStyle name="计算 5 2 3 6" xfId="8455"/>
    <cellStyle name="汇总 3 3 3 5" xfId="8456"/>
    <cellStyle name="20% - 强调文字颜色 1 4 2 3 2 2 5" xfId="8457"/>
    <cellStyle name="输入 10 3 8" xfId="8458"/>
    <cellStyle name="计算 2 2 3 10" xfId="8459"/>
    <cellStyle name="输入 2 5 3 4 2" xfId="8460"/>
    <cellStyle name="强调文字颜色 2 2 2 5 2 2" xfId="8461"/>
    <cellStyle name="强调文字颜色 1 3 2 6 3" xfId="8462"/>
    <cellStyle name="20% - 强调文字颜色 1 6 2 2" xfId="8463"/>
    <cellStyle name="注释 4 3 7 3 9" xfId="8464"/>
    <cellStyle name="强调文字颜色 2 2 4 4 2 3 2" xfId="8465"/>
    <cellStyle name="常规 10 7" xfId="8466"/>
    <cellStyle name="20% - 强调文字颜色 3 5 2 3 2" xfId="8467"/>
    <cellStyle name="强调文字颜色 2 2 2 3 2 3 2 3" xfId="8468"/>
    <cellStyle name="汇总 3 3 4" xfId="8469"/>
    <cellStyle name="20% - 强调文字颜色 1 4 2 3 2 3" xfId="8470"/>
    <cellStyle name="20% - 强调文字颜色 3 5 2 4 2" xfId="8471"/>
    <cellStyle name="20% - 强调文字颜色 2 2 2 3 2 2 3" xfId="8472"/>
    <cellStyle name="60% - 强调文字颜色 4 4 3 4 2 3" xfId="8473"/>
    <cellStyle name="常规 11 7" xfId="8474"/>
    <cellStyle name="输入 2 6 6 4 3" xfId="8475"/>
    <cellStyle name="强调文字颜色 2 2 3 8 2 3" xfId="8476"/>
    <cellStyle name="注释 3 2 2 3 3 3 7" xfId="8477"/>
    <cellStyle name="20% - 强调文字颜色 2 9 2 3" xfId="8478"/>
    <cellStyle name="40% - 强调文字颜色 1 2 2 3 2 4" xfId="8479"/>
    <cellStyle name="强调文字颜色 2 2 2 3 2 3 3 3" xfId="8480"/>
    <cellStyle name="40% - 强调文字颜色 2 2 3 3 2 2" xfId="8481"/>
    <cellStyle name="检查单元格 2 3 2 4 2 3" xfId="8482"/>
    <cellStyle name="汇总 3 4 4" xfId="8483"/>
    <cellStyle name="20% - 强调文字颜色 1 4 2 3 3 3" xfId="8484"/>
    <cellStyle name="强调文字颜色 3 2 3 10 2 3" xfId="8485"/>
    <cellStyle name="20% - 强调文字颜色 5 6 7" xfId="8486"/>
    <cellStyle name="差 2 3" xfId="8487"/>
    <cellStyle name="注释 2 3 2 5 2 3" xfId="8488"/>
    <cellStyle name="20% - 强调文字颜色 2 2 2 3 2 2 3 2" xfId="8489"/>
    <cellStyle name="常规 11 7 2" xfId="8490"/>
    <cellStyle name="20% - 强调文字颜色 4 3 3 3 5" xfId="8491"/>
    <cellStyle name="20% - 强调文字颜色 2 9 2 3 2" xfId="8492"/>
    <cellStyle name="20% - 强调文字颜色 1 4 2 3 3 3 2" xfId="8493"/>
    <cellStyle name="40% - 强调文字颜色 2 2 3 3 2 2 2" xfId="8494"/>
    <cellStyle name="20% - 强调文字颜色 1 4 2 3 3 4 2" xfId="8495"/>
    <cellStyle name="20% - 强调文字颜色 4 3 3 4 5" xfId="8496"/>
    <cellStyle name="20% - 强调文字颜色 2 9 2 4 2" xfId="8497"/>
    <cellStyle name="差 3 3" xfId="8498"/>
    <cellStyle name="20% - 强调文字颜色 2 2 2 3 2 2 4 2" xfId="8499"/>
    <cellStyle name="常规 11 8 2" xfId="8500"/>
    <cellStyle name="好 4 3 6" xfId="8501"/>
    <cellStyle name="20% - 强调文字颜色 3 2 3 3 2 2 2" xfId="8502"/>
    <cellStyle name="20% - 强调文字颜色 2 2 2 3 2 4 2" xfId="8503"/>
    <cellStyle name="常规 13 6" xfId="8504"/>
    <cellStyle name="强调文字颜色 4 6 7 2 2" xfId="8505"/>
    <cellStyle name="20% - 强调文字颜色 1 4 2 3 5 2" xfId="8506"/>
    <cellStyle name="20% - 强调文字颜色 2 9 4 2" xfId="8507"/>
    <cellStyle name="40% - 强调文字颜色 1 2 2 3 4 3" xfId="8508"/>
    <cellStyle name="60% - 强调文字颜色 1 2 5 3 2" xfId="8509"/>
    <cellStyle name="20% - 强调文字颜色 2 2 2 2 2 2 2 3" xfId="8510"/>
    <cellStyle name="注释 3 3 8 3 7" xfId="8511"/>
    <cellStyle name="20% - 强调文字颜色 3 3 3 2 6" xfId="8512"/>
    <cellStyle name="强调文字颜色 2 2 2 3 2 4" xfId="8513"/>
    <cellStyle name="20% - 强调文字颜色 1 4 2 4" xfId="8514"/>
    <cellStyle name="20% - 强调文字颜色 3 5 3 3 2" xfId="8515"/>
    <cellStyle name="注释 2 6 2 6 3 4" xfId="8516"/>
    <cellStyle name="强调文字颜色 2 2 2 3 2 4 2 3" xfId="8517"/>
    <cellStyle name="汇总 4 3 4" xfId="8518"/>
    <cellStyle name="20% - 强调文字颜色 1 4 2 4 2 3" xfId="8519"/>
    <cellStyle name="20% - 强调文字颜色 4 4 2 3 5" xfId="8520"/>
    <cellStyle name="输入 3 8 3 9" xfId="8521"/>
    <cellStyle name="计算 6 2 4 3" xfId="8522"/>
    <cellStyle name="20% - 强调文字颜色 6 2 5 2 2 2 2 5" xfId="8523"/>
    <cellStyle name="20% - 强调文字颜色 1 4 2 4 2 3 2" xfId="8524"/>
    <cellStyle name="20% - 强调文字颜色 2 2 2 3 3 3 2" xfId="8525"/>
    <cellStyle name="强调文字颜色 5 4 5 3 2 2" xfId="8526"/>
    <cellStyle name="20% - 强调文字颜色 1 4 2 4 4 2" xfId="8527"/>
    <cellStyle name="强调文字颜色 2 2 3 9 3 2" xfId="8528"/>
    <cellStyle name="40% - 强调文字颜色 1 2 2 4 3 3" xfId="8529"/>
    <cellStyle name="60% - 强调文字颜色 1 2 6 2 2" xfId="8530"/>
    <cellStyle name="20% - 强调文字颜色 2 2 2 3 3 4" xfId="8531"/>
    <cellStyle name="20% - 强调文字颜色 3 2 3 3 3 2" xfId="8532"/>
    <cellStyle name="20% - 强调文字颜色 1 4 2 4 5" xfId="8533"/>
    <cellStyle name="强调文字颜色 2 2 3 9 4" xfId="8534"/>
    <cellStyle name="60% - 强调文字颜色 1 2 6 3" xfId="8535"/>
    <cellStyle name="强调文字颜色 2 2 2 3 2 5" xfId="8536"/>
    <cellStyle name="强调文字颜色 6 3 2 2 9 2" xfId="8537"/>
    <cellStyle name="20% - 强调文字颜色 1 4 2 5" xfId="8538"/>
    <cellStyle name="强调文字颜色 3 2 2 2 2 7" xfId="8539"/>
    <cellStyle name="强调文字颜色 2 2 2 3 2 5 2" xfId="8540"/>
    <cellStyle name="强调文字颜色 6 3 2 2 9 2 2" xfId="8541"/>
    <cellStyle name="20% - 强调文字颜色 1 4 2 5 2" xfId="8542"/>
    <cellStyle name="强调文字颜色 5 2 4 2 2 3" xfId="8543"/>
    <cellStyle name="检查单元格 2 2 2 2 3 2 2 3" xfId="8544"/>
    <cellStyle name="常规 7 3 2 2 3 3 3" xfId="8545"/>
    <cellStyle name="20% - 强调文字颜色 4 2 4 2 3 3" xfId="8546"/>
    <cellStyle name="输入 2 5 7 9" xfId="8547"/>
    <cellStyle name="警告文本 5 3 4" xfId="8548"/>
    <cellStyle name="20% - 强调文字颜色 3 2 3 2 3 5" xfId="8549"/>
    <cellStyle name="强调文字颜色 3 2 2 2 2 7 4" xfId="8550"/>
    <cellStyle name="适中 2 2 3 3 2" xfId="8551"/>
    <cellStyle name="汇总 5 3 5" xfId="8552"/>
    <cellStyle name="20% - 强调文字颜色 1 4 2 5 2 4" xfId="8553"/>
    <cellStyle name="强调文字颜色 5 2 4 2 2 3 4" xfId="8554"/>
    <cellStyle name="20% - 强调文字颜色 1 4 2 5 2 4 2" xfId="8555"/>
    <cellStyle name="20% - 强调文字颜色 2 2 5 2 2 4 2" xfId="8556"/>
    <cellStyle name="注释 2 2 4 6 2 2" xfId="8557"/>
    <cellStyle name="汇总 5 3 6" xfId="8558"/>
    <cellStyle name="20% - 强调文字颜色 1 4 2 5 2 5" xfId="8559"/>
    <cellStyle name="20% - 强调文字颜色 3 2 6 2 2 2 2" xfId="8560"/>
    <cellStyle name="20% - 强调文字颜色 2 2 2 3 4 2" xfId="8561"/>
    <cellStyle name="强调文字颜色 3 2 2 2 2 8" xfId="8562"/>
    <cellStyle name="强调文字颜色 2 2 2 3 2 5 3" xfId="8563"/>
    <cellStyle name="强调文字颜色 6 3 2 2 9 2 3" xfId="8564"/>
    <cellStyle name="检查单元格 2 3 2 6 2" xfId="8565"/>
    <cellStyle name="20% - 强调文字颜色 1 4 2 5 3" xfId="8566"/>
    <cellStyle name="强调文字颜色 5 2 4 2 2 4" xfId="8567"/>
    <cellStyle name="20% - 强调文字颜色 2 2 2 2 4 5" xfId="8568"/>
    <cellStyle name="警告文本 5 4 2" xfId="8569"/>
    <cellStyle name="20% - 强调文字颜色 3 2 3 2 4 3" xfId="8570"/>
    <cellStyle name="20% - 强调文字颜色 2 2 2 3 4 2 2" xfId="8571"/>
    <cellStyle name="强调文字颜色 3 2 2 2 2 8 2" xfId="8572"/>
    <cellStyle name="20% - 强调文字颜色 1 4 2 5 3 2" xfId="8573"/>
    <cellStyle name="强调文字颜色 5 2 4 2 2 4 2" xfId="8574"/>
    <cellStyle name="计算 2 5 2 2 2 6 3" xfId="8575"/>
    <cellStyle name="计算 2 2 2 10 3" xfId="8576"/>
    <cellStyle name="常规 4 2 6 3 2 2 3" xfId="8577"/>
    <cellStyle name="40% - 强调文字颜色 2 6 2 2 3" xfId="8578"/>
    <cellStyle name="40% - 强调文字颜色 1 2 2 5 2 3" xfId="8579"/>
    <cellStyle name="强调文字颜色 6 2 5 2 2 2 2" xfId="8580"/>
    <cellStyle name="20% - 强调文字颜色 2 2 2 3 4 3" xfId="8581"/>
    <cellStyle name="强调文字颜色 5 4 5 4 2" xfId="8582"/>
    <cellStyle name="强调文字颜色 3 2 2 2 2 9" xfId="8583"/>
    <cellStyle name="链接单元格 6 2 2" xfId="8584"/>
    <cellStyle name="20% - 强调文字颜色 1 4 2 5 4" xfId="8585"/>
    <cellStyle name="强调文字颜色 5 2 4 2 2 5" xfId="8586"/>
    <cellStyle name="60% - 强调文字颜色 1 2 7 2" xfId="8587"/>
    <cellStyle name="强调文字颜色 6 2 5 2 2 3" xfId="8588"/>
    <cellStyle name="强调文字颜色 3 2 2 2 2 9 2" xfId="8589"/>
    <cellStyle name="20% - 强调文字颜色 5 10" xfId="8590"/>
    <cellStyle name="链接单元格 6 2 2 2" xfId="8591"/>
    <cellStyle name="20% - 强调文字颜色 1 4 2 5 4 2" xfId="8592"/>
    <cellStyle name="60% - 强调文字颜色 1 2 7 2 2" xfId="8593"/>
    <cellStyle name="强调文字颜色 6 2 5 2 2 3 2" xfId="8594"/>
    <cellStyle name="常规 11 14" xfId="8595"/>
    <cellStyle name="20% - 强调文字颜色 2 2 2 3 4 3 2" xfId="8596"/>
    <cellStyle name="20% - 强调文字颜色 2 2 2 2 5 5" xfId="8597"/>
    <cellStyle name="强调文字颜色 2 2 2 3 2 6" xfId="8598"/>
    <cellStyle name="标题 3 2 4 2" xfId="8599"/>
    <cellStyle name="20% - 强调文字颜色 1 4 2 6" xfId="8600"/>
    <cellStyle name="强调文字颜色 4 2 4 3 2 2" xfId="8601"/>
    <cellStyle name="强调文字颜色 2 2 2 3 2 7" xfId="8602"/>
    <cellStyle name="标题 3 2 4 3" xfId="8603"/>
    <cellStyle name="20% - 强调文字颜色 1 4 2 7" xfId="8604"/>
    <cellStyle name="强调文字颜色 4 2 4 3 2 3" xfId="8605"/>
    <cellStyle name="20% - 强调文字颜色 1 4 2 7 2" xfId="8606"/>
    <cellStyle name="强调文字颜色 5 2 4 2 4 3" xfId="8607"/>
    <cellStyle name="警告文本 8 3" xfId="8608"/>
    <cellStyle name="20% - 强调文字颜色 2 3 3 2 2 5" xfId="8609"/>
    <cellStyle name="强调文字颜色 2 2 4 2 4 2 2 3" xfId="8610"/>
    <cellStyle name="常规 7 2 3 2 3 2 3" xfId="8611"/>
    <cellStyle name="20% - 强调文字颜色 3 3 4 2 2 3" xfId="8612"/>
    <cellStyle name="20% - 强调文字颜色 4 2 2 2 2 2 3" xfId="8613"/>
    <cellStyle name="20% - 强调文字颜色 1 4 2 8 2" xfId="8614"/>
    <cellStyle name="强调文字颜色 5 2 4 2 5 3" xfId="8615"/>
    <cellStyle name="强调文字颜色 2 2 2 3 3 2" xfId="8616"/>
    <cellStyle name="常规 30 8 2 3 3" xfId="8617"/>
    <cellStyle name="20% - 强调文字颜色 6 2 3 2 2 2 2 2 3 2" xfId="8618"/>
    <cellStyle name="20% - 强调文字颜色 1 4 3 2" xfId="8619"/>
    <cellStyle name="20% - 强调文字颜色 2 4 6 4 2" xfId="8620"/>
    <cellStyle name="20% - 强调文字颜色 3 6 2 3 2" xfId="8621"/>
    <cellStyle name="强调文字颜色 2 2 2 3 3 3 2 3" xfId="8622"/>
    <cellStyle name="20% - 强调文字颜色 1 4 3 3 2 3" xfId="8623"/>
    <cellStyle name="输入 3 5 5" xfId="8624"/>
    <cellStyle name="注释 3 3 2 3 9 3" xfId="8625"/>
    <cellStyle name="20% - 强调文字颜色 5 3 2 3 5" xfId="8626"/>
    <cellStyle name="20% - 强调文字颜色 1 4 3 3 2 3 2" xfId="8627"/>
    <cellStyle name="20% - 强调文字颜色 3 6 2 3 2 2" xfId="8628"/>
    <cellStyle name="20% - 强调文字颜色 3 6 3 3 2" xfId="8629"/>
    <cellStyle name="60% - 强调文字颜色 1 3 2 2 3 2" xfId="8630"/>
    <cellStyle name="强调文字颜色 2 2 2 3 3 4 2 3" xfId="8631"/>
    <cellStyle name="20% - 强调文字颜色 1 4 3 4 2 3" xfId="8632"/>
    <cellStyle name="输入 4 5 5" xfId="8633"/>
    <cellStyle name="20% - 强调文字颜色 5 4 2 3 5" xfId="8634"/>
    <cellStyle name="20% - 强调文字颜色 1 4 3 4 2 3 2" xfId="8635"/>
    <cellStyle name="输入 2 5 3 3 3 2 6" xfId="8636"/>
    <cellStyle name="20% - 强调文字颜色 1 4 3 7 2" xfId="8637"/>
    <cellStyle name="强调文字颜色 1 9 3" xfId="8638"/>
    <cellStyle name="20% - 强调文字颜色 2 7 2 4 2" xfId="8639"/>
    <cellStyle name="强调文字颜色 2 2 2 3 4" xfId="8640"/>
    <cellStyle name="20% - 强调文字颜色 6 2 3 2 2 2 2 2 4" xfId="8641"/>
    <cellStyle name="20% - 强调文字颜色 1 4 4" xfId="8642"/>
    <cellStyle name="20% - 强调文字颜色 2 4 6 5" xfId="8643"/>
    <cellStyle name="输出 4 2 3 3 3 2" xfId="8644"/>
    <cellStyle name="强调文字颜色 2 2 2 3 4 2" xfId="8645"/>
    <cellStyle name="20% - 强调文字颜色 1 4 4 2" xfId="8646"/>
    <cellStyle name="输出 4 2 3 3 3 2 2" xfId="8647"/>
    <cellStyle name="强调文字颜色 2 2 2 3 4 3" xfId="8648"/>
    <cellStyle name="20% - 强调文字颜色 1 4 4 3" xfId="8649"/>
    <cellStyle name="输出 4 2 3 3 3 2 3" xfId="8650"/>
    <cellStyle name="检查单元格 3 2 2 8 3 2" xfId="8651"/>
    <cellStyle name="常规 3 3 3 3 2 3" xfId="8652"/>
    <cellStyle name="20% - 强调文字颜色 3 3 2 2 2 3 3 2" xfId="8653"/>
    <cellStyle name="常规 18 4 2 3 3" xfId="8654"/>
    <cellStyle name="强调文字颜色 2 2 2 3 5" xfId="8655"/>
    <cellStyle name="20% - 强调文字颜色 1 4 5" xfId="8656"/>
    <cellStyle name="输出 4 2 3 3 3 3" xfId="8657"/>
    <cellStyle name="20% - 强调文字颜色 6 4 3 4 3" xfId="8658"/>
    <cellStyle name="20% - 强调文字颜色 2 2 5 2 3 2 4" xfId="8659"/>
    <cellStyle name="强调文字颜色 2 2 2 3 5 2" xfId="8660"/>
    <cellStyle name="20% - 强调文字颜色 1 4 5 2" xfId="8661"/>
    <cellStyle name="输出 4 2 3 3 3 3 2" xfId="8662"/>
    <cellStyle name="强调文字颜色 2 2 2 3 5 3" xfId="8663"/>
    <cellStyle name="20% - 强调文字颜色 1 4 5 3" xfId="8664"/>
    <cellStyle name="输出 4 2 3 3 3 3 3" xfId="8665"/>
    <cellStyle name="20% - 强调文字颜色 3 3 2 2 2 3 4 2" xfId="8666"/>
    <cellStyle name="常规 3 3 3 3 4" xfId="8667"/>
    <cellStyle name="常规 18 4 2 5" xfId="8668"/>
    <cellStyle name="20% - 强调文字颜色 6 2 6 3 2" xfId="8669"/>
    <cellStyle name="强调文字颜色 2 2 2 3 6" xfId="8670"/>
    <cellStyle name="20% - 强调文字颜色 1 4 6" xfId="8671"/>
    <cellStyle name="输出 4 2 3 3 3 4" xfId="8672"/>
    <cellStyle name="20% - 强调文字颜色 3 2 2 2 3 2 2 5" xfId="8673"/>
    <cellStyle name="适中 2 2 4 2 5" xfId="8674"/>
    <cellStyle name="20% - 强调文字颜色 5 2 5 3 2 4" xfId="8675"/>
    <cellStyle name="常规 3 3 3 3 4 2" xfId="8676"/>
    <cellStyle name="常规 18 4 2 5 2" xfId="8677"/>
    <cellStyle name="20% - 强调文字颜色 6 2 6 3 2 2" xfId="8678"/>
    <cellStyle name="40% - 强调文字颜色 5 8 2 4" xfId="8679"/>
    <cellStyle name="强调文字颜色 2 2 2 3 6 2" xfId="8680"/>
    <cellStyle name="20% - 强调文字颜色 1 4 6 2" xfId="8681"/>
    <cellStyle name="输出 4 2 3 3 3 4 2" xfId="8682"/>
    <cellStyle name="20% - 强调文字颜色 5 2 5 3 2 5" xfId="8683"/>
    <cellStyle name="常规 3 3 3 3 4 3" xfId="8684"/>
    <cellStyle name="常规 18 4 2 5 3" xfId="8685"/>
    <cellStyle name="20% - 强调文字颜色 6 2 6 3 2 3" xfId="8686"/>
    <cellStyle name="20% - 强调文字颜色 5 2 2 2 2 3 2 2 2" xfId="8687"/>
    <cellStyle name="适中 2 5 5 4" xfId="8688"/>
    <cellStyle name="注释 2 4 2 5" xfId="8689"/>
    <cellStyle name="强调文字颜色 2 2 2 3 6 3" xfId="8690"/>
    <cellStyle name="20% - 强调文字颜色 1 4 6 3" xfId="8691"/>
    <cellStyle name="输出 4 2 3 3 3 4 3" xfId="8692"/>
    <cellStyle name="20% - 强调文字颜色 2 6 2 4 2" xfId="8693"/>
    <cellStyle name="强调文字颜色 2 2 2 3 6 5" xfId="8694"/>
    <cellStyle name="20% - 强调文字颜色 1 4 6 5" xfId="8695"/>
    <cellStyle name="输出 4 2 2 3 3 2" xfId="8696"/>
    <cellStyle name="20% - 强调文字颜色 6 2 6 3 3" xfId="8697"/>
    <cellStyle name="20% - 强调文字颜色 4 2 2 4 3 3 2" xfId="8698"/>
    <cellStyle name="强调文字颜色 2 2 2 3 7" xfId="8699"/>
    <cellStyle name="20% - 强调文字颜色 1 4 7" xfId="8700"/>
    <cellStyle name="输出 4 2 3 3 3 5" xfId="8701"/>
    <cellStyle name="20% - 强调文字颜色 6 2 6 3 3 2" xfId="8702"/>
    <cellStyle name="20% - 强调文字颜色 5 2 5 3 3 4" xfId="8703"/>
    <cellStyle name="强调文字颜色 2 2 2 3 7 2" xfId="8704"/>
    <cellStyle name="计算 3 3 2 4 2 5" xfId="8705"/>
    <cellStyle name="20% - 强调文字颜色 1 4 7 2" xfId="8706"/>
    <cellStyle name="常规 3 2 4 2 3 2 2" xfId="8707"/>
    <cellStyle name="20% - 强调文字颜色 6 2 6 3 4" xfId="8708"/>
    <cellStyle name="强调文字颜色 2 2 2 3 8" xfId="8709"/>
    <cellStyle name="计算 2 2 2 2 2 4 2 2" xfId="8710"/>
    <cellStyle name="20% - 强调文字颜色 1 4 8" xfId="8711"/>
    <cellStyle name="输出 4 2 3 3 3 6" xfId="8712"/>
    <cellStyle name="60% - 强调文字颜色 6 7 2 2" xfId="8713"/>
    <cellStyle name="常规 3 2 4 2 3 2 2 2" xfId="8714"/>
    <cellStyle name="20% - 强调文字颜色 6 2 6 3 4 2" xfId="8715"/>
    <cellStyle name="强调文字颜色 2 2 2 3 8 2" xfId="8716"/>
    <cellStyle name="注释 2 6 3 3 3 2 3" xfId="8717"/>
    <cellStyle name="20% - 强调文字颜色 1 4 8 2" xfId="8718"/>
    <cellStyle name="强调文字颜色 2 4 6 2 2 2" xfId="8719"/>
    <cellStyle name="常规 3 2 4 2 3 2 3" xfId="8720"/>
    <cellStyle name="20% - 强调文字颜色 6 2 6 3 5" xfId="8721"/>
    <cellStyle name="强调文字颜色 2 2 2 3 9" xfId="8722"/>
    <cellStyle name="计算 2 2 2 2 2 4 2 3" xfId="8723"/>
    <cellStyle name="20% - 强调文字颜色 1 4 9" xfId="8724"/>
    <cellStyle name="强调文字颜色 2 2 2 4 2 2 2" xfId="8725"/>
    <cellStyle name="常规 30 8 3 2 3 2" xfId="8726"/>
    <cellStyle name="20% - 强调文字颜色 1 5 2 2 2" xfId="8727"/>
    <cellStyle name="注释 3 2 2 2 3 10 2" xfId="8728"/>
    <cellStyle name="注释 4 3 6 3 9 2" xfId="8729"/>
    <cellStyle name="60% - 强调文字颜色 3 3 2" xfId="8730"/>
    <cellStyle name="强调文字颜色 2 2 2 4 2 2 2 2" xfId="8731"/>
    <cellStyle name="注释 3 3 2 3 3 2 10" xfId="8732"/>
    <cellStyle name="20% - 强调文字颜色 1 5 2 2 2 2" xfId="8733"/>
    <cellStyle name="60% - 强调文字颜色 3 3 2 2" xfId="8734"/>
    <cellStyle name="强调文字颜色 2 2 2 4 2 2 2 3" xfId="8735"/>
    <cellStyle name="注释 3 3 2 3 3 2 11" xfId="8736"/>
    <cellStyle name="20% - 强调文字颜色 1 5 2 2 2 3" xfId="8737"/>
    <cellStyle name="60% - 强调文字颜色 3 3 2 3" xfId="8738"/>
    <cellStyle name="强调文字颜色 2 2 2 4 2 2 3" xfId="8739"/>
    <cellStyle name="常规 30 8 3 2 3 3" xfId="8740"/>
    <cellStyle name="检查单元格 2 4 2 3 2" xfId="8741"/>
    <cellStyle name="20% - 强调文字颜色 1 5 2 2 3" xfId="8742"/>
    <cellStyle name="60% - 强调文字颜色 1 4 2 2 4 2 2" xfId="8743"/>
    <cellStyle name="注释 3 2 2 2 3 10 3" xfId="8744"/>
    <cellStyle name="注释 4 3 6 3 9 3" xfId="8745"/>
    <cellStyle name="强调文字颜色 2 3 3 7 2" xfId="8746"/>
    <cellStyle name="60% - 强调文字颜色 3 3 3" xfId="8747"/>
    <cellStyle name="计算 2 4 3 10" xfId="8748"/>
    <cellStyle name="检查单元格 2 5 3 2 3" xfId="8749"/>
    <cellStyle name="常规 9 2 2 2 2 3" xfId="8750"/>
    <cellStyle name="检查单元格 2 4 2 3 2 2" xfId="8751"/>
    <cellStyle name="20% - 强调文字颜色 1 5 2 2 3 2" xfId="8752"/>
    <cellStyle name="强调文字颜色 2 3 3 7 2 2" xfId="8753"/>
    <cellStyle name="60% - 强调文字颜色 3 3 3 2" xfId="8754"/>
    <cellStyle name="40% - 强调文字颜色 1 3 2 2 2 3" xfId="8755"/>
    <cellStyle name="20% - 强调文字颜色 3 2 10 2 2" xfId="8756"/>
    <cellStyle name="强调文字颜色 2 2 2 4 2 2 4" xfId="8757"/>
    <cellStyle name="检查单元格 2 4 2 3 3" xfId="8758"/>
    <cellStyle name="20% - 强调文字颜色 1 5 2 2 4" xfId="8759"/>
    <cellStyle name="强调文字颜色 2 3 2 5 2 2 2" xfId="8760"/>
    <cellStyle name="60% - 强调文字颜色 3 3 4" xfId="8761"/>
    <cellStyle name="计算 2 4 3 11" xfId="8762"/>
    <cellStyle name="60% - 强调文字颜色 2 2 4 2" xfId="8763"/>
    <cellStyle name="强调文字颜色 2 2 2 5 3 2 4" xfId="8764"/>
    <cellStyle name="检查单元格 2 4 2 3 3 2" xfId="8765"/>
    <cellStyle name="20% - 强调文字颜色 1 5 2 2 4 2" xfId="8766"/>
    <cellStyle name="强调文字颜色 1 3 2 7 3 4" xfId="8767"/>
    <cellStyle name="检查单元格 2 5 3 3 3" xfId="8768"/>
    <cellStyle name="20% - 强调文字颜色 1 6 3 2 4" xfId="8769"/>
    <cellStyle name="40% - 强调文字颜色 1 3 2 2 3 3" xfId="8770"/>
    <cellStyle name="60% - 强调文字颜色 2 2 4 2 2" xfId="8771"/>
    <cellStyle name="60% - 强调文字颜色 3 3 4 2" xfId="8772"/>
    <cellStyle name="检查单元格 2 4 2 3 4" xfId="8773"/>
    <cellStyle name="20% - 强调文字颜色 1 5 2 2 5" xfId="8774"/>
    <cellStyle name="计算 2 4 3 12" xfId="8775"/>
    <cellStyle name="60% - 强调文字颜色 2 2 4 3" xfId="8776"/>
    <cellStyle name="60% - 强调文字颜色 3 3 5" xfId="8777"/>
    <cellStyle name="警告文本 3 2 2 6" xfId="8778"/>
    <cellStyle name="输出 2 2 5 2" xfId="8779"/>
    <cellStyle name="20% - 强调文字颜色 3 4 3 2 2 3 2" xfId="8780"/>
    <cellStyle name="20% - 强调文字颜色 2 4 2 2 2 5 2" xfId="8781"/>
    <cellStyle name="强调文字颜色 2 2 2 4 2 3" xfId="8782"/>
    <cellStyle name="20% - 强调文字颜色 1 5 2 3" xfId="8783"/>
    <cellStyle name="注释 3 2 2 2 3 11" xfId="8784"/>
    <cellStyle name="40% - 强调文字颜色 4 4 3 4 2" xfId="8785"/>
    <cellStyle name="60% - 强调文字颜色 3 4" xfId="8786"/>
    <cellStyle name="强调文字颜色 2 2 2 4 2 4" xfId="8787"/>
    <cellStyle name="20% - 强调文字颜色 1 5 2 4" xfId="8788"/>
    <cellStyle name="注释 3 2 2 2 3 12" xfId="8789"/>
    <cellStyle name="强调文字颜色 3 2 3 4 2 2" xfId="8790"/>
    <cellStyle name="60% - 强调文字颜色 3 5" xfId="8791"/>
    <cellStyle name="强调文字颜色 2 2 2 4 2 5" xfId="8792"/>
    <cellStyle name="20% - 强调文字颜色 1 5 2 5" xfId="8793"/>
    <cellStyle name="注释 3 2 2 2 3 13" xfId="8794"/>
    <cellStyle name="强调文字颜色 3 2 3 4 2 3" xfId="8795"/>
    <cellStyle name="60% - 强调文字颜色 3 6" xfId="8796"/>
    <cellStyle name="常规 3 6 2 2 3 2" xfId="8797"/>
    <cellStyle name="20% - 强调文字颜色 6 2 3 5 2 2 2" xfId="8798"/>
    <cellStyle name="20% - 强调文字颜色 3 2 3 2 2 2 2 2 2 2" xfId="8799"/>
    <cellStyle name="60% - 强调文字颜色 3 7" xfId="8800"/>
    <cellStyle name="计算 3 3 2 4 2 10" xfId="8801"/>
    <cellStyle name="20% - 强调文字颜色 1 5 2 6" xfId="8802"/>
    <cellStyle name="强调文字颜色 4 2 4 4 2 2" xfId="8803"/>
    <cellStyle name="标题 3 3 4 2" xfId="8804"/>
    <cellStyle name="强调文字颜色 2 2 2 4 3 2 2" xfId="8805"/>
    <cellStyle name="20% - 强调文字颜色 1 5 3 2 2" xfId="8806"/>
    <cellStyle name="计算 2 2 6 3 5" xfId="8807"/>
    <cellStyle name="适中 2 6 2 3 2" xfId="8808"/>
    <cellStyle name="60% - 强调文字颜色 4 3 2" xfId="8809"/>
    <cellStyle name="20% - 强调文字颜色 1 5 3 2 2 2" xfId="8810"/>
    <cellStyle name="计算 2 2 6 3 5 2" xfId="8811"/>
    <cellStyle name="适中 2 6 2 3 2 2" xfId="8812"/>
    <cellStyle name="60% - 强调文字颜色 4 3 2 2" xfId="8813"/>
    <cellStyle name="差 2 4 4" xfId="8814"/>
    <cellStyle name="强调文字颜色 2 2 2 4 3 2 3" xfId="8815"/>
    <cellStyle name="检查单元格 2 4 3 3 2" xfId="8816"/>
    <cellStyle name="20% - 强调文字颜色 1 5 3 2 3" xfId="8817"/>
    <cellStyle name="计算 2 2 6 3 6" xfId="8818"/>
    <cellStyle name="适中 2 6 2 3 3" xfId="8819"/>
    <cellStyle name="60% - 强调文字颜色 4 3 3" xfId="8820"/>
    <cellStyle name="检查单元格 2 6 3 2 3" xfId="8821"/>
    <cellStyle name="检查单元格 2 4 3 3 2 2" xfId="8822"/>
    <cellStyle name="20% - 强调文字颜色 1 5 3 2 3 2" xfId="8823"/>
    <cellStyle name="计算 2 2 6 3 6 2" xfId="8824"/>
    <cellStyle name="40% - 强调文字颜色 1 3 3 2 2 3" xfId="8825"/>
    <cellStyle name="60% - 强调文字颜色 4 3 3 2" xfId="8826"/>
    <cellStyle name="差 2 5 4" xfId="8827"/>
    <cellStyle name="输入 3 2 3 3 7 3" xfId="8828"/>
    <cellStyle name="强调文字颜色 2 2 2 4 3 2 4" xfId="8829"/>
    <cellStyle name="20% - 强调文字颜色 1 5 3 2 4" xfId="8830"/>
    <cellStyle name="强调文字颜色 2 3 2 7 3 2" xfId="8831"/>
    <cellStyle name="计算 2 2 6 3 7" xfId="8832"/>
    <cellStyle name="60% - 强调文字颜色 2 3 4 2" xfId="8833"/>
    <cellStyle name="适中 2 6 2 3 4" xfId="8834"/>
    <cellStyle name="60% - 强调文字颜色 4 3 4" xfId="8835"/>
    <cellStyle name="汇总 3 2 4 6" xfId="8836"/>
    <cellStyle name="20% - 强调文字颜色 4 3 3 2 2 2 2 2" xfId="8837"/>
    <cellStyle name="常规 18 4 3 2 3" xfId="8838"/>
    <cellStyle name="强调文字颜色 2 2 2 4 3 3" xfId="8839"/>
    <cellStyle name="20% - 强调文字颜色 1 5 3 3" xfId="8840"/>
    <cellStyle name="输出 2 2 2 2 5 2 2 3" xfId="8841"/>
    <cellStyle name="60% - 强调文字颜色 4 4" xfId="8842"/>
    <cellStyle name="强调文字颜色 2 2 2 4 4 2" xfId="8843"/>
    <cellStyle name="检查单元格 4 2 8 2 2 2" xfId="8844"/>
    <cellStyle name="注释 3 3 3 3 3 4" xfId="8845"/>
    <cellStyle name="好 2 4 4 2 2 2" xfId="8846"/>
    <cellStyle name="20% - 强调文字颜色 1 5 4 2" xfId="8847"/>
    <cellStyle name="40% - 强调文字颜色 5 3 4 2 2 2" xfId="8848"/>
    <cellStyle name="60% - 强调文字颜色 5 3" xfId="8849"/>
    <cellStyle name="20% - 强调文字颜色 1 5 4 2 2" xfId="8850"/>
    <cellStyle name="计算 2 5 2 3 2 10" xfId="8851"/>
    <cellStyle name="适中 2 6 3 3 2" xfId="8852"/>
    <cellStyle name="60% - 强调文字颜色 5 3 2" xfId="8853"/>
    <cellStyle name="20% - 强调文字颜色 4 3 3 2 2 2 3 2" xfId="8854"/>
    <cellStyle name="适中 4 2 3 2 2 2" xfId="8855"/>
    <cellStyle name="强调文字颜色 2 2 2 4 4 3" xfId="8856"/>
    <cellStyle name="检查单元格 4 2 8 2 2 3" xfId="8857"/>
    <cellStyle name="注释 3 3 3 3 3 5" xfId="8858"/>
    <cellStyle name="好 2 4 4 2 2 3" xfId="8859"/>
    <cellStyle name="20% - 强调文字颜色 1 5 4 3" xfId="8860"/>
    <cellStyle name="40% - 强调文字颜色 5 3 4 2 2 3" xfId="8861"/>
    <cellStyle name="60% - 强调文字颜色 5 4" xfId="8862"/>
    <cellStyle name="常规 3 3 3 4 3" xfId="8863"/>
    <cellStyle name="常规 18 4 3 4" xfId="8864"/>
    <cellStyle name="20% - 强调文字颜色 6 2 2 10" xfId="8865"/>
    <cellStyle name="强调文字颜色 2 2 2 4 5" xfId="8866"/>
    <cellStyle name="20% - 强调文字颜色 1 5 5" xfId="8867"/>
    <cellStyle name="20% - 强调文字颜色 6 2 6 4 2" xfId="8868"/>
    <cellStyle name="强调文字颜色 2 2 2 4 6" xfId="8869"/>
    <cellStyle name="输入 2 5 2 6 3 2 10" xfId="8870"/>
    <cellStyle name="20% - 强调文字颜色 1 5 6" xfId="8871"/>
    <cellStyle name="20% - 强调文字颜色 5 2 5 4 2 4" xfId="8872"/>
    <cellStyle name="20% - 强调文字颜色 6 2 6 4 2 2" xfId="8873"/>
    <cellStyle name="40% - 强调文字颜色 5 9 2 4" xfId="8874"/>
    <cellStyle name="20% - 强调文字颜色 1 5 6 2" xfId="8875"/>
    <cellStyle name="20% - 强调文字颜色 6 2 6 4 3" xfId="8876"/>
    <cellStyle name="强调文字颜色 2 2 2 4 7" xfId="8877"/>
    <cellStyle name="输入 2 5 2 6 3 2 11" xfId="8878"/>
    <cellStyle name="20% - 强调文字颜色 1 5 7" xfId="8879"/>
    <cellStyle name="常规 27 2 2 2 3" xfId="8880"/>
    <cellStyle name="20% - 强调文字颜色 4 2 2 4 3 4 2" xfId="8881"/>
    <cellStyle name="e鯪9Y_x000b_ 3 2 2 2" xfId="8882"/>
    <cellStyle name="强调文字颜色 2 2 2 5 2 2 2" xfId="8883"/>
    <cellStyle name="注释 3 2 2 8 3 2 8" xfId="8884"/>
    <cellStyle name="强调文字颜色 1 3 2 6 3 2" xfId="8885"/>
    <cellStyle name="20% - 强调文字颜色 1 6 2 2 2" xfId="8886"/>
    <cellStyle name="注释 4 3 7 3 9 2" xfId="8887"/>
    <cellStyle name="强调文字颜色 2 2 2 5 2 2 2 2" xfId="8888"/>
    <cellStyle name="20% - 强调文字颜色 1 6 2 2 2 2" xfId="8889"/>
    <cellStyle name="计算 3 3 4 3 9" xfId="8890"/>
    <cellStyle name="汇总 3 3 11" xfId="8891"/>
    <cellStyle name="20% - 强调文字颜色 1 6 2 2 2 2 2" xfId="8892"/>
    <cellStyle name="输入 2 2 3 4 3" xfId="8893"/>
    <cellStyle name="计算 2 2 3 7" xfId="8894"/>
    <cellStyle name="60% - 强调文字颜色 3 2 2 2 4" xfId="8895"/>
    <cellStyle name="40% - 强调文字颜色 1 2 6 2 5" xfId="8896"/>
    <cellStyle name="计算 2 2 4 7" xfId="8897"/>
    <cellStyle name="60% - 强调文字颜色 3 2 2 3 4" xfId="8898"/>
    <cellStyle name="20% - 强调文字颜色 1 6 2 2 2 3 2" xfId="8899"/>
    <cellStyle name="输入 2 2 3 5 3" xfId="8900"/>
    <cellStyle name="20% - 强调文字颜色 2 3 4 2 2 5" xfId="8901"/>
    <cellStyle name="计算 2 4 3 3 2" xfId="8902"/>
    <cellStyle name="20% - 强调文字颜色 1 6 2 2 2 4" xfId="8903"/>
    <cellStyle name="20% - 强调文字颜色 2 6 3 2 2 2" xfId="8904"/>
    <cellStyle name="60% - 强调文字颜色 1 2 2 2 2 2 2" xfId="8905"/>
    <cellStyle name="20% - 强调文字颜色 5 2 3 2 2 2 4 2" xfId="8906"/>
    <cellStyle name="20% - 强调文字颜色 4 2 2 2 2 4 4 2" xfId="8907"/>
    <cellStyle name="强调文字颜色 2 2 2 5 2 2 3" xfId="8908"/>
    <cellStyle name="注释 3 2 2 8 3 2 9" xfId="8909"/>
    <cellStyle name="强调文字颜色 1 3 2 6 3 3" xfId="8910"/>
    <cellStyle name="检查单元格 2 5 2 3 2" xfId="8911"/>
    <cellStyle name="20% - 强调文字颜色 1 6 2 2 3" xfId="8912"/>
    <cellStyle name="注释 4 3 7 3 9 3" xfId="8913"/>
    <cellStyle name="检查单元格 2 5 2 3 2 2" xfId="8914"/>
    <cellStyle name="20% - 强调文字颜色 1 6 2 2 3 2" xfId="8915"/>
    <cellStyle name="常规 9 3 2 2 2 3" xfId="8916"/>
    <cellStyle name="强调文字颜色 2 4 3 7 2 2" xfId="8917"/>
    <cellStyle name="输入 3 3 2 3 7 3" xfId="8918"/>
    <cellStyle name="注释 3 2 9 11 3" xfId="8919"/>
    <cellStyle name="计算 2 4 2 5" xfId="8920"/>
    <cellStyle name="40% - 强调文字颜色 1 4 2 2 2 3" xfId="8921"/>
    <cellStyle name="强调文字颜色 2 2 2 5 2 2 4" xfId="8922"/>
    <cellStyle name="检查单元格 2 4 2 2 3 2" xfId="8923"/>
    <cellStyle name="检查单元格 2 5 2 3 3" xfId="8924"/>
    <cellStyle name="20% - 强调文字颜色 1 6 2 2 4" xfId="8925"/>
    <cellStyle name="强调文字颜色 2 3 3 6 3 2" xfId="8926"/>
    <cellStyle name="计算 2 3 5 3 7" xfId="8927"/>
    <cellStyle name="60% - 强调文字颜色 3 2 4 2" xfId="8928"/>
    <cellStyle name="60% - 强调文字颜色 2 2 3 2 2" xfId="8929"/>
    <cellStyle name="强调文字颜色 1 4 2 7 3 4" xfId="8930"/>
    <cellStyle name="检查单元格 2 4 2 2 3 2 2" xfId="8931"/>
    <cellStyle name="20% - 强调文字颜色 2 6 3 2 4" xfId="8932"/>
    <cellStyle name="60% - 强调文字颜色 1 2 2 2 2 4" xfId="8933"/>
    <cellStyle name="检查单元格 2 5 2 3 3 2" xfId="8934"/>
    <cellStyle name="20% - 强调文字颜色 1 6 2 2 4 2" xfId="8935"/>
    <cellStyle name="计算 2 4 3 5" xfId="8936"/>
    <cellStyle name="40% - 强调文字颜色 1 4 2 2 3 3" xfId="8937"/>
    <cellStyle name="60% - 强调文字颜色 3 2 4 2 2" xfId="8938"/>
    <cellStyle name="60% - 强调文字颜色 5 2 2 2 3 2 2 3" xfId="8939"/>
    <cellStyle name="60% - 强调文字颜色 2 2 3 2 2 2" xfId="8940"/>
    <cellStyle name="输入 3 3 2 3 8 3" xfId="8941"/>
    <cellStyle name="注释 3 2 9 12 3" xfId="8942"/>
    <cellStyle name="检查单元格 2 5 2 3 4" xfId="8943"/>
    <cellStyle name="20% - 强调文字颜色 1 6 2 2 5" xfId="8944"/>
    <cellStyle name="计算 2 3 5 3 8" xfId="8945"/>
    <cellStyle name="60% - 强调文字颜色 3 2 4 3" xfId="8946"/>
    <cellStyle name="60% - 强调文字颜色 2 2 3 2 3" xfId="8947"/>
    <cellStyle name="强调文字颜色 2 2 2 5 2 3" xfId="8948"/>
    <cellStyle name="20% - 强调文字颜色 1 6 2 3" xfId="8949"/>
    <cellStyle name="千位分隔 2 2 7 2" xfId="8950"/>
    <cellStyle name="20% - 强调文字颜色 2 6 4 2 4" xfId="8951"/>
    <cellStyle name="60% - 强调文字颜色 1 2 2 3 2 4" xfId="8952"/>
    <cellStyle name="注释 2 2 4 2 3 3 2 7" xfId="8953"/>
    <cellStyle name="检查单元格 2 5 2 4 3 2" xfId="8954"/>
    <cellStyle name="20% - 强调文字颜色 1 6 2 3 4 2" xfId="8955"/>
    <cellStyle name="强调文字颜色 2 4 3 8 3 2" xfId="8956"/>
    <cellStyle name="计算 2 2 2 2 4 3 2 6" xfId="8957"/>
    <cellStyle name="60% - 强调文字颜色 2 2 3 3 2 2" xfId="8958"/>
    <cellStyle name="输出 2 3 7 6" xfId="8959"/>
    <cellStyle name="计算 2 5 3 5" xfId="8960"/>
    <cellStyle name="40% - 强调文字颜色 1 4 2 3 3 3" xfId="8961"/>
    <cellStyle name="60% - 强调文字颜色 3 2 5 2 2" xfId="8962"/>
    <cellStyle name="20% - 强调文字颜色 2 2 4 3 2 3 2" xfId="8963"/>
    <cellStyle name="40% - 强调文字颜色 4 2 6 4" xfId="8964"/>
    <cellStyle name="强调文字颜色 4 6 4 2 2 4" xfId="8965"/>
    <cellStyle name="注释 2 6 9 3 5" xfId="8966"/>
    <cellStyle name="强调文字颜色 2 2 2 5 2 4" xfId="8967"/>
    <cellStyle name="20% - 强调文字颜色 1 6 2 4" xfId="8968"/>
    <cellStyle name="强调文字颜色 2 2 2 5 2 5" xfId="8969"/>
    <cellStyle name="20% - 强调文字颜色 1 6 2 5" xfId="8970"/>
    <cellStyle name="强调文字颜色 3 2 4 2 2 7" xfId="8971"/>
    <cellStyle name="20% - 强调文字颜色 1 6 2 5 2" xfId="8972"/>
    <cellStyle name="强调文字颜色 5 2 6 2 2 3" xfId="8973"/>
    <cellStyle name="输入 2 5 2 2 3 12" xfId="8974"/>
    <cellStyle name="20% - 强调文字颜色 2 3 2 9" xfId="8975"/>
    <cellStyle name="强调文字颜色 4 2 5 2 2 5" xfId="8976"/>
    <cellStyle name="20% - 强调文字颜色 1 6 2 6" xfId="8977"/>
    <cellStyle name="强调文字颜色 4 2 4 5 2 2" xfId="8978"/>
    <cellStyle name="20% - 强调文字颜色 4 2 2 6 2 2" xfId="8979"/>
    <cellStyle name="20% - 强调文字颜色 3 2 2 5 2 2 2" xfId="8980"/>
    <cellStyle name="强调文字颜色 5 4 2 2 2 3 2 2" xfId="8981"/>
    <cellStyle name="强调文字颜色 2 2 2 5 3" xfId="8982"/>
    <cellStyle name="20% - 强调文字颜色 1 6 3" xfId="8983"/>
    <cellStyle name="强调文字颜色 2 2 2 5 3 2" xfId="8984"/>
    <cellStyle name="强调文字颜色 1 3 2 7 3" xfId="8985"/>
    <cellStyle name="20% - 强调文字颜色 1 6 3 2" xfId="8986"/>
    <cellStyle name="强调文字颜色 2 2 2 5 3 2 2" xfId="8987"/>
    <cellStyle name="强调文字颜色 1 3 2 7 3 2" xfId="8988"/>
    <cellStyle name="20% - 强调文字颜色 1 6 3 2 2" xfId="8989"/>
    <cellStyle name="强调文字颜色 2 5 5" xfId="8990"/>
    <cellStyle name="20% - 强调文字颜色 1 6 3 2 2 2" xfId="8991"/>
    <cellStyle name="20% - 强调文字颜色 5 2 3 2 2 3 4 2" xfId="8992"/>
    <cellStyle name="强调文字颜色 2 2 2 5 3 2 3" xfId="8993"/>
    <cellStyle name="强调文字颜色 1 3 2 7 3 3" xfId="8994"/>
    <cellStyle name="检查单元格 2 5 3 3 2" xfId="8995"/>
    <cellStyle name="常规 9 2 2 2 3 2" xfId="8996"/>
    <cellStyle name="20% - 强调文字颜色 1 6 3 2 3" xfId="8997"/>
    <cellStyle name="40% - 强调文字颜色 1 3 2 2 3 2" xfId="8998"/>
    <cellStyle name="强调文字颜色 2 2 2 5 3 3" xfId="8999"/>
    <cellStyle name="20% - 强调文字颜色 1 6 3 3" xfId="9000"/>
    <cellStyle name="强调文字颜色 2 2 2 5 4" xfId="9001"/>
    <cellStyle name="20% - 强调文字颜色 1 6 4" xfId="9002"/>
    <cellStyle name="40% - 强调文字颜色 5 3 4 3 2" xfId="9003"/>
    <cellStyle name="强调文字颜色 2 2 2 5 4 2" xfId="9004"/>
    <cellStyle name="20% - 强调文字颜色 1 6 4 2" xfId="9005"/>
    <cellStyle name="强调文字颜色 2 2 2 5 4 2 2" xfId="9006"/>
    <cellStyle name="20% - 强调文字颜色 1 6 4 2 2" xfId="9007"/>
    <cellStyle name="20% - 强调文字颜色 1 6 4 2 2 2" xfId="9008"/>
    <cellStyle name="强调文字颜色 2 2 2 5 4 2 3" xfId="9009"/>
    <cellStyle name="检查单元格 2 5 4 3 2" xfId="9010"/>
    <cellStyle name="20% - 强调文字颜色 1 6 4 2 3" xfId="9011"/>
    <cellStyle name="40% - 强调文字颜色 1 3 2 3 3 2" xfId="9012"/>
    <cellStyle name="检查单元格 2 5 4 3 2 2" xfId="9013"/>
    <cellStyle name="20% - 强调文字颜色 1 6 4 2 3 2" xfId="9014"/>
    <cellStyle name="40% - 强调文字颜色 1 2 2 2 3 2 4" xfId="9015"/>
    <cellStyle name="20% - 强调文字颜色 4 5 2 5 2" xfId="9016"/>
    <cellStyle name="20% - 强调文字颜色 1 6 4 2 5" xfId="9017"/>
    <cellStyle name="链接单元格 3 3 2 2 2" xfId="9018"/>
    <cellStyle name="60% - 强调文字颜色 3 4 4 3" xfId="9019"/>
    <cellStyle name="40% - 强调文字颜色 1 3 2 3 3 4" xfId="9020"/>
    <cellStyle name="60% - 强调文字颜色 2 2 5 2 3" xfId="9021"/>
    <cellStyle name="强调文字颜色 2 2 2 5 4 3" xfId="9022"/>
    <cellStyle name="20% - 强调文字颜色 1 6 4 3" xfId="9023"/>
    <cellStyle name="20% - 强调文字颜色 1 6 4 4 2" xfId="9024"/>
    <cellStyle name="解释性文本 2 2 8 2" xfId="9025"/>
    <cellStyle name="20% - 强调文字颜色 2 6 4 2 2" xfId="9026"/>
    <cellStyle name="60% - 强调文字颜色 1 2 2 3 2 2" xfId="9027"/>
    <cellStyle name="注释 2 2 4 2 3 3 2 5" xfId="9028"/>
    <cellStyle name="计算 2 5 3 3" xfId="9029"/>
    <cellStyle name="计算 2 2 2 2 4 3 2 4" xfId="9030"/>
    <cellStyle name="常规 2 2 5 4" xfId="9031"/>
    <cellStyle name="输出 2 3 7 4" xfId="9032"/>
    <cellStyle name="20% - 强调文字颜色 1 6 4 5" xfId="9033"/>
    <cellStyle name="强调文字颜色 2 2 2 5 5" xfId="9034"/>
    <cellStyle name="20% - 强调文字颜色 1 6 5" xfId="9035"/>
    <cellStyle name="强调文字颜色 1 3 2 9 3" xfId="9036"/>
    <cellStyle name="20% - 强调文字颜色 1 6 5 2" xfId="9037"/>
    <cellStyle name="警告文本 4 2 3 2 2 4" xfId="9038"/>
    <cellStyle name="20% - 强调文字颜色 5 2 5 5 2 4" xfId="9039"/>
    <cellStyle name="20% - 强调文字颜色 1 6 6 2" xfId="9040"/>
    <cellStyle name="强调文字颜色 2 2 2 5 7" xfId="9041"/>
    <cellStyle name="20% - 强调文字颜色 1 6 7" xfId="9042"/>
    <cellStyle name="20% - 强调文字颜色 1 6 7 2" xfId="9043"/>
    <cellStyle name="强调文字颜色 2 2 2 6 2 2 2" xfId="9044"/>
    <cellStyle name="常规 11 6 5 2" xfId="9045"/>
    <cellStyle name="强调文字颜色 1 3 3 6 3 2" xfId="9046"/>
    <cellStyle name="20% - 强调文字颜色 1 7 2 2 2" xfId="9047"/>
    <cellStyle name="注释 4 3 8 3 9 2" xfId="9048"/>
    <cellStyle name="20% - 强调文字颜色 1 7 2 2 2 2" xfId="9049"/>
    <cellStyle name="强调文字颜色 2 2 2 6 2 2 3" xfId="9050"/>
    <cellStyle name="常规 11 6 5 3" xfId="9051"/>
    <cellStyle name="强调文字颜色 1 3 3 6 3 3" xfId="9052"/>
    <cellStyle name="检查单元格 2 6 2 3 2" xfId="9053"/>
    <cellStyle name="20% - 强调文字颜色 1 7 2 2 3" xfId="9054"/>
    <cellStyle name="注释 4 3 8 3 9 3" xfId="9055"/>
    <cellStyle name="检查单元格 2 6 2 3 2 2" xfId="9056"/>
    <cellStyle name="20% - 强调文字颜色 1 7 2 2 3 2" xfId="9057"/>
    <cellStyle name="常规 9 4 2 2 2 3" xfId="9058"/>
    <cellStyle name="强调文字颜色 2 2 2 6 2 2 4" xfId="9059"/>
    <cellStyle name="强调文字颜色 1 3 3 6 3 4" xfId="9060"/>
    <cellStyle name="20% - 强调文字颜色 1 7 2 2 4" xfId="9061"/>
    <cellStyle name="60% - 强调文字颜色 2 3 3 2 2" xfId="9062"/>
    <cellStyle name="60% - 强调文字颜色 4 2 4 2" xfId="9063"/>
    <cellStyle name="20% - 强调文字颜色 3 6 3 2 4" xfId="9064"/>
    <cellStyle name="60% - 强调文字颜色 1 3 2 2 2 4" xfId="9065"/>
    <cellStyle name="20% - 强调文字颜色 1 7 2 2 4 2" xfId="9066"/>
    <cellStyle name="60% - 强调文字颜色 2 3 3 2 2 2" xfId="9067"/>
    <cellStyle name="60% - 强调文字颜色 4 2 4 2 2" xfId="9068"/>
    <cellStyle name="强调文字颜色 2 2 2 6 2 3" xfId="9069"/>
    <cellStyle name="常规 11 6 6" xfId="9070"/>
    <cellStyle name="20% - 强调文字颜色 1 7 2 3" xfId="9071"/>
    <cellStyle name="20% - 强调文字颜色 6 2 3 2 7 2" xfId="9072"/>
    <cellStyle name="60% - 强调文字颜色 4 4 2 2 2 4" xfId="9073"/>
    <cellStyle name="输入 2 5 4 4 4" xfId="9074"/>
    <cellStyle name="60% - 强调文字颜色 5 4 3 2 2 2" xfId="9075"/>
    <cellStyle name="强调文字颜色 2 2 2 6 2 4" xfId="9076"/>
    <cellStyle name="常规 11 6 7" xfId="9077"/>
    <cellStyle name="检查单元格 3 3 2 2 2 2" xfId="9078"/>
    <cellStyle name="20% - 强调文字颜色 1 7 2 4" xfId="9079"/>
    <cellStyle name="20% - 强调文字颜色 1 7 2 4 2" xfId="9080"/>
    <cellStyle name="强调文字颜色 2 2 2 6 2 5" xfId="9081"/>
    <cellStyle name="注释 2 2 3 2 3 2" xfId="9082"/>
    <cellStyle name="20% - 强调文字颜色 1 7 2 5" xfId="9083"/>
    <cellStyle name="20% - 强调文字颜色 5 2 2 2 8 2" xfId="9084"/>
    <cellStyle name="60% - 强调文字颜色 4 4 2 2 3 2" xfId="9085"/>
    <cellStyle name="输入 2 5 4 5 2" xfId="9086"/>
    <cellStyle name="差 2 6" xfId="9087"/>
    <cellStyle name="适中 2 8 2 3" xfId="9088"/>
    <cellStyle name="强调文字颜色 2 2 2 6 3 2" xfId="9089"/>
    <cellStyle name="常规 11 7 5" xfId="9090"/>
    <cellStyle name="20% - 强调文字颜色 1 7 3 2" xfId="9091"/>
    <cellStyle name="20% - 强调文字颜色 1 7 3 2 2" xfId="9092"/>
    <cellStyle name="常规 8 2 2 2 3 3" xfId="9093"/>
    <cellStyle name="差 2 6 2" xfId="9094"/>
    <cellStyle name="强调文字颜色 2 2 2 6 3 3" xfId="9095"/>
    <cellStyle name="20% - 强调文字颜色 1 7 3 3" xfId="9096"/>
    <cellStyle name="差 2 7" xfId="9097"/>
    <cellStyle name="强调文字颜色 2 2 2 6 3 4" xfId="9098"/>
    <cellStyle name="20% - 强调文字颜色 1 7 3 4" xfId="9099"/>
    <cellStyle name="差 2 8" xfId="9100"/>
    <cellStyle name="20% - 强调文字颜色 1 7 3 5" xfId="9101"/>
    <cellStyle name="差 2 9" xfId="9102"/>
    <cellStyle name="20% - 强调文字颜色 5 2 2 2 9" xfId="9103"/>
    <cellStyle name="60% - 强调文字颜色 4 4 2 2 4" xfId="9104"/>
    <cellStyle name="强调文字颜色 4 5 5 2" xfId="9105"/>
    <cellStyle name="输入 2 5 4 6" xfId="9106"/>
    <cellStyle name="强调文字颜色 2 2 2 6 4" xfId="9107"/>
    <cellStyle name="20% - 强调文字颜色 1 7 4" xfId="9108"/>
    <cellStyle name="强调文字颜色 2 2 2 6 5" xfId="9109"/>
    <cellStyle name="20% - 强调文字颜色 1 7 5" xfId="9110"/>
    <cellStyle name="20% - 强调文字颜色 6 2 6 6 2" xfId="9111"/>
    <cellStyle name="60% - 强调文字颜色 4 4 2 2 6" xfId="9112"/>
    <cellStyle name="强调文字颜色 2 2 2 6 6" xfId="9113"/>
    <cellStyle name="20% - 强调文字颜色 1 7 6" xfId="9114"/>
    <cellStyle name="强调文字颜色 2 2 5 5 2 3 2" xfId="9115"/>
    <cellStyle name="注释 2 2 7 3 2" xfId="9116"/>
    <cellStyle name="20% - 强调文字颜色 4 6 2 3 2" xfId="9117"/>
    <cellStyle name="强调文字颜色 2 2 2 7" xfId="9118"/>
    <cellStyle name="20% - 强调文字颜色 6 2 5 2 4 2 2 2" xfId="9119"/>
    <cellStyle name="20% - 强调文字颜色 1 8" xfId="9120"/>
    <cellStyle name="好 2 3 4 2 2 2" xfId="9121"/>
    <cellStyle name="20% - 强调文字颜色 3 4 2 2 3 5" xfId="9122"/>
    <cellStyle name="20% - 强调文字颜色 2 10" xfId="9123"/>
    <cellStyle name="40% - 强调文字颜色 4 2 3 2 2 4" xfId="9124"/>
    <cellStyle name="注释 3 2 3 3 3 4" xfId="9125"/>
    <cellStyle name="强调文字颜色 2 2 2 2 2 3 3 2 2 3" xfId="9126"/>
    <cellStyle name="40% - 强调文字颜色 5 2 4 2 2 2" xfId="9127"/>
    <cellStyle name="注释 4 2 4 3 3 2" xfId="9128"/>
    <cellStyle name="注释 5 7 6" xfId="9129"/>
    <cellStyle name="检查单元格 2 2 2 4 2 2 2 3" xfId="9130"/>
    <cellStyle name="20% - 强调文字颜色 4 4 3 2 3 3" xfId="9131"/>
    <cellStyle name="注释 2 2 2 3 3 6" xfId="9132"/>
    <cellStyle name="常规 8 9 2 4" xfId="9133"/>
    <cellStyle name="20% - 强调文字颜色 2 2 2 2 2 2 2 2 2" xfId="9134"/>
    <cellStyle name="强调文字颜色 4 2 8" xfId="9135"/>
    <cellStyle name="注释 3 3 8 3 6 2" xfId="9136"/>
    <cellStyle name="20% - 强调文字颜色 3 3 3 2 5 2" xfId="9137"/>
    <cellStyle name="20% - 强调文字颜色 2 2 2 2 2 2 2 2 2 2" xfId="9138"/>
    <cellStyle name="强调文字颜色 4 2 8 2" xfId="9139"/>
    <cellStyle name="20% - 强调文字颜色 2 2 2 2 2 2 2 2 3" xfId="9140"/>
    <cellStyle name="强调文字颜色 4 2 9" xfId="9141"/>
    <cellStyle name="注释 3 3 8 3 6 3" xfId="9142"/>
    <cellStyle name="20% - 强调文字颜色 5 3 4 2 2 5" xfId="9143"/>
    <cellStyle name="20% - 强调文字颜色 2 2 2 2 2 2 2 2 3 2" xfId="9144"/>
    <cellStyle name="强调文字颜色 4 2 9 2" xfId="9145"/>
    <cellStyle name="输入 2 2 8 6" xfId="9146"/>
    <cellStyle name="20% - 强调文字颜色 2 2 2 2 2 2 2 2 4 2" xfId="9147"/>
    <cellStyle name="常规 12 6 2 2 2" xfId="9148"/>
    <cellStyle name="20% - 强调文字颜色 2 2 2 2 2 2 2 3 2" xfId="9149"/>
    <cellStyle name="强调文字颜色 4 3 8" xfId="9150"/>
    <cellStyle name="20% - 强调文字颜色 2 2 2 2 2 2 2 4" xfId="9151"/>
    <cellStyle name="注释 3 3 8 3 8" xfId="9152"/>
    <cellStyle name="20% - 强调文字颜色 2 2 3 2 3 2 2 2" xfId="9153"/>
    <cellStyle name="20% - 强调文字颜色 5 6 3 2 4" xfId="9154"/>
    <cellStyle name="60% - 强调文字颜色 6 2 4 2 2" xfId="9155"/>
    <cellStyle name="20% - 强调文字颜色 2 2 2 2 2 2 2 4 2" xfId="9156"/>
    <cellStyle name="强调文字颜色 4 4 8" xfId="9157"/>
    <cellStyle name="适中 4 3 2 2 3" xfId="9158"/>
    <cellStyle name="20% - 强调文字颜色 3 4 2 4 2 3 2" xfId="9159"/>
    <cellStyle name="20% - 强调文字颜色 2 2 2 2 2 2 3 3 2" xfId="9160"/>
    <cellStyle name="强调文字颜色 5 3 8" xfId="9161"/>
    <cellStyle name="20% - 强调文字颜色 3 4 2 4 2 4" xfId="9162"/>
    <cellStyle name="20% - 强调文字颜色 2 2 2 2 2 2 3 4" xfId="9163"/>
    <cellStyle name="20% - 强调文字颜色 4 4 3 4 2 2" xfId="9164"/>
    <cellStyle name="20% - 强调文字颜色 2 2 3 2 3 2 3 2" xfId="9165"/>
    <cellStyle name="强调文字颜色 3 4 11 4" xfId="9166"/>
    <cellStyle name="20% - 强调文字颜色 5 6 4 2 4" xfId="9167"/>
    <cellStyle name="解释性文本 3 2 2 2 2" xfId="9168"/>
    <cellStyle name="计算 4 6 13" xfId="9169"/>
    <cellStyle name="注释 3 2 9 2 4" xfId="9170"/>
    <cellStyle name="60% - 强调文字颜色 6 2 5 2 2" xfId="9171"/>
    <cellStyle name="常规 7 2 2 2 2 3" xfId="9172"/>
    <cellStyle name="20% - 强调文字颜色 4 4 3 4 2 2 2" xfId="9173"/>
    <cellStyle name="20% - 强调文字颜色 2 2 2 2 2 2 3 4 2" xfId="9174"/>
    <cellStyle name="强调文字颜色 5 4 8" xfId="9175"/>
    <cellStyle name="适中 4 3 3 2 3" xfId="9176"/>
    <cellStyle name="20% - 强调文字颜色 4 4 3 4 2 3" xfId="9177"/>
    <cellStyle name="20% - 强调文字颜色 2 2 2 2 2 2 3 5" xfId="9178"/>
    <cellStyle name="20% - 强调文字颜色 5 3 2 9" xfId="9179"/>
    <cellStyle name="输出 3 3 3 2" xfId="9180"/>
    <cellStyle name="20% - 强调文字颜色 2 4 2 3 3 3 2" xfId="9181"/>
    <cellStyle name="40% - 强调文字颜色 3 2 3 3 2 2 2" xfId="9182"/>
    <cellStyle name="注释 2 2 3 4 3 2 2" xfId="9183"/>
    <cellStyle name="20% - 强调文字颜色 3 4 2 4 4 2" xfId="9184"/>
    <cellStyle name="20% - 强调文字颜色 2 2 2 2 2 2 5 2" xfId="9185"/>
    <cellStyle name="强调文字颜色 2 3 2 2 6 3 2 3" xfId="9186"/>
    <cellStyle name="强调文字颜色 4 2 3 9 3 2" xfId="9187"/>
    <cellStyle name="20% - 强调文字颜色 2 3 2 3 2 2 3 2" xfId="9188"/>
    <cellStyle name="40% - 强调文字颜色 3 2 2 4 3 3" xfId="9189"/>
    <cellStyle name="注释 2 2 2 5 4 3" xfId="9190"/>
    <cellStyle name="20% - 强调文字颜色 6 2 2 5 2" xfId="9191"/>
    <cellStyle name="20% - 强调文字颜色 2 2 2 2 2 3 2 2" xfId="9192"/>
    <cellStyle name="强调文字颜色 5 4 4 2 2 2 2" xfId="9193"/>
    <cellStyle name="常规 7 2 3 2 3 5" xfId="9194"/>
    <cellStyle name="20% - 强调文字颜色 3 3 4 2 5" xfId="9195"/>
    <cellStyle name="20% - 强调文字颜色 6 2 2 5 2 2" xfId="9196"/>
    <cellStyle name="20% - 强调文字颜色 2 2 2 2 2 3 2 2 2" xfId="9197"/>
    <cellStyle name="20% - 强调文字颜色 2 2 2 3 3 4 2" xfId="9198"/>
    <cellStyle name="20% - 强调文字颜色 3 2 3 3 3 2 2" xfId="9199"/>
    <cellStyle name="检查单元格 2 6 6 4" xfId="9200"/>
    <cellStyle name="20% - 强调文字颜色 5 2 3 2 2 4" xfId="9201"/>
    <cellStyle name="常规 7 5 2 2 3 2 2" xfId="9202"/>
    <cellStyle name="20% - 强调文字颜色 6 2 4 2 2 2" xfId="9203"/>
    <cellStyle name="40% - 强调文字颜色 3 7 2 4" xfId="9204"/>
    <cellStyle name="强调文字颜色 5 2 4 2 9" xfId="9205"/>
    <cellStyle name="20% - 强调文字颜色 4 2 2 2 2 6" xfId="9206"/>
    <cellStyle name="20% - 强调文字颜色 2 2 5 7 2" xfId="9207"/>
    <cellStyle name="常规 13 9 2 2 2" xfId="9208"/>
    <cellStyle name="20% - 强调文字颜色 6 2 2 5 3" xfId="9209"/>
    <cellStyle name="20% - 强调文字颜色 2 2 2 2 2 3 2 3" xfId="9210"/>
    <cellStyle name="强调文字颜色 5 4 4 2 2 2 3" xfId="9211"/>
    <cellStyle name="20% - 强调文字颜色 6 2 2 5 3 2" xfId="9212"/>
    <cellStyle name="强调文字颜色 1 2 3 2 3 2 3" xfId="9213"/>
    <cellStyle name="20% - 强调文字颜色 2 2 2 2 2 3 2 3 2" xfId="9214"/>
    <cellStyle name="检查单元格 4 2 3 2" xfId="9215"/>
    <cellStyle name="注释 2 2 3 2 8 3 11" xfId="9216"/>
    <cellStyle name="20% - 强调文字颜色 6 2 2 5 4" xfId="9217"/>
    <cellStyle name="20% - 强调文字颜色 2 2 2 2 2 3 2 4" xfId="9218"/>
    <cellStyle name="20% - 强调文字颜色 6 2 2 6" xfId="9219"/>
    <cellStyle name="20% - 强调文字颜色 3 4 2 5 2" xfId="9220"/>
    <cellStyle name="20% - 强调文字颜色 2 2 2 2 2 3 3" xfId="9221"/>
    <cellStyle name="强调文字颜色 5 4 4 2 2 3" xfId="9222"/>
    <cellStyle name="常规 30 3 5 3 2 2" xfId="9223"/>
    <cellStyle name="20% - 强调文字颜色 3 4 2 5 3" xfId="9224"/>
    <cellStyle name="20% - 强调文字颜色 2 2 2 2 2 3 4" xfId="9225"/>
    <cellStyle name="强调文字颜色 5 4 4 2 2 4" xfId="9226"/>
    <cellStyle name="20% - 强调文字颜色 6 2 2 7" xfId="9227"/>
    <cellStyle name="20% - 强调文字颜色 2 3 2 3 2 3 2" xfId="9228"/>
    <cellStyle name="强调文字颜色 6 4 5 2 2 2" xfId="9229"/>
    <cellStyle name="链接单元格 2 2 2 2 3" xfId="9230"/>
    <cellStyle name="20% - 强调文字颜色 2 4 2 3 4 2" xfId="9231"/>
    <cellStyle name="40% - 强调文字颜色 2 2 2 3 3 3" xfId="9232"/>
    <cellStyle name="20% - 强调文字颜色 4 6 2 3 4" xfId="9233"/>
    <cellStyle name="强调文字颜色 5 2 3 2 2 3 3 3" xfId="9234"/>
    <cellStyle name="40% - 强调文字颜色 3 2 7 2 3" xfId="9235"/>
    <cellStyle name="强调文字颜色 2 2 2 9" xfId="9236"/>
    <cellStyle name="60% - 强调文字颜色 5 2 3 3 2" xfId="9237"/>
    <cellStyle name="强调文字颜色 5 4 3 8 3" xfId="9238"/>
    <cellStyle name="链接单元格 4 6 3" xfId="9239"/>
    <cellStyle name="60% - 强调文字颜色 4 4 2 5" xfId="9240"/>
    <cellStyle name="20% - 强调文字颜色 2 2 2 2 3" xfId="9241"/>
    <cellStyle name="20% - 强调文字颜色 3 4 2 5 3 2" xfId="9242"/>
    <cellStyle name="20% - 强调文字颜色 2 2 2 2 2 3 4 2" xfId="9243"/>
    <cellStyle name="20% - 强调文字颜色 6 2 2 7 2" xfId="9244"/>
    <cellStyle name="40% - 强调文字颜色 3 2 2 5 2 3" xfId="9245"/>
    <cellStyle name="注释 2 2 2 6 3 3" xfId="9246"/>
    <cellStyle name="强调文字颜色 3 2 5 2 4 2 5" xfId="9247"/>
    <cellStyle name="注释 4 8 11" xfId="9248"/>
    <cellStyle name="检查单元格 3 2 2 3 3 2 4" xfId="9249"/>
    <cellStyle name="20% - 强调文字颜色 2 3 2 2 4 2 4" xfId="9250"/>
    <cellStyle name="输出 3 4 2 2" xfId="9251"/>
    <cellStyle name="20% - 强调文字颜色 2 2 2 2 2 4 2 2" xfId="9252"/>
    <cellStyle name="20% - 强调文字颜色 6 2 3 5 2" xfId="9253"/>
    <cellStyle name="20% - 强调文字颜色 3 2 3 2 2 2 2 2" xfId="9254"/>
    <cellStyle name="计算 6 4 12" xfId="9255"/>
    <cellStyle name="20% - 强调文字颜色 6 2 3 5 2 2" xfId="9256"/>
    <cellStyle name="20% - 强调文字颜色 3 2 3 2 2 2 2 2 2" xfId="9257"/>
    <cellStyle name="20% - 强调文字颜色 5 2 2 5 2 4" xfId="9258"/>
    <cellStyle name="20% - 强调文字颜色 2 2 2 2 2 4 2 2 2" xfId="9259"/>
    <cellStyle name="标题 3 3 4" xfId="9260"/>
    <cellStyle name="20% - 强调文字颜色 6 2 3 5 3 2" xfId="9261"/>
    <cellStyle name="20% - 强调文字颜色 3 2 3 2 2 2 2 3 2" xfId="9262"/>
    <cellStyle name="计算 2 2 8 6" xfId="9263"/>
    <cellStyle name="20% - 强调文字颜色 2 2 2 2 2 4 2 3 2" xfId="9264"/>
    <cellStyle name="标题 3 4 4" xfId="9265"/>
    <cellStyle name="汇总 3 4 10" xfId="9266"/>
    <cellStyle name="强调文字颜色 4 2 4 5 2" xfId="9267"/>
    <cellStyle name="20% - 强调文字颜色 2 2 2 2 2 4 2 4 2" xfId="9268"/>
    <cellStyle name="检查单元格 4 3 3 2 2" xfId="9269"/>
    <cellStyle name="注释 3 10 3 6" xfId="9270"/>
    <cellStyle name="20% - 强调文字颜色 6 2 3 5 4 2" xfId="9271"/>
    <cellStyle name="20% - 强调文字颜色 3 2 3 2 2 2 2 4 2" xfId="9272"/>
    <cellStyle name="强调文字颜色 3 2 2 10 3 2" xfId="9273"/>
    <cellStyle name="20% - 强调文字颜色 2 2 2 2 2 4 2 5" xfId="9274"/>
    <cellStyle name="检查单元格 4 3 3 3" xfId="9275"/>
    <cellStyle name="20% - 强调文字颜色 6 2 3 5 5" xfId="9276"/>
    <cellStyle name="20% - 强调文字颜色 3 2 3 2 2 2 2 5" xfId="9277"/>
    <cellStyle name="常规 2" xfId="9278"/>
    <cellStyle name="计算 2 5 5 3 2 5" xfId="9279"/>
    <cellStyle name="20% - 强调文字颜色 2 2 2 2 2 7" xfId="9280"/>
    <cellStyle name="常规 7 3 2 2 3 2 3" xfId="9281"/>
    <cellStyle name="20% - 强调文字颜色 4 2 4 2 2 3" xfId="9282"/>
    <cellStyle name="警告文本 5 2 4" xfId="9283"/>
    <cellStyle name="20% - 强调文字颜色 3 2 3 2 2 5" xfId="9284"/>
    <cellStyle name="20% - 强调文字颜色 4 2 4 2 2 3 2" xfId="9285"/>
    <cellStyle name="20% - 强调文字颜色 2 2 2 2 2 7 2" xfId="9286"/>
    <cellStyle name="警告文本 5 2 4 2" xfId="9287"/>
    <cellStyle name="20% - 强调文字颜色 6 2 6 5" xfId="9288"/>
    <cellStyle name="20% - 强调文字颜色 3 2 3 2 2 5 2" xfId="9289"/>
    <cellStyle name="计算 2 5 5 3 2 6" xfId="9290"/>
    <cellStyle name="20% - 强调文字颜色 2 2 2 2 2 8" xfId="9291"/>
    <cellStyle name="40% - 强调文字颜色 5 7 2 2" xfId="9292"/>
    <cellStyle name="常规 7 3 2 2 3 2 4" xfId="9293"/>
    <cellStyle name="20% - 强调文字颜色 4 2 4 2 2 4" xfId="9294"/>
    <cellStyle name="警告文本 5 2 5" xfId="9295"/>
    <cellStyle name="好 2 8 2 2" xfId="9296"/>
    <cellStyle name="20% - 强调文字颜色 3 2 3 2 2 6" xfId="9297"/>
    <cellStyle name="常规 2 3 2 2 4 2" xfId="9298"/>
    <cellStyle name="常规 7 4 2 3 3 2 2" xfId="9299"/>
    <cellStyle name="20% - 强调文字颜色 5 2 5 2 2 2" xfId="9300"/>
    <cellStyle name="注释 2 2 2 3 3 3 2 6 2" xfId="9301"/>
    <cellStyle name="20% - 强调文字颜色 2 2 5 2 2 3 2" xfId="9302"/>
    <cellStyle name="20% - 强调文字颜色 3 4 3 2 5 2" xfId="9303"/>
    <cellStyle name="常规 2 4 2" xfId="9304"/>
    <cellStyle name="输出 2 5 4" xfId="9305"/>
    <cellStyle name="20% - 强调文字颜色 2 2 2 2 3 2 2 2 2" xfId="9306"/>
    <cellStyle name="20% - 强调文字颜色 3 4 3 2 6" xfId="9307"/>
    <cellStyle name="60% - 强调文字颜色 3 3 2 2 2 2" xfId="9308"/>
    <cellStyle name="常规 2 5" xfId="9309"/>
    <cellStyle name="20% - 强调文字颜色 2 2 2 2 3 2 2 3" xfId="9310"/>
    <cellStyle name="60% - 强调文字颜色 4 4 2 5 2 2 3" xfId="9311"/>
    <cellStyle name="强调文字颜色 4 2 2 12 3" xfId="9312"/>
    <cellStyle name="计算 6 2 4 10" xfId="9313"/>
    <cellStyle name="常规 3 2 7 2 3" xfId="9314"/>
    <cellStyle name="20% - 强调文字颜色 2 2 2 2 3 2 2 3 2" xfId="9315"/>
    <cellStyle name="20% - 强调文字颜色 3 3 2 2 4 3 2" xfId="9316"/>
    <cellStyle name="20% - 强调文字颜色 2 2 2 2 3 2 2 4" xfId="9317"/>
    <cellStyle name="20% - 强调文字颜色 2 2 3 2 4 2 2 2" xfId="9318"/>
    <cellStyle name="常规 3 2 7 3 3" xfId="9319"/>
    <cellStyle name="常规 22 8 2 4" xfId="9320"/>
    <cellStyle name="20% - 强调文字颜色 2 2 2 2 3 2 2 4 2" xfId="9321"/>
    <cellStyle name="20% - 强调文字颜色 3 4 3 4 2" xfId="9322"/>
    <cellStyle name="20% - 强调文字颜色 2 2 2 2 3 2 3" xfId="9323"/>
    <cellStyle name="60% - 强调文字颜色 4 4 2 5 2 3" xfId="9324"/>
    <cellStyle name="输入 2 5 7 4 3" xfId="9325"/>
    <cellStyle name="20% - 强调文字颜色 3 4 3 4 2 2" xfId="9326"/>
    <cellStyle name="20% - 强调文字颜色 2 2 2 2 3 2 3 2" xfId="9327"/>
    <cellStyle name="20% - 强调文字颜色 2 4 2 4 2 4" xfId="9328"/>
    <cellStyle name="注释 10 4" xfId="9329"/>
    <cellStyle name="检查单元格 4 3 3 4 4" xfId="9330"/>
    <cellStyle name="20% - 强调文字颜色 3 4 3 3 5" xfId="9331"/>
    <cellStyle name="常规 3 4" xfId="9332"/>
    <cellStyle name="输入 2 5 7 3 6" xfId="9333"/>
    <cellStyle name="40% - 强调文字颜色 2 2 2 4 2 2 2" xfId="9334"/>
    <cellStyle name="差 2 2 2 2 2 3" xfId="9335"/>
    <cellStyle name="检查单元格 3 2 2 4 2 2 2" xfId="9336"/>
    <cellStyle name="20% - 强调文字颜色 2 3 2 3 3 2 2" xfId="9337"/>
    <cellStyle name="检查单元格 4 3 3 5 2" xfId="9338"/>
    <cellStyle name="20% - 强调文字颜色 3 4 3 4 3" xfId="9339"/>
    <cellStyle name="20% - 强调文字颜色 2 2 2 2 3 2 4" xfId="9340"/>
    <cellStyle name="常规 4 2" xfId="9341"/>
    <cellStyle name="60% - 强调文字颜色 4 4 2 5 2 4" xfId="9342"/>
    <cellStyle name="强调文字颜色 3 2 3 9 2 2" xfId="9343"/>
    <cellStyle name="输出 4 3 2" xfId="9344"/>
    <cellStyle name="40% - 强调文字颜色 2 2 2 4 2 3" xfId="9345"/>
    <cellStyle name="强调文字颜色 2 2 2 9 2 4" xfId="9346"/>
    <cellStyle name="60% - 强调文字颜色 5 2 3 3 2 2 4" xfId="9347"/>
    <cellStyle name="20% - 强调文字颜色 2 4 2 4 3 2" xfId="9348"/>
    <cellStyle name="注释 11 2" xfId="9349"/>
    <cellStyle name="注释 3 2 2 3 3 12" xfId="9350"/>
    <cellStyle name="常规 4 4" xfId="9351"/>
    <cellStyle name="注释 11 2 2" xfId="9352"/>
    <cellStyle name="20% - 强调文字颜色 3 4 3 4 5" xfId="9353"/>
    <cellStyle name="常规 4 2 2" xfId="9354"/>
    <cellStyle name="输出 4 3 4" xfId="9355"/>
    <cellStyle name="20% - 强调文字颜色 3 4 3 4 3 2" xfId="9356"/>
    <cellStyle name="20% - 强调文字颜色 2 2 2 2 3 2 4 2" xfId="9357"/>
    <cellStyle name="常规 7 4 2 2 3 2 3" xfId="9358"/>
    <cellStyle name="20% - 强调文字颜色 5 2 4 2 2 3" xfId="9359"/>
    <cellStyle name="20% - 强调文字颜色 3 2 2 2 2 7" xfId="9360"/>
    <cellStyle name="计算 2 5 2 2 13" xfId="9361"/>
    <cellStyle name="20% - 强调文字颜色 4 2 3 2 2 5" xfId="9362"/>
    <cellStyle name="40% - 强调文字颜色 1 4 3 5 3" xfId="9363"/>
    <cellStyle name="40% - 强调文字颜色 4 7 2 3" xfId="9364"/>
    <cellStyle name="20% - 强调文字颜色 6 3 2 5 2" xfId="9365"/>
    <cellStyle name="20% - 强调文字颜色 2 2 2 2 3 3 2 2" xfId="9366"/>
    <cellStyle name="20% - 强调文字颜色 3 4 4 2 5" xfId="9367"/>
    <cellStyle name="强调文字颜色 3 2 5 3 3 3 2" xfId="9368"/>
    <cellStyle name="20% - 强调文字颜色 6 3 2 6" xfId="9369"/>
    <cellStyle name="强调文字颜色 4 2 9 2 2 2" xfId="9370"/>
    <cellStyle name="20% - 强调文字颜色 3 4 3 5 2" xfId="9371"/>
    <cellStyle name="20% - 强调文字颜色 2 2 2 2 3 3 3" xfId="9372"/>
    <cellStyle name="强调文字颜色 5 4 4 3 2 3" xfId="9373"/>
    <cellStyle name="20% - 强调文字颜色 2 2 2 2 3 3 3 2" xfId="9374"/>
    <cellStyle name="20% - 强调文字颜色 6 3 2 6 2" xfId="9375"/>
    <cellStyle name="20% - 强调文字颜色 2 4 2 5 2 4" xfId="9376"/>
    <cellStyle name="常规 8 2 5 2 4 3" xfId="9377"/>
    <cellStyle name="差 2 2 2 3 2 3" xfId="9378"/>
    <cellStyle name="常规 16 2 2 2 2 5" xfId="9379"/>
    <cellStyle name="链接单元格 2 2 3 2 2 2" xfId="9380"/>
    <cellStyle name="20% - 强调文字颜色 3 4 4 3 5" xfId="9381"/>
    <cellStyle name="常规 17 2 3 2 2 3" xfId="9382"/>
    <cellStyle name="常规 22 2 3 2 2 3" xfId="9383"/>
    <cellStyle name="常规 5 2" xfId="9384"/>
    <cellStyle name="常规 30 3 5 4 2 2" xfId="9385"/>
    <cellStyle name="20% - 强调文字颜色 2 2 2 2 3 3 4" xfId="9386"/>
    <cellStyle name="强调文字颜色 5 4 4 3 2 4" xfId="9387"/>
    <cellStyle name="汇总 3 5 10" xfId="9388"/>
    <cellStyle name="20% - 强调文字颜色 6 3 2 7" xfId="9389"/>
    <cellStyle name="20% - 强调文字颜色 2 3 2 3 3 3 2" xfId="9390"/>
    <cellStyle name="强调文字颜色 6 4 5 3 2 2" xfId="9391"/>
    <cellStyle name="链接单元格 2 2 3 2 3" xfId="9392"/>
    <cellStyle name="20% - 强调文字颜色 2 4 2 4 4 2" xfId="9393"/>
    <cellStyle name="强调文字颜色 3 2 3 9 3 2" xfId="9394"/>
    <cellStyle name="输出 4 4 2" xfId="9395"/>
    <cellStyle name="40% - 强调文字颜色 2 2 2 4 3 3" xfId="9396"/>
    <cellStyle name="常规 5 2 2" xfId="9397"/>
    <cellStyle name="20% - 强调文字颜色 5 4 2 2 2 2 3" xfId="9398"/>
    <cellStyle name="输出 5 3 4" xfId="9399"/>
    <cellStyle name="20% - 强调文字颜色 2 2 2 2 3 3 4 2" xfId="9400"/>
    <cellStyle name="20% - 强调文字颜色 6 3 2 7 2" xfId="9401"/>
    <cellStyle name="40% - 强调文字颜色 3 2 3 5 2 3" xfId="9402"/>
    <cellStyle name="注释 2 2 3 6 3 3" xfId="9403"/>
    <cellStyle name="20% - 强调文字颜色 3 2 3 3 3 4 2" xfId="9404"/>
    <cellStyle name="常规 16 10 3 2" xfId="9405"/>
    <cellStyle name="好 2 2 2 2 2 2 2 2" xfId="9406"/>
    <cellStyle name="40% - 强调文字颜色 3 2 7 2 4" xfId="9407"/>
    <cellStyle name="20% - 强调文字颜色 4 6 2 3 5" xfId="9408"/>
    <cellStyle name="强调文字颜色 5 2 3 2 2 3 3 4" xfId="9409"/>
    <cellStyle name="60% - 强调文字颜色 5 2 3 3 3" xfId="9410"/>
    <cellStyle name="强调文字颜色 1 3 2 2 2 4 2" xfId="9411"/>
    <cellStyle name="链接单元格 4 6 4" xfId="9412"/>
    <cellStyle name="60% - 强调文字颜色 4 4 2 6" xfId="9413"/>
    <cellStyle name="20% - 强调文字颜色 2 2 2 2 4" xfId="9414"/>
    <cellStyle name="20% - 强调文字颜色 3 2 2 2 4 3 2" xfId="9415"/>
    <cellStyle name="适中 2 3 5 2" xfId="9416"/>
    <cellStyle name="注释 2 2 2 3" xfId="9417"/>
    <cellStyle name="汇总 4 2 7" xfId="9418"/>
    <cellStyle name="20% - 强调文字颜色 2 2 2 2 4 2 2 2" xfId="9419"/>
    <cellStyle name="适中 2 2 2 2 4" xfId="9420"/>
    <cellStyle name="注释 6 6 10" xfId="9421"/>
    <cellStyle name="检查单元格 2 2 2 2 2 2 3 2 2" xfId="9422"/>
    <cellStyle name="20% - 强调文字颜色 4 2 3 2 4 2 2" xfId="9423"/>
    <cellStyle name="强调文字颜色 4 3 10 3" xfId="9424"/>
    <cellStyle name="常规 3 6 2 5" xfId="9425"/>
    <cellStyle name="计算 4 3 3 2 2 2" xfId="9426"/>
    <cellStyle name="20% - 强调文字颜色 3 2 2 2 4 4 2" xfId="9427"/>
    <cellStyle name="适中 2 3 6 2" xfId="9428"/>
    <cellStyle name="输入 2 4 2 5 12" xfId="9429"/>
    <cellStyle name="注释 2 2 3 3" xfId="9430"/>
    <cellStyle name="汇总 4 3 7" xfId="9431"/>
    <cellStyle name="20% - 强调文字颜色 2 2 2 2 4 2 3 2" xfId="9432"/>
    <cellStyle name="适中 2 2 2 3 4" xfId="9433"/>
    <cellStyle name="20% - 强调文字颜色 2 4 3 4 2 4" xfId="9434"/>
    <cellStyle name="检查单元格 2 2 2 2 2 2 3 3" xfId="9435"/>
    <cellStyle name="20% - 强调文字颜色 4 2 3 2 4 3" xfId="9436"/>
    <cellStyle name="计算 4 3 3 2 3" xfId="9437"/>
    <cellStyle name="汇总 2 2 14" xfId="9438"/>
    <cellStyle name="20% - 强调文字颜色 3 2 2 2 4 5" xfId="9439"/>
    <cellStyle name="强调文字颜色 4 2 2 3 7 2 2" xfId="9440"/>
    <cellStyle name="适中 2 3 7" xfId="9441"/>
    <cellStyle name="计算 2 3 3 12" xfId="9442"/>
    <cellStyle name="20% - 强调文字颜色 2 2 2 2 4 2 4" xfId="9443"/>
    <cellStyle name="计算 6 2 2 3 2 8" xfId="9444"/>
    <cellStyle name="注释 2 6 7 3 12" xfId="9445"/>
    <cellStyle name="20% - 强调文字颜色 2 4 2 5 3 2" xfId="9446"/>
    <cellStyle name="强调文字颜色 1 2 5 2 2 3 2 2 3" xfId="9447"/>
    <cellStyle name="计算 2 6 2 2 2 6 3" xfId="9448"/>
    <cellStyle name="输出 5 3 2" xfId="9449"/>
    <cellStyle name="40% - 强调文字颜色 2 2 2 5 2 3" xfId="9450"/>
    <cellStyle name="20% - 强调文字颜色 3 2 2 2 5 3" xfId="9451"/>
    <cellStyle name="适中 2 4 5" xfId="9452"/>
    <cellStyle name="20% - 强调文字颜色 6 4 2 5" xfId="9453"/>
    <cellStyle name="20% - 强调文字颜色 2 2 2 2 4 3 2" xfId="9454"/>
    <cellStyle name="20% - 强调文字颜色 2 2 2 2 4 4" xfId="9455"/>
    <cellStyle name="20% - 强调文字颜色 3 2 3 2 4 2" xfId="9456"/>
    <cellStyle name="20% - 强调文字颜色 2 2 2 2 4 4 2" xfId="9457"/>
    <cellStyle name="20% - 强调文字颜色 6 4 3 5" xfId="9458"/>
    <cellStyle name="20% - 强调文字颜色 3 2 3 2 4 2 2" xfId="9459"/>
    <cellStyle name="20% - 强调文字颜色 2 2 2 2 5" xfId="9460"/>
    <cellStyle name="好 2 3 2 2 2 3 2" xfId="9461"/>
    <cellStyle name="20% - 强调文字颜色 5 4 2 2 3 2 2" xfId="9462"/>
    <cellStyle name="强调文字颜色 5 2 6 3" xfId="9463"/>
    <cellStyle name="输出 6 3 3" xfId="9464"/>
    <cellStyle name="40% - 强调文字颜色 5 2 2 2 2 3 2" xfId="9465"/>
    <cellStyle name="百分比 2 2 3 2 2 2" xfId="9466"/>
    <cellStyle name="注释 4 2 2 3 3 3 2" xfId="9467"/>
    <cellStyle name="强调文字颜色 2 3 2 2 3 4" xfId="9468"/>
    <cellStyle name="20% - 强调文字颜色 2 2 2 2 5 2 5" xfId="9469"/>
    <cellStyle name="20% - 强调文字颜色 2 2 2 2 5 4" xfId="9470"/>
    <cellStyle name="20% - 强调文字颜色 3 2 3 2 5 2" xfId="9471"/>
    <cellStyle name="注释 3 2 2 6 12" xfId="9472"/>
    <cellStyle name="20% - 强调文字颜色 2 2 6 2 2 2 3" xfId="9473"/>
    <cellStyle name="20% - 强调文字颜色 2 2 2 2 5 4 2" xfId="9474"/>
    <cellStyle name="强调文字颜色 2 4 3 3 2 2 2" xfId="9475"/>
    <cellStyle name="20% - 强调文字颜色 2 2 2 2 6" xfId="9476"/>
    <cellStyle name="20% - 强调文字颜色 2 2 2 2 7" xfId="9477"/>
    <cellStyle name="强调文字颜色 2 2 5 5 3 2" xfId="9478"/>
    <cellStyle name="40% - 强调文字颜色 4 4 3 2 2 2 2 2" xfId="9479"/>
    <cellStyle name="注释 2 2 8 2" xfId="9480"/>
    <cellStyle name="20% - 强调文字颜色 4 6 3 2" xfId="9481"/>
    <cellStyle name="60% - 强调文字颜色 1 4 2 2 2" xfId="9482"/>
    <cellStyle name="20% - 强调文字颜色 2 2 2 2 7 2" xfId="9483"/>
    <cellStyle name="强调文字颜色 2 2 5 5 3 2 2" xfId="9484"/>
    <cellStyle name="注释 2 2 8 2 2" xfId="9485"/>
    <cellStyle name="20% - 强调文字颜色 4 6 3 2 2" xfId="9486"/>
    <cellStyle name="60% - 强调文字颜色 1 4 2 2 2 2" xfId="9487"/>
    <cellStyle name="20% - 强调文字颜色 6 2 5 2 4 3 2" xfId="9488"/>
    <cellStyle name="20% - 强调文字颜色 2 2 2 2 8" xfId="9489"/>
    <cellStyle name="强调文字颜色 2 2 5 5 3 3" xfId="9490"/>
    <cellStyle name="40% - 强调文字颜色 4 4 3 2 2 2 2 3" xfId="9491"/>
    <cellStyle name="注释 2 2 8 3" xfId="9492"/>
    <cellStyle name="20% - 强调文字颜色 4 6 3 3" xfId="9493"/>
    <cellStyle name="60% - 强调文字颜色 1 4 2 2 3" xfId="9494"/>
    <cellStyle name="强调文字颜色 2 3 2 7" xfId="9495"/>
    <cellStyle name="20% - 强调文字颜色 2 2 2 2 8 2" xfId="9496"/>
    <cellStyle name="20% - 强调文字颜色 4 6 3 3 2" xfId="9497"/>
    <cellStyle name="60% - 强调文字颜色 1 4 2 2 3 2" xfId="9498"/>
    <cellStyle name="输出 3 2 3 3 7" xfId="9499"/>
    <cellStyle name="20% - 强调文字颜色 2 2 2 2 9" xfId="9500"/>
    <cellStyle name="强调文字颜色 2 2 5 5 3 4" xfId="9501"/>
    <cellStyle name="注释 2 2 8 4" xfId="9502"/>
    <cellStyle name="20% - 强调文字颜色 4 6 3 4" xfId="9503"/>
    <cellStyle name="60% - 强调文字颜色 1 4 2 2 4" xfId="9504"/>
    <cellStyle name="20% - 强调文字颜色 5 2 2 2 2 2 2 3" xfId="9505"/>
    <cellStyle name="20% - 强调文字颜色 2 9 2 2 3 2" xfId="9506"/>
    <cellStyle name="注释 3 3 8 3 11" xfId="9507"/>
    <cellStyle name="20% - 强调文字颜色 2 2 2 3 2 2 2 3 2" xfId="9508"/>
    <cellStyle name="输入 2 2 2 2 6 3" xfId="9509"/>
    <cellStyle name="常规 11 6 3 2" xfId="9510"/>
    <cellStyle name="强调文字颜色 1 3 3 6 2" xfId="9511"/>
    <cellStyle name="20% - 强调文字颜色 2 2 2 3 2 2 2 4" xfId="9512"/>
    <cellStyle name="注释 4 3 8 3 8" xfId="9513"/>
    <cellStyle name="常规 11 6 4" xfId="9514"/>
    <cellStyle name="20% - 强调文字颜色 2 9 2 2 4" xfId="9515"/>
    <cellStyle name="40% - 强调文字颜色 1 2 2 3 2 3 4" xfId="9516"/>
    <cellStyle name="20% - 强调文字颜色 5 2 2 2 2 2 3 3" xfId="9517"/>
    <cellStyle name="强调文字颜色 1 3 3 6 2 2" xfId="9518"/>
    <cellStyle name="20% - 强调文字颜色 2 2 2 3 2 2 2 4 2" xfId="9519"/>
    <cellStyle name="常规 11 6 4 2" xfId="9520"/>
    <cellStyle name="20% - 强调文字颜色 3 5 2 5 2" xfId="9521"/>
    <cellStyle name="20% - 强调文字颜色 2 2 2 3 2 3 3" xfId="9522"/>
    <cellStyle name="强调文字颜色 5 4 5 2 2 3" xfId="9523"/>
    <cellStyle name="常规 12 7" xfId="9524"/>
    <cellStyle name="输入 2 6 6 5 3" xfId="9525"/>
    <cellStyle name="40% - 强调文字颜色 3 4 2 2 7" xfId="9526"/>
    <cellStyle name="注释 2 3 2 6 3 3" xfId="9527"/>
    <cellStyle name="强调文字颜色 3 10" xfId="9528"/>
    <cellStyle name="20% - 强调文字颜色 2 2 2 3 2 3 4 2" xfId="9529"/>
    <cellStyle name="常规 12 8 2" xfId="9530"/>
    <cellStyle name="20% - 强调文字颜色 2 2 2 3 2 3 5" xfId="9531"/>
    <cellStyle name="常规 12 9" xfId="9532"/>
    <cellStyle name="20% - 强调文字颜色 3 5 3 4 2" xfId="9533"/>
    <cellStyle name="20% - 强调文字颜色 2 2 2 3 3 2 3" xfId="9534"/>
    <cellStyle name="强调文字颜色 5 2 2 2 2 10 3" xfId="9535"/>
    <cellStyle name="好 2 2 3" xfId="9536"/>
    <cellStyle name="20% - 强调文字颜色 4 4 3 3 5" xfId="9537"/>
    <cellStyle name="20% - 强调文字颜色 2 2 2 3 3 2 3 2" xfId="9538"/>
    <cellStyle name="链接单元格 4 7 4" xfId="9539"/>
    <cellStyle name="20% - 强调文字颜色 2 2 2 3 4" xfId="9540"/>
    <cellStyle name="20% - 强调文字颜色 3 2 3 2 4 4 2" xfId="9541"/>
    <cellStyle name="输出 4 2 7 3 2 2" xfId="9542"/>
    <cellStyle name="注释 2 2 3 2 2 3 3 2 8" xfId="9543"/>
    <cellStyle name="20% - 强调文字颜色 5 3 2 2 2 2 2 2" xfId="9544"/>
    <cellStyle name="适中 2 7 5" xfId="9545"/>
    <cellStyle name="20% - 强调文字颜色 2 2 2 3 4 2 3 2" xfId="9546"/>
    <cellStyle name="适中 3 2 2 3 4" xfId="9547"/>
    <cellStyle name="20% - 强调文字颜色 3 2 3 2 4 5" xfId="9548"/>
    <cellStyle name="输出 4 2 7 3 3" xfId="9549"/>
    <cellStyle name="20% - 强调文字颜色 5 3 2 2 2 2 3" xfId="9550"/>
    <cellStyle name="40% - 强调文字颜色 2 2 3 5 2 3" xfId="9551"/>
    <cellStyle name="适中 2 2 3 4 2" xfId="9552"/>
    <cellStyle name="20% - 强调文字颜色 2 2 2 3 4 2 4" xfId="9553"/>
    <cellStyle name="20% - 强调文字颜色 5 3 2 2 2 2 4" xfId="9554"/>
    <cellStyle name="20% - 强调文字颜色 2 2 5 2 2 5 2" xfId="9555"/>
    <cellStyle name="注释 2 2 4 6 3 2" xfId="9556"/>
    <cellStyle name="20% - 强调文字颜色 5 4 2 3 2 2 2" xfId="9557"/>
    <cellStyle name="20% - 强调文字颜色 3 2 6 2 2 3 2" xfId="9558"/>
    <cellStyle name="40% - 强调文字颜色 2 2 3 5 2 4" xfId="9559"/>
    <cellStyle name="适中 2 2 3 4 3" xfId="9560"/>
    <cellStyle name="20% - 强调文字颜色 2 2 2 3 4 2 5" xfId="9561"/>
    <cellStyle name="20% - 强调文字颜色 2 2 2 3 5" xfId="9562"/>
    <cellStyle name="20% - 强调文字颜色 2 2 2 3 6" xfId="9563"/>
    <cellStyle name="20% - 强调文字颜色 2 2 2 3 6 2" xfId="9564"/>
    <cellStyle name="20% - 强调文字颜色 2 2 2 3 7" xfId="9565"/>
    <cellStyle name="强调文字颜色 2 2 5 5 4 2" xfId="9566"/>
    <cellStyle name="注释 2 2 9 2" xfId="9567"/>
    <cellStyle name="20% - 强调文字颜色 4 6 4 2" xfId="9568"/>
    <cellStyle name="60% - 强调文字颜色 1 4 2 3 2" xfId="9569"/>
    <cellStyle name="强调文字颜色 2 2 5 2 2 3 2 2" xfId="9570"/>
    <cellStyle name="强调文字颜色 6 2 5 2 5" xfId="9571"/>
    <cellStyle name="20% - 强调文字颜色 4 3 2 3 2 2" xfId="9572"/>
    <cellStyle name="输入 2 8 3 6 2" xfId="9573"/>
    <cellStyle name="20% - 强调文字颜色 4 3 5 2 2 2" xfId="9574"/>
    <cellStyle name="常规 7 2 3 2 3 2 4" xfId="9575"/>
    <cellStyle name="20% - 强调文字颜色 3 3 4 2 2 4" xfId="9576"/>
    <cellStyle name="20% - 强调文字颜色 2 2 2 3 7 2" xfId="9577"/>
    <cellStyle name="20% - 强调文字颜色 4 6 4 2 2" xfId="9578"/>
    <cellStyle name="60% - 强调文字颜色 1 4 2 3 2 2" xfId="9579"/>
    <cellStyle name="强调文字颜色 2 2 5 2 2 3 2 2 2" xfId="9580"/>
    <cellStyle name="强调文字颜色 6 2 5 2 5 2" xfId="9581"/>
    <cellStyle name="20% - 强调文字颜色 4 3 2 3 2 2 2" xfId="9582"/>
    <cellStyle name="20% - 强调文字颜色 4 2 2 2 2 2 4" xfId="9583"/>
    <cellStyle name="强调文字颜色 2 2 5 5 4 3" xfId="9584"/>
    <cellStyle name="注释 2 2 9 3" xfId="9585"/>
    <cellStyle name="20% - 强调文字颜色 4 6 4 3" xfId="9586"/>
    <cellStyle name="60% - 强调文字颜色 1 4 2 3 3" xfId="9587"/>
    <cellStyle name="输入 3 2 2 3 2 2" xfId="9588"/>
    <cellStyle name="20% - 强调文字颜色 6 2 5 2 4 4 2" xfId="9589"/>
    <cellStyle name="20% - 强调文字颜色 2 2 2 3 8" xfId="9590"/>
    <cellStyle name="常规 16 3 4 2 2" xfId="9591"/>
    <cellStyle name="强调文字颜色 3 2 2 2 8 2 2" xfId="9592"/>
    <cellStyle name="强调文字颜色 2 2 5 2 2 3 2 3" xfId="9593"/>
    <cellStyle name="强调文字颜色 6 2 5 2 6" xfId="9594"/>
    <cellStyle name="20% - 强调文字颜色 4 3 2 3 2 3" xfId="9595"/>
    <cellStyle name="输入 2 8 3 6 3" xfId="9596"/>
    <cellStyle name="常规 30 5 3" xfId="9597"/>
    <cellStyle name="常规 25 5 3" xfId="9598"/>
    <cellStyle name="20% - 强调文字颜色 5 3 3 2 5" xfId="9599"/>
    <cellStyle name="20% - 强调文字颜色 3 9 2 2 2" xfId="9600"/>
    <cellStyle name="计算 2 2 5 2 4" xfId="9601"/>
    <cellStyle name="常规 3 2 11" xfId="9602"/>
    <cellStyle name="20% - 强调文字颜色 2 2 2 4 2 2 2 2" xfId="9603"/>
    <cellStyle name="强调文字颜色 2 2 4 8 2 3" xfId="9604"/>
    <cellStyle name="20% - 强调文字颜色 3 9 2 3" xfId="9605"/>
    <cellStyle name="40% - 强调文字颜色 1 2 3 3 2 4" xfId="9606"/>
    <cellStyle name="适中 2 5 2 4 3 3" xfId="9607"/>
    <cellStyle name="20% - 强调文字颜色 3 6 2 4 2" xfId="9608"/>
    <cellStyle name="20% - 强调文字颜色 2 2 2 4 2 2 3" xfId="9609"/>
    <cellStyle name="常规 30 6 3" xfId="9610"/>
    <cellStyle name="20% - 强调文字颜色 5 3 3 3 5" xfId="9611"/>
    <cellStyle name="20% - 强调文字颜色 3 9 2 3 2" xfId="9612"/>
    <cellStyle name="20% - 强调文字颜色 2 2 2 4 2 2 3 2" xfId="9613"/>
    <cellStyle name="20% - 强调文字颜色 3 9 4 2" xfId="9614"/>
    <cellStyle name="20% - 强调文字颜色 2 2 2 4 2 4 2" xfId="9615"/>
    <cellStyle name="20% - 强调文字颜色 3 2 3 4 2 2 2" xfId="9616"/>
    <cellStyle name="20% - 强调文字颜色 3 9 5" xfId="9617"/>
    <cellStyle name="适中 2 5 2 4 6" xfId="9618"/>
    <cellStyle name="20% - 强调文字颜色 2 2 2 4 2 5" xfId="9619"/>
    <cellStyle name="警告文本 7 2 2" xfId="9620"/>
    <cellStyle name="计算 3 6 3 7 3" xfId="9621"/>
    <cellStyle name="20% - 强调文字颜色 3 2 3 4 2 3" xfId="9622"/>
    <cellStyle name="链接单元格 4 8 3" xfId="9623"/>
    <cellStyle name="20% - 强调文字颜色 2 2 2 4 3" xfId="9624"/>
    <cellStyle name="60% - 强调文字颜色 2 2 2 3 3 2 3" xfId="9625"/>
    <cellStyle name="检查单元格 2 3 3 5" xfId="9626"/>
    <cellStyle name="20% - 强调文字颜色 3 2 5 2 2 2 2 3" xfId="9627"/>
    <cellStyle name="强调文字颜色 2 2 4 9" xfId="9628"/>
    <cellStyle name="60% - 强调文字颜色 5 2 3 5 2" xfId="9629"/>
    <cellStyle name="20% - 强调文字颜色 2 2 2 4 3 4 2" xfId="9630"/>
    <cellStyle name="输出 2 2 3 6 6" xfId="9631"/>
    <cellStyle name="20% - 强调文字颜色 2 2 2 4 3 5" xfId="9632"/>
    <cellStyle name="20% - 强调文字颜色 2 2 2 4 4 2" xfId="9633"/>
    <cellStyle name="20% - 强调文字颜色 3 2 5 2 2 2 2 4 2" xfId="9634"/>
    <cellStyle name="20% - 强调文字颜色 2 2 2 4 5" xfId="9635"/>
    <cellStyle name="20% - 强调文字颜色 3 2 5 2 2 2 2 5" xfId="9636"/>
    <cellStyle name="20% - 强调文字颜色 2 2 2 4 5 2" xfId="9637"/>
    <cellStyle name="20% - 强调文字颜色 2 2 2 4 6" xfId="9638"/>
    <cellStyle name="强调文字颜色 2 2 5 8" xfId="9639"/>
    <cellStyle name="20% - 强调文字颜色 4 9" xfId="9640"/>
    <cellStyle name="检查单元格 2 3 4 4" xfId="9641"/>
    <cellStyle name="20% - 强调文字颜色 3 2 5 2 2 2 3 2" xfId="9642"/>
    <cellStyle name="20% - 强调文字颜色 2 2 5 5 2 5" xfId="9643"/>
    <cellStyle name="20% - 强调文字颜色 2 2 2 5 2" xfId="9644"/>
    <cellStyle name="强调文字颜色 5 3 2 2 2 3" xfId="9645"/>
    <cellStyle name="常规 30 2 3 3 2 2" xfId="9646"/>
    <cellStyle name="常规 25 2 3 3 2 2" xfId="9647"/>
    <cellStyle name="20% - 强调文字颜色 2 2 2 5 3" xfId="9648"/>
    <cellStyle name="强调文字颜色 5 3 2 2 2 4" xfId="9649"/>
    <cellStyle name="计算 2 3" xfId="9650"/>
    <cellStyle name="20% - 强调文字颜色 2 2 2 5 3 2" xfId="9651"/>
    <cellStyle name="强调文字颜色 5 3 2 2 2 4 2" xfId="9652"/>
    <cellStyle name="常规 30 2 3 3 2 2 2" xfId="9653"/>
    <cellStyle name="强调文字颜色 1 2 2 2 10" xfId="9654"/>
    <cellStyle name="40% - 强调文字颜色 6 2 2 2 3 2 2 3" xfId="9655"/>
    <cellStyle name="强调文字颜色 4 5 2 2 4 3" xfId="9656"/>
    <cellStyle name="强调文字颜色 6 3 3 2 2 2 2" xfId="9657"/>
    <cellStyle name="常规 8 4 2 2 5" xfId="9658"/>
    <cellStyle name="常规 4 3 4 3 2 2 3" xfId="9659"/>
    <cellStyle name="常规 30 2 3 3 2 3" xfId="9660"/>
    <cellStyle name="20% - 强调文字颜色 2 2 2 5 4" xfId="9661"/>
    <cellStyle name="强调文字颜色 5 3 2 2 2 5" xfId="9662"/>
    <cellStyle name="强调文字颜色 2 2 3 5 2 2 2 3" xfId="9663"/>
    <cellStyle name="注释 2 4 3 3 2 2" xfId="9664"/>
    <cellStyle name="20% - 强调文字颜色 2 6 2 2 2 3" xfId="9665"/>
    <cellStyle name="计算 3 3" xfId="9666"/>
    <cellStyle name="20% - 强调文字颜色 2 2 2 5 4 2" xfId="9667"/>
    <cellStyle name="20% - 强调文字颜色 2 2 2 5 5" xfId="9668"/>
    <cellStyle name="注释 2 2 2 3 2 2 2" xfId="9669"/>
    <cellStyle name="60% - 强调文字颜色 2 2 2 3 3 4" xfId="9670"/>
    <cellStyle name="20% - 强调文字颜色 2 2 2 6" xfId="9671"/>
    <cellStyle name="注释 2 5 2 7 3 8" xfId="9672"/>
    <cellStyle name="60% - 强调文字颜色 3 2 3 3 3 2" xfId="9673"/>
    <cellStyle name="20% - 强调文字颜色 3 2 5 2 2 2 4" xfId="9674"/>
    <cellStyle name="强调文字颜色 2 2 6 8" xfId="9675"/>
    <cellStyle name="20% - 强调文字颜色 5 9" xfId="9676"/>
    <cellStyle name="检查单元格 2 3 5 4" xfId="9677"/>
    <cellStyle name="20% - 强调文字颜色 3 2 5 2 2 2 4 2" xfId="9678"/>
    <cellStyle name="注释 4 2 2 7 3 3" xfId="9679"/>
    <cellStyle name="20% - 强调文字颜色 2 2 2 6 2" xfId="9680"/>
    <cellStyle name="强调文字颜色 5 3 2 2 3 3" xfId="9681"/>
    <cellStyle name="60% - 强调文字颜色 3 2 3 3 3 2 2" xfId="9682"/>
    <cellStyle name="强调文字颜色 2 2 6 8 2" xfId="9683"/>
    <cellStyle name="20% - 强调文字颜色 5 9 2" xfId="9684"/>
    <cellStyle name="20% - 强调文字颜色 2 2 2 6 2 2" xfId="9685"/>
    <cellStyle name="强调文字颜色 5 3 2 2 3 3 2" xfId="9686"/>
    <cellStyle name="解释性文本 2 3 2 2 2 2 3" xfId="9687"/>
    <cellStyle name="20% - 强调文字颜色 5 9 2 2" xfId="9688"/>
    <cellStyle name="40% - 强调文字颜色 1 2 5 3 2 3" xfId="9689"/>
    <cellStyle name="20% - 强调文字颜色 5 2 3 4 4" xfId="9690"/>
    <cellStyle name="20% - 强调文字颜色 2 2 2 6 2 2 2" xfId="9691"/>
    <cellStyle name="强调文字颜色 4 4 2 2 3 3 4" xfId="9692"/>
    <cellStyle name="强调文字颜色 5 3 2 2 3 3 2 2" xfId="9693"/>
    <cellStyle name="检查单元格 3 2 4 2 2 2 3" xfId="9694"/>
    <cellStyle name="40% - 强调文字颜色 3 9 4" xfId="9695"/>
    <cellStyle name="e鯪9Y_x000b_ 3 3" xfId="9696"/>
    <cellStyle name="强调文字颜色 2 2 6 8 3" xfId="9697"/>
    <cellStyle name="解释性文本 3 2 2 2 2 2 2" xfId="9698"/>
    <cellStyle name="20% - 强调文字颜色 5 9 3" xfId="9699"/>
    <cellStyle name="60% - 强调文字颜色 6 2 5 2 2 2 2" xfId="9700"/>
    <cellStyle name="20% - 强调文字颜色 2 2 2 6 2 3" xfId="9701"/>
    <cellStyle name="强调文字颜色 5 3 2 2 3 3 3" xfId="9702"/>
    <cellStyle name="强调文字颜色 5 4 8 2 2" xfId="9703"/>
    <cellStyle name="20% - 强调文字颜色 5 9 3 2" xfId="9704"/>
    <cellStyle name="40% - 强调文字颜色 1 2 5 3 3 3" xfId="9705"/>
    <cellStyle name="60% - 强调文字颜色 6 2 5 2 2 2 2 2" xfId="9706"/>
    <cellStyle name="20% - 强调文字颜色 5 2 3 5 4" xfId="9707"/>
    <cellStyle name="20% - 强调文字颜色 2 2 2 6 2 3 2" xfId="9708"/>
    <cellStyle name="强调文字颜色 4 4 2 2 3 4 4" xfId="9709"/>
    <cellStyle name="输出 2 4 2 5 6" xfId="9710"/>
    <cellStyle name="强调文字颜色 1 4 2 2 10" xfId="9711"/>
    <cellStyle name="20% - 强调文字颜色 5 9 4" xfId="9712"/>
    <cellStyle name="20% - 强调文字颜色 4 3 3 6 2" xfId="9713"/>
    <cellStyle name="强调文字颜色 4 2 7 2 3 2 2" xfId="9714"/>
    <cellStyle name="20% - 强调文字颜色 2 2 2 6 2 4" xfId="9715"/>
    <cellStyle name="强调文字颜色 5 3 2 2 3 3 4" xfId="9716"/>
    <cellStyle name="强调文字颜色 3 2 2 2 2 5" xfId="9717"/>
    <cellStyle name="20% - 强调文字颜色 5 9 4 2" xfId="9718"/>
    <cellStyle name="20% - 强调文字颜色 2 2 2 6 2 4 2" xfId="9719"/>
    <cellStyle name="20% - 强调文字颜色 5 9 5" xfId="9720"/>
    <cellStyle name="20% - 强调文字颜色 2 2 2 6 2 5" xfId="9721"/>
    <cellStyle name="警告文本 9 2 2" xfId="9722"/>
    <cellStyle name="20% - 强调文字颜色 2 3 3 2 3 4 2" xfId="9723"/>
    <cellStyle name="常规 30 2 3 3 3 2" xfId="9724"/>
    <cellStyle name="60% - 强调文字颜色 3 2 3 3 3 2 3" xfId="9725"/>
    <cellStyle name="20% - 强调文字颜色 2 2 2 6 3" xfId="9726"/>
    <cellStyle name="强调文字颜色 5 3 2 2 3 4" xfId="9727"/>
    <cellStyle name="20% - 强调文字颜色 2 2 2 6 4" xfId="9728"/>
    <cellStyle name="强调文字颜色 5 3 2 2 3 5" xfId="9729"/>
    <cellStyle name="20% - 强调文字颜色 2 2 2 6 5" xfId="9730"/>
    <cellStyle name="20% - 强调文字颜色 3 4 2 2 2 2 2" xfId="9731"/>
    <cellStyle name="计算 3 2 2 3 2 6" xfId="9732"/>
    <cellStyle name="20% - 强调文字颜色 4 2 2 2 5 2 4" xfId="9733"/>
    <cellStyle name="计算 4 2 2 2 13" xfId="9734"/>
    <cellStyle name="20% - 强调文字颜色 3 4 2 2 2 2 4 2" xfId="9735"/>
    <cellStyle name="20% - 强调文字颜色 2 2 2 7" xfId="9736"/>
    <cellStyle name="注释 2 5 2 7 3 9" xfId="9737"/>
    <cellStyle name="20% - 强调文字颜色 3 2 5 2 2 2 5" xfId="9738"/>
    <cellStyle name="20% - 强调文字颜色 2 2 2 7 2" xfId="9739"/>
    <cellStyle name="强调文字颜色 5 3 2 2 4 3" xfId="9740"/>
    <cellStyle name="链接单元格 5 6 2" xfId="9741"/>
    <cellStyle name="20% - 强调文字颜色 2 2 3 2 2" xfId="9742"/>
    <cellStyle name="检查单元格 3 2 3 2" xfId="9743"/>
    <cellStyle name="注释 2 2 3 2 3 3 11" xfId="9744"/>
    <cellStyle name="20% - 强调文字颜色 2 2 3 2 2 3 2 2" xfId="9745"/>
    <cellStyle name="20% - 强调文字颜色 6 2 5 2 2 2 4 2" xfId="9746"/>
    <cellStyle name="检查单元格 3 2 4" xfId="9747"/>
    <cellStyle name="20% - 强调文字颜色 4 4 2 5 2" xfId="9748"/>
    <cellStyle name="20% - 强调文字颜色 2 2 3 2 2 3 3" xfId="9749"/>
    <cellStyle name="强调文字颜色 5 5 4 2 2 3" xfId="9750"/>
    <cellStyle name="检查单元格 3 2 4 2" xfId="9751"/>
    <cellStyle name="20% - 强调文字颜色 4 4 2 5 2 2" xfId="9752"/>
    <cellStyle name="20% - 强调文字颜色 2 2 3 2 2 3 3 2" xfId="9753"/>
    <cellStyle name="检查单元格 3 2 5 2" xfId="9754"/>
    <cellStyle name="计算 3 2 5 12" xfId="9755"/>
    <cellStyle name="20% - 强调文字颜色 4 4 2 5 3 2" xfId="9756"/>
    <cellStyle name="20% - 强调文字颜色 2 2 3 2 2 3 4 2" xfId="9757"/>
    <cellStyle name="40% - 强调文字颜色 4 2 2 5 2 3" xfId="9758"/>
    <cellStyle name="注释 3 2 2 6 3 3" xfId="9759"/>
    <cellStyle name="解释性文本 2 3 3 2" xfId="9760"/>
    <cellStyle name="20% - 强调文字颜色 2 4 2 2 4 2 4" xfId="9761"/>
    <cellStyle name="链接单元格 3 2 2 2 3 2" xfId="9762"/>
    <cellStyle name="输出 2 4 2 4" xfId="9763"/>
    <cellStyle name="40% - 强调文字颜色 2 2 2 2 3 3 4" xfId="9764"/>
    <cellStyle name="60% - 强调文字颜色 5 3 6 2" xfId="9765"/>
    <cellStyle name="检查单元格 3 2 6" xfId="9766"/>
    <cellStyle name="20% - 强调文字颜色 4 4 2 5 4" xfId="9767"/>
    <cellStyle name="20% - 强调文字颜色 2 2 3 2 2 3 5" xfId="9768"/>
    <cellStyle name="40% - 强调文字颜色 4 3 2" xfId="9769"/>
    <cellStyle name="20% - 强调文字颜色 6 2 5 2 2 3 3 2" xfId="9770"/>
    <cellStyle name="计算 2 2 3 4 3 2 4 2" xfId="9771"/>
    <cellStyle name="20% - 强调文字颜色 4 4 3 4 2" xfId="9772"/>
    <cellStyle name="20% - 强调文字颜色 2 2 3 2 3 2 3" xfId="9773"/>
    <cellStyle name="20% - 强调文字颜色 2 2 3 2 3 5" xfId="9774"/>
    <cellStyle name="常规 7 2 2 2 3 3 3" xfId="9775"/>
    <cellStyle name="20% - 强调文字颜色 3 2 4 2 3 3" xfId="9776"/>
    <cellStyle name="20% - 强调文字颜色 3 3 2 2 4 4 2" xfId="9777"/>
    <cellStyle name="注释 5 2 5 12" xfId="9778"/>
    <cellStyle name="20% - 强调文字颜色 3 4 3 4 2 4" xfId="9779"/>
    <cellStyle name="20% - 强调文字颜色 2 2 3 2 4 2 3 2" xfId="9780"/>
    <cellStyle name="好 2 2 4 2 3 2" xfId="9781"/>
    <cellStyle name="20% - 强调文字颜色 3 3 2 2 4 5" xfId="9782"/>
    <cellStyle name="20% - 强调文字颜色 2 2 3 2 4 2 4" xfId="9783"/>
    <cellStyle name="20% - 强调文字颜色 2 2 3 2 4 2 4 2" xfId="9784"/>
    <cellStyle name="检查单元格 5 2 3" xfId="9785"/>
    <cellStyle name="20% - 强调文字颜色 2 2 3 2 4 3 2" xfId="9786"/>
    <cellStyle name="常规 8 2 3 2 3 2 2" xfId="9787"/>
    <cellStyle name="20% - 强调文字颜色 2 2 3 2 4 4" xfId="9788"/>
    <cellStyle name="20% - 强调文字颜色 3 2 4 2 4 2" xfId="9789"/>
    <cellStyle name="检查单元格 5 3 3" xfId="9790"/>
    <cellStyle name="20% - 强调文字颜色 2 2 3 2 4 4 2" xfId="9791"/>
    <cellStyle name="注释 2 2 2 2 2 3 3 2 8" xfId="9792"/>
    <cellStyle name="20% - 强调文字颜色 2 2 3 2 4 5" xfId="9793"/>
    <cellStyle name="20% - 强调文字颜色 2 2 3 2 5" xfId="9794"/>
    <cellStyle name="强调文字颜色 2 4 3 3 3 2 2" xfId="9795"/>
    <cellStyle name="20% - 强调文字颜色 2 2 3 2 6" xfId="9796"/>
    <cellStyle name="常规 8 5 2 2 2 3" xfId="9797"/>
    <cellStyle name="20% - 强调文字颜色 2 2 3 2 6 2" xfId="9798"/>
    <cellStyle name="20% - 强调文字颜色 2 2 3 2 7" xfId="9799"/>
    <cellStyle name="强调文字颜色 2 2 5 6 3 2" xfId="9800"/>
    <cellStyle name="注释 2 3 8 2" xfId="9801"/>
    <cellStyle name="20% - 强调文字颜色 4 7 3 2" xfId="9802"/>
    <cellStyle name="60% - 强调文字颜色 1 4 3 2 2" xfId="9803"/>
    <cellStyle name="20% - 强调文字颜色 2 2 3 2 7 2" xfId="9804"/>
    <cellStyle name="强调文字颜色 5 2 2 2 2 4 2 3" xfId="9805"/>
    <cellStyle name="20% - 强调文字颜色 4 7 3 2 2" xfId="9806"/>
    <cellStyle name="60% - 强调文字颜色 1 4 3 2 2 2" xfId="9807"/>
    <cellStyle name="20% - 强调文字颜色 2 2 3 2 8" xfId="9808"/>
    <cellStyle name="强调文字颜色 2 2 5 6 3 3" xfId="9809"/>
    <cellStyle name="注释 2 3 8 3" xfId="9810"/>
    <cellStyle name="20% - 强调文字颜色 4 7 3 3" xfId="9811"/>
    <cellStyle name="60% - 强调文字颜色 1 4 3 2 3" xfId="9812"/>
    <cellStyle name="强调文字颜色 1 2 3 7" xfId="9813"/>
    <cellStyle name="输入 2 3 2 2 3 3 7" xfId="9814"/>
    <cellStyle name="20% - 强调文字颜色 6 2 5 2 3 2 3 2" xfId="9815"/>
    <cellStyle name="20% - 强调文字颜色 4 5 2 4 2" xfId="9816"/>
    <cellStyle name="20% - 强调文字颜色 2 2 3 3 2 2 3" xfId="9817"/>
    <cellStyle name="20% - 强调文字颜色 2 2 3 3 2 2 3 2" xfId="9818"/>
    <cellStyle name="强调文字颜色 1 2 3 7 2" xfId="9819"/>
    <cellStyle name="常规 2 8 6" xfId="9820"/>
    <cellStyle name="计算 2 5 5 10" xfId="9821"/>
    <cellStyle name="20% - 强调文字颜色 2 2 3 3 2 2 4 2" xfId="9822"/>
    <cellStyle name="20% - 强调文字颜色 2 2 3 3 2 2 5" xfId="9823"/>
    <cellStyle name="20% - 强调文字颜色 2 2 3 3 3 3 2" xfId="9824"/>
    <cellStyle name="20% - 强调文字颜色 2 2 3 3 3 4" xfId="9825"/>
    <cellStyle name="20% - 强调文字颜色 3 2 4 3 3 2" xfId="9826"/>
    <cellStyle name="20% - 强调文字颜色 2 2 3 3 3 4 2" xfId="9827"/>
    <cellStyle name="20% - 强调文字颜色 2 2 3 3 3 5" xfId="9828"/>
    <cellStyle name="强调文字颜色 2 2 4 6" xfId="9829"/>
    <cellStyle name="20% - 强调文字颜色 3 7" xfId="9830"/>
    <cellStyle name="检查单元格 2 3 3 2" xfId="9831"/>
    <cellStyle name="20% - 强调文字颜色 2 2 3 4 2 3 2" xfId="9832"/>
    <cellStyle name="20% - 强调文字颜色 3 2 4 4 2 2" xfId="9833"/>
    <cellStyle name="强调文字颜色 1 2 15" xfId="9834"/>
    <cellStyle name="输入 2 3 2 2 3 15" xfId="9835"/>
    <cellStyle name="检查单元格 2 3 4" xfId="9836"/>
    <cellStyle name="20% - 强调文字颜色 2 2 3 4 2 4" xfId="9837"/>
    <cellStyle name="60% - 强调文字颜色 3 2 5 5 2 2 2" xfId="9838"/>
    <cellStyle name="标题 6 2 3 2 2" xfId="9839"/>
    <cellStyle name="检查单元格 3 3 2 2" xfId="9840"/>
    <cellStyle name="20% - 强调文字颜色 2 2 3 5 2 2 2" xfId="9841"/>
    <cellStyle name="检查单元格 3 3 3 2" xfId="9842"/>
    <cellStyle name="20% - 强调文字颜色 2 2 3 5 2 3 2" xfId="9843"/>
    <cellStyle name="强调文字颜色 3 2 4 6" xfId="9844"/>
    <cellStyle name="20% - 强调文字颜色 3 2 4 2 2 2 2 2" xfId="9845"/>
    <cellStyle name="输入 3 2 3 3 3 2 8" xfId="9846"/>
    <cellStyle name="20% - 强调文字颜色 3 2 5 2 7" xfId="9847"/>
    <cellStyle name="60% - 强调文字颜色 5 4 4 2" xfId="9848"/>
    <cellStyle name="检查单元格 3 3 4" xfId="9849"/>
    <cellStyle name="20% - 强调文字颜色 2 2 3 5 2 4" xfId="9850"/>
    <cellStyle name="20% - 强调文字颜色 4 4 2 6 2" xfId="9851"/>
    <cellStyle name="强调文字颜色 4 2 7 3 2 2 2" xfId="9852"/>
    <cellStyle name="警告文本 2 2 2 2 2 2" xfId="9853"/>
    <cellStyle name="输入 2 5 2 6 3 5" xfId="9854"/>
    <cellStyle name="常规 7 2 2 2 3 2 2 3" xfId="9855"/>
    <cellStyle name="20% - 强调文字颜色 3 2 4 2 2 2 3" xfId="9856"/>
    <cellStyle name="强调文字颜色 5 2 2 2 2 3 6" xfId="9857"/>
    <cellStyle name="输入 2 5 2 3 3 5 3" xfId="9858"/>
    <cellStyle name="检查单元格 3 4" xfId="9859"/>
    <cellStyle name="20% - 强调文字颜色 2 2 3 5 3" xfId="9860"/>
    <cellStyle name="常规 30 2 3 4 2 2" xfId="9861"/>
    <cellStyle name="检查单元格 3 4 2" xfId="9862"/>
    <cellStyle name="20% - 强调文字颜色 2 2 3 5 3 2" xfId="9863"/>
    <cellStyle name="检查单元格 3 5" xfId="9864"/>
    <cellStyle name="20% - 强调文字颜色 2 2 3 5 4" xfId="9865"/>
    <cellStyle name="检查单元格 3 6" xfId="9866"/>
    <cellStyle name="20% - 强调文字颜色 2 2 3 5 5" xfId="9867"/>
    <cellStyle name="40% - 强调文字颜色 3 2 2 2 2 2 2" xfId="9868"/>
    <cellStyle name="注释 2 2 2 3 3 2 2" xfId="9869"/>
    <cellStyle name="20% - 强调文字颜色 2 2 7 2 3" xfId="9870"/>
    <cellStyle name="40% - 强调文字颜色 4 2 3 3 2" xfId="9871"/>
    <cellStyle name="20% - 强调文字颜色 2 2 3 9" xfId="9872"/>
    <cellStyle name="20% - 强调文字颜色 4 2 2 2 2 3 5" xfId="9873"/>
    <cellStyle name="20% - 强调文字颜色 2 2 4 2 2" xfId="9874"/>
    <cellStyle name="20% - 强调文字颜色 2 2 4 2 2 2 2 2" xfId="9875"/>
    <cellStyle name="40% - 强调文字颜色 3 2 5 4 2" xfId="9876"/>
    <cellStyle name="20% - 强调文字颜色 5 4 2 4 2" xfId="9877"/>
    <cellStyle name="20% - 强调文字颜色 2 2 4 2 2 2 3" xfId="9878"/>
    <cellStyle name="20% - 强调文字颜色 6 2 5 3 2 2 3 2" xfId="9879"/>
    <cellStyle name="40% - 强调文字颜色 3 2 5 5" xfId="9880"/>
    <cellStyle name="20% - 强调文字颜色 5 4 2 4 2 2" xfId="9881"/>
    <cellStyle name="20% - 强调文字颜色 2 2 4 2 2 2 3 2" xfId="9882"/>
    <cellStyle name="20% - 强调文字颜色 3 2 6 3 2 3" xfId="9883"/>
    <cellStyle name="20% - 强调文字颜色 2 2 5 3 2 5" xfId="9884"/>
    <cellStyle name="40% - 强调文字颜色 3 2 5 5 2" xfId="9885"/>
    <cellStyle name="20% - 强调文字颜色 5 4 2 4 3" xfId="9886"/>
    <cellStyle name="20% - 强调文字颜色 2 2 4 2 2 2 4" xfId="9887"/>
    <cellStyle name="40% - 强调文字颜色 3 2 5 6" xfId="9888"/>
    <cellStyle name="强调文字颜色 6 2 3 9 2" xfId="9889"/>
    <cellStyle name="20% - 强调文字颜色 2 6 2 3 3 2" xfId="9890"/>
    <cellStyle name="40% - 强调文字颜色 1 2 7 2 2 2" xfId="9891"/>
    <cellStyle name="强调文字颜色 1 2 7 7 2 3" xfId="9892"/>
    <cellStyle name="强调文字颜色 3 4 3 8 2 2" xfId="9893"/>
    <cellStyle name="常规 6 4 2 2 2 2 2 3" xfId="9894"/>
    <cellStyle name="40% - 强调文字颜色 2 4 2 3 2 3" xfId="9895"/>
    <cellStyle name="20% - 强调文字颜色 2 2 4 2 2 5" xfId="9896"/>
    <cellStyle name="常规 7 2 2 3 3 2 3" xfId="9897"/>
    <cellStyle name="20% - 强调文字颜色 3 2 5 2 2 3" xfId="9898"/>
    <cellStyle name="输入 2 5 3 3 3 6" xfId="9899"/>
    <cellStyle name="20% - 强调文字颜色 4 4 2 4 2 3 2" xfId="9900"/>
    <cellStyle name="20% - 强调文字颜色 2 2 4 2 3" xfId="9901"/>
    <cellStyle name="20% - 强调文字颜色 2 2 4 2 3 4" xfId="9902"/>
    <cellStyle name="20% - 强调文字颜色 3 2 5 2 3 2" xfId="9903"/>
    <cellStyle name="20% - 强调文字颜色 2 2 4 2 4" xfId="9904"/>
    <cellStyle name="20% - 强调文字颜色 2 2 4 2 5" xfId="9905"/>
    <cellStyle name="20% - 强调文字颜色 2 2 7 2 4" xfId="9906"/>
    <cellStyle name="40% - 强调文字颜色 4 2 3 3 3" xfId="9907"/>
    <cellStyle name="20% - 强调文字颜色 2 2 4 2 5 2" xfId="9908"/>
    <cellStyle name="20% - 强调文字颜色 2 2 4 2 6" xfId="9909"/>
    <cellStyle name="40% - 强调文字颜色 1 2 4 2 3 2" xfId="9910"/>
    <cellStyle name="20% - 强调文字颜色 5 4 3 4 2 3 2" xfId="9911"/>
    <cellStyle name="20% - 强调文字颜色 2 2 4 4 3" xfId="9912"/>
    <cellStyle name="20% - 强调文字颜色 2 2 4 4 3 2" xfId="9913"/>
    <cellStyle name="20% - 强调文字颜色 2 2 4 4 4" xfId="9914"/>
    <cellStyle name="计算 2 5 2 2 2 3 6 2" xfId="9915"/>
    <cellStyle name="20% - 强调文字颜色 2 2 5 2 2 2 2 2" xfId="9916"/>
    <cellStyle name="计算 2 5 2 2 2 3 6 3" xfId="9917"/>
    <cellStyle name="20% - 强调文字颜色 6 2 2 2 4 2 2" xfId="9918"/>
    <cellStyle name="20% - 强调文字颜色 2 2 5 2 2 2 2 3" xfId="9919"/>
    <cellStyle name="20% - 强调文字颜色 6 2 2 2 4 2 2 2" xfId="9920"/>
    <cellStyle name="20% - 强调文字颜色 2 2 5 2 2 2 2 3 2" xfId="9921"/>
    <cellStyle name="常规 16 2 6" xfId="9922"/>
    <cellStyle name="常规 21 2 6" xfId="9923"/>
    <cellStyle name="20% - 强调文字颜色 6 2 2 2 4 2 3" xfId="9924"/>
    <cellStyle name="20% - 强调文字颜色 2 2 5 2 2 2 2 4" xfId="9925"/>
    <cellStyle name="40% - 强调文字颜色 4 2 2 3 2 2 2 2" xfId="9926"/>
    <cellStyle name="20% - 强调文字颜色 6 2 2 2 4 2 4" xfId="9927"/>
    <cellStyle name="20% - 强调文字颜色 2 2 5 2 2 2 2 5" xfId="9928"/>
    <cellStyle name="强调文字颜色 2 2 4 3 5 2" xfId="9929"/>
    <cellStyle name="输出 2 2 2 3 2 3" xfId="9930"/>
    <cellStyle name="注释 2 5 2 4 2 2 2 2" xfId="9931"/>
    <cellStyle name="常规 7 2 4 3 3" xfId="9932"/>
    <cellStyle name="20% - 强调文字颜色 3 4 5 2" xfId="9933"/>
    <cellStyle name="计算 2 5 17" xfId="9934"/>
    <cellStyle name="20% - 强调文字颜色 3 2 2 2 5 2 2" xfId="9935"/>
    <cellStyle name="适中 2 4 4 2" xfId="9936"/>
    <cellStyle name="计算 2 5 2 2 2 3 7" xfId="9937"/>
    <cellStyle name="20% - 强调文字颜色 6 4 2 4 2" xfId="9938"/>
    <cellStyle name="20% - 强调文字颜色 2 2 5 2 2 2 3" xfId="9939"/>
    <cellStyle name="计算 2 5 2 2 2 3 7 2" xfId="9940"/>
    <cellStyle name="20% - 强调文字颜色 6 4 2 4 2 2" xfId="9941"/>
    <cellStyle name="20% - 强调文字颜色 4 2 6 3 2 3" xfId="9942"/>
    <cellStyle name="20% - 强调文字颜色 2 2 5 2 2 2 3 2" xfId="9943"/>
    <cellStyle name="20% - 强调文字颜色 3 2 5 3 2 5" xfId="9944"/>
    <cellStyle name="20% - 强调文字颜色 3 2 2 2 5 2 2 2" xfId="9945"/>
    <cellStyle name="适中 2 4 4 2 2" xfId="9946"/>
    <cellStyle name="20% - 强调文字颜色 2 2 5 2 2 3 2 2" xfId="9947"/>
    <cellStyle name="计算 2 5 5 3 2 7" xfId="9948"/>
    <cellStyle name="40% - 强调文字颜色 5 7 2 3" xfId="9949"/>
    <cellStyle name="20% - 强调文字颜色 4 2 4 2 2 5" xfId="9950"/>
    <cellStyle name="输入 2 6 2 5 10" xfId="9951"/>
    <cellStyle name="好 2 8 2 3" xfId="9952"/>
    <cellStyle name="常规 2 3 2 2 4 3" xfId="9953"/>
    <cellStyle name="常规 7 4 2 3 3 2 3" xfId="9954"/>
    <cellStyle name="20% - 强调文字颜色 5 2 5 2 2 3" xfId="9955"/>
    <cellStyle name="注释 2 2 2 3 3 3 2 6 3" xfId="9956"/>
    <cellStyle name="计算 2 2 3 2 4 2 10" xfId="9957"/>
    <cellStyle name="20% - 强调文字颜色 3 2 2 2 5 3 2" xfId="9958"/>
    <cellStyle name="适中 2 4 5 2" xfId="9959"/>
    <cellStyle name="注释 2 3 2 3" xfId="9960"/>
    <cellStyle name="20% - 强调文字颜色 6 4 2 5 2" xfId="9961"/>
    <cellStyle name="20% - 强调文字颜色 2 2 5 2 2 3 3" xfId="9962"/>
    <cellStyle name="20% - 强调文字颜色 6 4 2 5 2 2" xfId="9963"/>
    <cellStyle name="20% - 强调文字颜色 2 2 5 2 2 3 3 2" xfId="9964"/>
    <cellStyle name="20% - 强调文字颜色 4 2 7 2 2 2" xfId="9965"/>
    <cellStyle name="20% - 强调文字颜色 2 2 5 2 2 6" xfId="9966"/>
    <cellStyle name="注释 2 2 4 6 4" xfId="9967"/>
    <cellStyle name="计算 2 2 3 4 3 12 3" xfId="9968"/>
    <cellStyle name="常规 10 3 2 2 2 2" xfId="9969"/>
    <cellStyle name="强调文字颜色 4 4 2 4 2 2 2 3" xfId="9970"/>
    <cellStyle name="20% - 强调文字颜色 5 4 2 3 2 3" xfId="9971"/>
    <cellStyle name="20% - 强调文字颜色 3 2 6 2 2 4" xfId="9972"/>
    <cellStyle name="解释性文本 2 2 3 3 2" xfId="9973"/>
    <cellStyle name="注释 2 2 3 9 3 7 3" xfId="9974"/>
    <cellStyle name="20% - 强调文字颜色 6 3 2 2 2 2 2 3" xfId="9975"/>
    <cellStyle name="常规 22 3 5 3 2 2" xfId="9976"/>
    <cellStyle name="20% - 强调文字颜色 2 2 5 2 3" xfId="9977"/>
    <cellStyle name="20% - 强调文字颜色 2 2 5 2 3 2 2" xfId="9978"/>
    <cellStyle name="20% - 强调文字颜色 2 2 5 2 3 2 2 2" xfId="9979"/>
    <cellStyle name="20% - 强调文字颜色 6 4 3 4 2" xfId="9980"/>
    <cellStyle name="20% - 强调文字颜色 2 2 5 2 3 2 3" xfId="9981"/>
    <cellStyle name="20% - 强调文字颜色 5 4 2 4 2 4" xfId="9982"/>
    <cellStyle name="20% - 强调文字颜色 6 4 3 4 2 2" xfId="9983"/>
    <cellStyle name="20% - 强调文字颜色 2 2 5 2 3 2 3 2" xfId="9984"/>
    <cellStyle name="40% - 强调文字颜色 3 2 5 5 4" xfId="9985"/>
    <cellStyle name="20% - 强调文字颜色 2 2 5 2 3 3" xfId="9986"/>
    <cellStyle name="20% - 强调文字颜色 2 5 2 2 2 2 2" xfId="9987"/>
    <cellStyle name="60% - 强调文字颜色 2 3 2 4 2" xfId="9988"/>
    <cellStyle name="20% - 强调文字颜色 2 2 5 2 3 3 2" xfId="9989"/>
    <cellStyle name="20% - 强调文字颜色 3 2 2 2 3 2 2 3" xfId="9990"/>
    <cellStyle name="适中 2 2 4 2 3" xfId="9991"/>
    <cellStyle name="计算 3 3 2 2 3 8 2" xfId="9992"/>
    <cellStyle name="20% - 强调文字颜色 3 2 6 2 3 2" xfId="9993"/>
    <cellStyle name="好 2 3 2 3 2 2" xfId="9994"/>
    <cellStyle name="20% - 强调文字颜色 2 2 5 2 3 4" xfId="9995"/>
    <cellStyle name="注释 2 2 4 7 2" xfId="9996"/>
    <cellStyle name="40% - 强调文字颜色 5 2 2 3 2 2" xfId="9997"/>
    <cellStyle name="注释 4 2 2 4 3 2" xfId="9998"/>
    <cellStyle name="好 2 3 2 3 2 2 2" xfId="9999"/>
    <cellStyle name="适中 2 2 4 3 3" xfId="10000"/>
    <cellStyle name="20% - 强调文字颜色 3 2 6 2 3 2 2" xfId="10001"/>
    <cellStyle name="强调文字颜色 6 2 5 3" xfId="10002"/>
    <cellStyle name="20% - 强调文字颜色 2 2 5 2 3 4 2" xfId="10003"/>
    <cellStyle name="注释 2 2 4 7 2 2" xfId="10004"/>
    <cellStyle name="40% - 强调文字颜色 5 2 2 3 2 2 2" xfId="10005"/>
    <cellStyle name="注释 4 2 2 4 3 2 2" xfId="10006"/>
    <cellStyle name="20% - 强调文字颜色 6 3 2 2 2 2 2 4" xfId="10007"/>
    <cellStyle name="20% - 强调文字颜色 2 2 5 2 4" xfId="10008"/>
    <cellStyle name="20% - 强调文字颜色 6 3 2 2 2 2 2 4 2" xfId="10009"/>
    <cellStyle name="20% - 强调文字颜色 2 2 5 2 4 2" xfId="10010"/>
    <cellStyle name="警告文本 3 2 5 3" xfId="10011"/>
    <cellStyle name="20% - 强调文字颜色 4 2 7 6" xfId="10012"/>
    <cellStyle name="常规 10 3 2 6" xfId="10013"/>
    <cellStyle name="常规 30 2 3 4" xfId="10014"/>
    <cellStyle name="常规 25 2 3 4" xfId="10015"/>
    <cellStyle name="20% - 强调文字颜色 2 2 5 2 4 2 2" xfId="10016"/>
    <cellStyle name="常规 30 2 3 4 2" xfId="10017"/>
    <cellStyle name="常规 25 2 3 4 2" xfId="10018"/>
    <cellStyle name="20% - 强调文字颜色 2 2 5 2 4 2 2 2" xfId="10019"/>
    <cellStyle name="常规 30 2 3 5" xfId="10020"/>
    <cellStyle name="常规 25 2 3 5" xfId="10021"/>
    <cellStyle name="20% - 强调文字颜色 2 2 5 2 4 2 3" xfId="10022"/>
    <cellStyle name="20% - 强调文字颜色 5 4 3 4 2 4" xfId="10023"/>
    <cellStyle name="常规 30 2 3 5 2" xfId="10024"/>
    <cellStyle name="20% - 强调文字颜色 2 2 5 2 4 2 3 2" xfId="10025"/>
    <cellStyle name="强调文字颜色 3 2 2 2 2 2 2 2 2" xfId="10026"/>
    <cellStyle name="20% - 强调文字颜色 2 2 5 2 4 2 4 2" xfId="10027"/>
    <cellStyle name="20% - 强调文字颜色 4 4 4 2 2 4 2" xfId="10028"/>
    <cellStyle name="强调文字颜色 3 2 2 2 2 2 2 3" xfId="10029"/>
    <cellStyle name="20% - 强调文字颜色 2 2 5 2 4 2 5" xfId="10030"/>
    <cellStyle name="检查单元格 6 4 2 2" xfId="10031"/>
    <cellStyle name="20% - 强调文字颜色 2 2 5 2 4 3" xfId="10032"/>
    <cellStyle name="20% - 强调文字颜色 2 5 2 2 2 3 2" xfId="10033"/>
    <cellStyle name="60% - 强调文字颜色 2 3 2 5 2" xfId="10034"/>
    <cellStyle name="注释 2 3 3 3 2 2 2" xfId="10035"/>
    <cellStyle name="常规 30 2 4 4" xfId="10036"/>
    <cellStyle name="20% - 强调文字颜色 2 2 5 2 4 3 2" xfId="10037"/>
    <cellStyle name="计算 2 6 2 11" xfId="10038"/>
    <cellStyle name="好 2 3 2 3 3 2" xfId="10039"/>
    <cellStyle name="20% - 强调文字颜色 3 2 6 2 4 2" xfId="10040"/>
    <cellStyle name="20% - 强调文字颜色 2 2 5 2 4 4" xfId="10041"/>
    <cellStyle name="输出 2 3 2 2 3 3 2 2" xfId="10042"/>
    <cellStyle name="注释 2 2 4 8 2" xfId="10043"/>
    <cellStyle name="40% - 强调文字颜色 5 2 2 3 3 2" xfId="10044"/>
    <cellStyle name="注释 4 2 2 4 4 2" xfId="10045"/>
    <cellStyle name="常规 30 2 5 4" xfId="10046"/>
    <cellStyle name="20% - 强调文字颜色 2 2 5 2 4 4 2" xfId="10047"/>
    <cellStyle name="注释 2 2 4 8 2 2" xfId="10048"/>
    <cellStyle name="计算 2 6 2 12" xfId="10049"/>
    <cellStyle name="20% - 强调文字颜色 5 4 2 3 4 2" xfId="10050"/>
    <cellStyle name="20% - 强调文字颜色 2 2 5 2 4 5" xfId="10051"/>
    <cellStyle name="输出 2 3 2 2 3 3 2 3" xfId="10052"/>
    <cellStyle name="注释 2 2 4 8 3" xfId="10053"/>
    <cellStyle name="40% - 强调文字颜色 5 2 2 3 3 3" xfId="10054"/>
    <cellStyle name="注释 4 2 2 4 4 3" xfId="10055"/>
    <cellStyle name="20% - 强调文字颜色 6 3 2 2 2 2 2 5" xfId="10056"/>
    <cellStyle name="强调文字颜色 4 4 6 2 2 2" xfId="10057"/>
    <cellStyle name="20% - 强调文字颜色 2 2 5 2 5" xfId="10058"/>
    <cellStyle name="20% - 强调文字颜色 2 2 5 2 5 2" xfId="10059"/>
    <cellStyle name="20% - 强调文字颜色 2 2 5 2 6" xfId="10060"/>
    <cellStyle name="20% - 强调文字颜色 6 3 4 2 5" xfId="10061"/>
    <cellStyle name="注释 2 5 8 2 2" xfId="10062"/>
    <cellStyle name="20% - 强调文字颜色 2 2 5 2 7 2" xfId="10063"/>
    <cellStyle name="20% - 强调文字颜色 2 2 5 2 8" xfId="10064"/>
    <cellStyle name="40% - 强调文字颜色 2 2 5 3 3 2" xfId="10065"/>
    <cellStyle name="输入 4 2 2 2 3 3 2 6" xfId="10066"/>
    <cellStyle name="20% - 强调文字颜色 2 2 5 3 2 2 2" xfId="10067"/>
    <cellStyle name="20% - 强调文字颜色 2 2 5 3 2 2 2 2" xfId="10068"/>
    <cellStyle name="20% - 强调文字颜色 2 2 5 3 2 2 3 2" xfId="10069"/>
    <cellStyle name="好 3 2 2 2 2 3 2" xfId="10070"/>
    <cellStyle name="40% - 强调文字颜色 1 3 6" xfId="10071"/>
    <cellStyle name="20% - 强调文字颜色 6 3 2 2 3 2 2" xfId="10072"/>
    <cellStyle name="强调文字颜色 2 2 3 2 5 2" xfId="10073"/>
    <cellStyle name="计算 2 2 3 2 2 4 2" xfId="10074"/>
    <cellStyle name="20% - 强调文字颜色 2 3 5 2" xfId="10075"/>
    <cellStyle name="20% - 强调文字颜色 2 2 5 3 2 2 4" xfId="10076"/>
    <cellStyle name="好 3 2 2 2 2 3 2 2" xfId="10077"/>
    <cellStyle name="40% - 强调文字颜色 1 3 6 2" xfId="10078"/>
    <cellStyle name="20% - 强调文字颜色 6 3 2 2 3 2 2 2" xfId="10079"/>
    <cellStyle name="强调文字颜色 2 2 3 2 5 2 2" xfId="10080"/>
    <cellStyle name="20% - 强调文字颜色 2 3 5 2 2" xfId="10081"/>
    <cellStyle name="20% - 强调文字颜色 2 2 5 3 2 2 4 2" xfId="10082"/>
    <cellStyle name="20% - 强调文字颜色 2 2 5 3 2 3" xfId="10083"/>
    <cellStyle name="检查单元格 3 2 11" xfId="10084"/>
    <cellStyle name="20% - 强调文字颜色 3 6 4 2 4" xfId="10085"/>
    <cellStyle name="40% - 强调文字颜色 2 3 2 2 2 2 2 2" xfId="10086"/>
    <cellStyle name="60% - 强调文字颜色 1 3 2 3 2 4" xfId="10087"/>
    <cellStyle name="60% - 强调文字颜色 2 3 3 3 2 2" xfId="10088"/>
    <cellStyle name="60% - 强调文字颜色 4 2 5 2 2" xfId="10089"/>
    <cellStyle name="20% - 强调文字颜色 2 2 5 3 2 3 2" xfId="10090"/>
    <cellStyle name="20% - 强调文字颜色 2 2 5 3 2 4" xfId="10091"/>
    <cellStyle name="20% - 强调文字颜色 3 2 6 3 2 2" xfId="10092"/>
    <cellStyle name="20% - 强调文字颜色 2 2 5 3 3" xfId="10093"/>
    <cellStyle name="20% - 强调文字颜色 2 2 5 3 3 2" xfId="10094"/>
    <cellStyle name="20% - 强调文字颜色 2 2 5 3 3 2 2" xfId="10095"/>
    <cellStyle name="20% - 强调文字颜色 2 2 5 3 3 3" xfId="10096"/>
    <cellStyle name="20% - 强调文字颜色 2 2 5 3 3 3 2" xfId="10097"/>
    <cellStyle name="好 2 3 2 4 2 2" xfId="10098"/>
    <cellStyle name="20% - 强调文字颜色 3 2 6 3 3 2" xfId="10099"/>
    <cellStyle name="20% - 强调文字颜色 2 2 5 3 3 4" xfId="10100"/>
    <cellStyle name="40% - 强调文字颜色 5 2 2 4 2 2" xfId="10101"/>
    <cellStyle name="20% - 强调文字颜色 5 4 2 4 3 2" xfId="10102"/>
    <cellStyle name="20% - 强调文字颜色 2 2 5 3 3 5" xfId="10103"/>
    <cellStyle name="强调文字颜色 6 2 3 9 2 2" xfId="10104"/>
    <cellStyle name="20% - 强调文字颜色 2 2 5 3 4" xfId="10105"/>
    <cellStyle name="20% - 强调文字颜色 2 2 5 3 5" xfId="10106"/>
    <cellStyle name="20% - 强调文字颜色 2 2 5 3 5 2" xfId="10107"/>
    <cellStyle name="20% - 强调文字颜色 2 2 5 3 6" xfId="10108"/>
    <cellStyle name="强调文字颜色 4 2 2 2 2 2" xfId="10109"/>
    <cellStyle name="20% - 强调文字颜色 2 2 5 4 2 2" xfId="10110"/>
    <cellStyle name="20% - 强调文字颜色 2 2 5 4 2 2 2" xfId="10111"/>
    <cellStyle name="检查单元格 2 2 4 2" xfId="10112"/>
    <cellStyle name="20% - 强调文字颜色 2 2 5 4 2 3" xfId="10113"/>
    <cellStyle name="20% - 强调文字颜色 5 2 7 2 2 2" xfId="10114"/>
    <cellStyle name="20% - 强调文字颜色 3 2 5 2 2 6" xfId="10115"/>
    <cellStyle name="输入 2 5 3 3 3 9" xfId="10116"/>
    <cellStyle name="计算 3 2 7 10" xfId="10117"/>
    <cellStyle name="常规 23 2 2" xfId="10118"/>
    <cellStyle name="常规 11 3 2 2 2 2" xfId="10119"/>
    <cellStyle name="常规 18 2 2" xfId="10120"/>
    <cellStyle name="强调文字颜色 4 4 3 4 2 2 2 3" xfId="10121"/>
    <cellStyle name="20% - 强调文字颜色 6 4 2 3 2 3" xfId="10122"/>
    <cellStyle name="20% - 强调文字颜色 6 2 2 2 3 3 2" xfId="10123"/>
    <cellStyle name="20% - 强调文字颜色 4 2 6 2 2 4" xfId="10124"/>
    <cellStyle name="检查单元格 2 2 4 2 2" xfId="10125"/>
    <cellStyle name="20% - 强调文字颜色 2 2 5 4 2 3 2" xfId="10126"/>
    <cellStyle name="输入 2 6 2 2 3 11" xfId="10127"/>
    <cellStyle name="注释 2 7 5 5" xfId="10128"/>
    <cellStyle name="检查单元格 2 2 4 3" xfId="10129"/>
    <cellStyle name="注释 4 2 2 6 2 2" xfId="10130"/>
    <cellStyle name="20% - 强调文字颜色 2 2 5 4 2 4" xfId="10131"/>
    <cellStyle name="20% - 强调文字颜色 3 2 6 4 2 2" xfId="10132"/>
    <cellStyle name="20% - 强调文字颜色 2 2 5 4 3" xfId="10133"/>
    <cellStyle name="20% - 强调文字颜色 2 2 5 4 3 2" xfId="10134"/>
    <cellStyle name="20% - 强调文字颜色 2 2 5 4 4 2" xfId="10135"/>
    <cellStyle name="20% - 强调文字颜色 2 2 5 4 5" xfId="10136"/>
    <cellStyle name="强调文字颜色 2 2 5 5" xfId="10137"/>
    <cellStyle name="20% - 强调文字颜色 4 6" xfId="10138"/>
    <cellStyle name="20% - 强调文字颜色 2 2 5 5 2 2" xfId="10139"/>
    <cellStyle name="强调文字颜色 5 3 2 5 2 3 2" xfId="10140"/>
    <cellStyle name="强调文字颜色 2 2 5 5 2" xfId="10141"/>
    <cellStyle name="注释 2 2 7" xfId="10142"/>
    <cellStyle name="20% - 强调文字颜色 4 6 2" xfId="10143"/>
    <cellStyle name="20% - 强调文字颜色 2 2 5 5 2 2 2" xfId="10144"/>
    <cellStyle name="强调文字颜色 2 2 5 6" xfId="10145"/>
    <cellStyle name="20% - 强调文字颜色 4 7" xfId="10146"/>
    <cellStyle name="检查单元格 2 3 4 2" xfId="10147"/>
    <cellStyle name="输出 3 2 2 6 6" xfId="10148"/>
    <cellStyle name="20% - 强调文字颜色 2 2 5 5 2 3" xfId="10149"/>
    <cellStyle name="强调文字颜色 5 3 2 5 2 3 3" xfId="10150"/>
    <cellStyle name="20% - 强调文字颜色 5 2 5 2 7" xfId="10151"/>
    <cellStyle name="60% - 强调文字颜色 4 4 5 2 2" xfId="10152"/>
    <cellStyle name="强调文字颜色 2 2 5 6 2" xfId="10153"/>
    <cellStyle name="注释 2 3 7" xfId="10154"/>
    <cellStyle name="20% - 强调文字颜色 4 7 2" xfId="10155"/>
    <cellStyle name="适中 2 5 3 2 3" xfId="10156"/>
    <cellStyle name="检查单元格 2 3 4 2 2" xfId="10157"/>
    <cellStyle name="20% - 强调文字颜色 2 2 5 5 2 3 2" xfId="10158"/>
    <cellStyle name="强调文字颜色 2 2 5 7" xfId="10159"/>
    <cellStyle name="警告文本 2 2 4 2 2 2" xfId="10160"/>
    <cellStyle name="20% - 强调文字颜色 4 8" xfId="10161"/>
    <cellStyle name="检查单元格 2 3 4 3" xfId="10162"/>
    <cellStyle name="输出 3 2 2 6 7" xfId="10163"/>
    <cellStyle name="注释 4 2 2 7 2 2" xfId="10164"/>
    <cellStyle name="20% - 强调文字颜色 2 2 5 5 2 4" xfId="10165"/>
    <cellStyle name="20% - 强调文字颜色 2 2 5 5 3" xfId="10166"/>
    <cellStyle name="强调文字颜色 2 2 6 5" xfId="10167"/>
    <cellStyle name="20% - 强调文字颜色 5 6" xfId="10168"/>
    <cellStyle name="20% - 强调文字颜色 2 2 5 5 3 2" xfId="10169"/>
    <cellStyle name="常规 5 4 2 2 2 2" xfId="10170"/>
    <cellStyle name="20% - 强调文字颜色 2 2 5 5 4 2" xfId="10171"/>
    <cellStyle name="强调文字颜色 2 2 7 5" xfId="10172"/>
    <cellStyle name="20% - 强调文字颜色 6 6" xfId="10173"/>
    <cellStyle name="常规 5 4 2 2 3" xfId="10174"/>
    <cellStyle name="20% - 强调文字颜色 2 2 5 5 5" xfId="10175"/>
    <cellStyle name="20% - 强调文字颜色 6 4 2 3 2 2 4 2" xfId="10176"/>
    <cellStyle name="40% - 强调文字颜色 1 3 3 4 4" xfId="10177"/>
    <cellStyle name="20% - 强调文字颜色 2 2 5 6 2" xfId="10178"/>
    <cellStyle name="注释 4 2 7 3 2 6" xfId="10179"/>
    <cellStyle name="常规 7 5 2 2 3 2" xfId="10180"/>
    <cellStyle name="20% - 强调文字颜色 6 4 2 3 2 2 5" xfId="10181"/>
    <cellStyle name="20% - 强调文字颜色 6 2 4 2 2" xfId="10182"/>
    <cellStyle name="20% - 强调文字颜色 2 2 5 7" xfId="10183"/>
    <cellStyle name="常规 13 9 2 2" xfId="10184"/>
    <cellStyle name="检查单元格 2 6 7 4" xfId="10185"/>
    <cellStyle name="20% - 强调文字颜色 5 2 3 2 3 4" xfId="10186"/>
    <cellStyle name="20% - 强调文字颜色 6 2 4 2 3 2" xfId="10187"/>
    <cellStyle name="40% - 强调文字颜色 3 7 3 4" xfId="10188"/>
    <cellStyle name="20% - 强调文字颜色 4 2 2 2 3 6" xfId="10189"/>
    <cellStyle name="20% - 强调文字颜色 2 2 5 8 2" xfId="10190"/>
    <cellStyle name="20% - 强调文字颜色 6 3 2 2 2 3 2" xfId="10191"/>
    <cellStyle name="常规 17 11 3 2 2" xfId="10192"/>
    <cellStyle name="常规 22 11 3 2 2" xfId="10193"/>
    <cellStyle name="强调文字颜色 3 4 2 2 7 2 2 2" xfId="10194"/>
    <cellStyle name="强调文字颜色 2 2 3 10 2 2" xfId="10195"/>
    <cellStyle name="20% - 强调文字颜色 2 2 6 2" xfId="10196"/>
    <cellStyle name="常规 11 11 2 3" xfId="10197"/>
    <cellStyle name="适中 3 3 5 3" xfId="10198"/>
    <cellStyle name="注释 3 2 2 4" xfId="10199"/>
    <cellStyle name="20% - 强调文字颜色 2 2 6 2 2 2 2 2" xfId="10200"/>
    <cellStyle name="40% - 强调文字颜色 2 3 5" xfId="10201"/>
    <cellStyle name="20% - 强调文字颜色 4 2 5 3 2 5" xfId="10202"/>
    <cellStyle name="20% - 强调文字颜色 2 2 6 2 2 2 3 2" xfId="10203"/>
    <cellStyle name="40% - 强调文字颜色 2 4 5" xfId="10204"/>
    <cellStyle name="20% - 强调文字颜色 2 2 6 2 2 2 4" xfId="10205"/>
    <cellStyle name="20% - 强调文字颜色 4 4 2 3 2 3 2" xfId="10206"/>
    <cellStyle name="20% - 强调文字颜色 2 2 6 2 2 4 2" xfId="10207"/>
    <cellStyle name="20% - 强调文字颜色 4 3 2 2 2 3 4" xfId="10208"/>
    <cellStyle name="适中 3 2 3 3 3" xfId="10209"/>
    <cellStyle name="20% - 强调文字颜色 3 2 7 2 2 2 2" xfId="10210"/>
    <cellStyle name="强调文字颜色 6 2 4 2 6 4" xfId="10211"/>
    <cellStyle name="20% - 强调文字颜色 4 4 2 3 2 4" xfId="10212"/>
    <cellStyle name="20% - 强调文字颜色 2 2 6 2 2 5" xfId="10213"/>
    <cellStyle name="20% - 强调文字颜色 5 4 3 3 2 2" xfId="10214"/>
    <cellStyle name="20% - 强调文字颜色 3 2 7 2 2 3" xfId="10215"/>
    <cellStyle name="20% - 强调文字颜色 3 2 7 2 3 2" xfId="10216"/>
    <cellStyle name="40% - 强调文字颜色 4 2 2 3 2 4" xfId="10217"/>
    <cellStyle name="注释 3 2 2 4 3 4" xfId="10218"/>
    <cellStyle name="强调文字颜色 3 2 3 2 8 3 2" xfId="10219"/>
    <cellStyle name="40% - 强调文字颜色 5 2 3 3 2 2" xfId="10220"/>
    <cellStyle name="20% - 强调文字颜色 4 4 2 3 3 3" xfId="10221"/>
    <cellStyle name="20% - 强调文字颜色 2 2 6 2 3 4" xfId="10222"/>
    <cellStyle name="输入 3 8 3 7 3" xfId="10223"/>
    <cellStyle name="60% - 强调文字颜色 2 4 2 4 3" xfId="10224"/>
    <cellStyle name="输出 2 2 2 5" xfId="10225"/>
    <cellStyle name="输入 3 3 2 3 3 2" xfId="10226"/>
    <cellStyle name="20% - 强调文字颜色 2 4 2 2 2 2 5" xfId="10227"/>
    <cellStyle name="常规 17 3 4 3 2" xfId="10228"/>
    <cellStyle name="常规 22 3 4 3 2" xfId="10229"/>
    <cellStyle name="20% - 强调文字颜色 2 2 6 2 4" xfId="10230"/>
    <cellStyle name="计算 4 2 3 2 3 7" xfId="10231"/>
    <cellStyle name="40% - 强调文字颜色 4 2 2 3 3" xfId="10232"/>
    <cellStyle name="注释 3 2 2 4 4" xfId="10233"/>
    <cellStyle name="20% - 强调文字颜色 2 2 6 2 5" xfId="10234"/>
    <cellStyle name="计算 4 2 3 2 3 8" xfId="10235"/>
    <cellStyle name="40% - 强调文字颜色 4 2 2 3 4" xfId="10236"/>
    <cellStyle name="计算 4 2 3 2 3 9" xfId="10237"/>
    <cellStyle name="40% - 强调文字颜色 4 2 2 3 5" xfId="10238"/>
    <cellStyle name="20% - 强调文字颜色 2 2 6 2 6" xfId="10239"/>
    <cellStyle name="标题 1 2 3 2" xfId="10240"/>
    <cellStyle name="解释性文本 2 2 2 2 2" xfId="10241"/>
    <cellStyle name="注释 2 2 9 2 4" xfId="10242"/>
    <cellStyle name="20% - 强调文字颜色 4 6 4 2 4" xfId="10243"/>
    <cellStyle name="60% - 强调文字颜色 1 4 2 3 2 4" xfId="10244"/>
    <cellStyle name="60% - 强调文字颜色 5 2 5 2 2" xfId="10245"/>
    <cellStyle name="20% - 强调文字颜色 4 3 2 3 2 2 4" xfId="10246"/>
    <cellStyle name="适中 3 3 3 2 3" xfId="10247"/>
    <cellStyle name="20% - 强调文字颜色 4 4 2 4 2 2 2" xfId="10248"/>
    <cellStyle name="20% - 强调文字颜色 2 2 6 3 2 3 2" xfId="10249"/>
    <cellStyle name="20% - 强调文字颜色 4 2 2 2 2 2 6" xfId="10250"/>
    <cellStyle name="常规 30 6 2 2 3 4" xfId="10251"/>
    <cellStyle name="20% - 强调文字颜色 4 4 2 4 2 3" xfId="10252"/>
    <cellStyle name="20% - 强调文字颜色 2 2 6 3 2 4" xfId="10253"/>
    <cellStyle name="20% - 强调文字颜色 3 2 7 3 2 2" xfId="10254"/>
    <cellStyle name="计算 3 2 2 2 4 9" xfId="10255"/>
    <cellStyle name="20% - 强调文字颜色 2 2 6 3 4" xfId="10256"/>
    <cellStyle name="40% - 强调文字颜色 4 2 2 4 3" xfId="10257"/>
    <cellStyle name="20% - 强调文字颜色 2 2 6 3 4 2" xfId="10258"/>
    <cellStyle name="40% - 强调文字颜色 4 2 2 4 3 2" xfId="10259"/>
    <cellStyle name="20% - 强调文字颜色 2 2 6 3 5" xfId="10260"/>
    <cellStyle name="40% - 强调文字颜色 1 2 10" xfId="10261"/>
    <cellStyle name="20% - 强调文字颜色 6 3 2 2 2 3 4" xfId="10262"/>
    <cellStyle name="常规 8 3 8" xfId="10263"/>
    <cellStyle name="常规 23 2 2 2" xfId="10264"/>
    <cellStyle name="常规 11 3 2 2 2 2 2" xfId="10265"/>
    <cellStyle name="常规 18 2 2 2" xfId="10266"/>
    <cellStyle name="20% - 强调文字颜色 6 4 2 3 2 3 2" xfId="10267"/>
    <cellStyle name="20% - 强调文字颜色 6 2 2 2 3 3 2 2" xfId="10268"/>
    <cellStyle name="20% - 强调文字颜色 4 2 6 2 2 4 2" xfId="10269"/>
    <cellStyle name="20% - 强调文字颜色 2 2 6 4" xfId="10270"/>
    <cellStyle name="计算 3 2 5 11" xfId="10271"/>
    <cellStyle name="20% - 强调文字颜色 2 2 6 4 3 2" xfId="10272"/>
    <cellStyle name="40% - 强调文字颜色 4 2 2 5 2 2" xfId="10273"/>
    <cellStyle name="注释 3 2 2 6 3 2" xfId="10274"/>
    <cellStyle name="千位分隔 2 2 3 3 2 2" xfId="10275"/>
    <cellStyle name="检查单元格 3 3 2 3 3 2 3" xfId="10276"/>
    <cellStyle name="20% - 强调文字颜色 2 4 2 2 4 2 3" xfId="10277"/>
    <cellStyle name="强调文字颜色 3 2 3 7 3 2 3" xfId="10278"/>
    <cellStyle name="常规 23 2 2 2 3 2" xfId="10279"/>
    <cellStyle name="常规 18 2 2 2 3 2" xfId="10280"/>
    <cellStyle name="输出 2 4 2 3" xfId="10281"/>
    <cellStyle name="40% - 强调文字颜色 2 2 2 2 3 3 3" xfId="10282"/>
    <cellStyle name="20% - 强调文字颜色 2 2 6 4 4" xfId="10283"/>
    <cellStyle name="20% - 强调文字颜色 6 3 2 2 2 3 5" xfId="10284"/>
    <cellStyle name="常规 23 2 2 3" xfId="10285"/>
    <cellStyle name="常规 18 2 2 3" xfId="10286"/>
    <cellStyle name="输出 3 4 3 3 2" xfId="10287"/>
    <cellStyle name="20% - 强调文字颜色 2 2 6 5" xfId="10288"/>
    <cellStyle name="20% - 强调文字颜色 2 2 6 5 2" xfId="10289"/>
    <cellStyle name="20% - 强调文字颜色 2 2 6 6" xfId="10290"/>
    <cellStyle name="20% - 强调文字颜色 2 2 6 6 2" xfId="10291"/>
    <cellStyle name="计算 4 2 2 2 4 11 2" xfId="10292"/>
    <cellStyle name="常规 7 5 2 2 4 2" xfId="10293"/>
    <cellStyle name="20% - 强调文字颜色 6 2 4 3 2" xfId="10294"/>
    <cellStyle name="常规 23 2 2 5" xfId="10295"/>
    <cellStyle name="常规 18 2 2 5" xfId="10296"/>
    <cellStyle name="强调文字颜色 4 4 3 2 4 2 2" xfId="10297"/>
    <cellStyle name="输出 3 4 3 3 4" xfId="10298"/>
    <cellStyle name="20% - 强调文字颜色 2 2 6 7" xfId="10299"/>
    <cellStyle name="常规 13 9 3 2" xfId="10300"/>
    <cellStyle name="20% - 强调文字颜色 6 3 2 2 2 4" xfId="10301"/>
    <cellStyle name="20% - 强调文字颜色 2 2 7" xfId="10302"/>
    <cellStyle name="20% - 强调文字颜色 4 3 3 2 2 2 4" xfId="10303"/>
    <cellStyle name="20% - 强调文字颜色 3 4 2 3 2 4 2" xfId="10304"/>
    <cellStyle name="适中 4 2 3 2 3" xfId="10305"/>
    <cellStyle name="20% - 强调文字颜色 4 4 3 3 2 2 2" xfId="10306"/>
    <cellStyle name="20% - 强调文字颜色 2 2 7 2 2 3 2" xfId="10307"/>
    <cellStyle name="强调文字颜色 2 2 5 3 3 3 2 3" xfId="10308"/>
    <cellStyle name="注释 6 6 6" xfId="10309"/>
    <cellStyle name="20% - 强调文字颜色 4 4 3 3 2 3" xfId="10310"/>
    <cellStyle name="20% - 强调文字颜色 2 2 7 2 2 4" xfId="10311"/>
    <cellStyle name="20% - 强调文字颜色 3 4 2 3 2 5" xfId="10312"/>
    <cellStyle name="20% - 强调文字颜色 3 2 8 2 2 2" xfId="10313"/>
    <cellStyle name="20% - 强调文字颜色 5 4 5 2 3" xfId="10314"/>
    <cellStyle name="20% - 强调文字颜色 3 2 2 4 2 2 2 2" xfId="10315"/>
    <cellStyle name="注释 2 2 3 2 6 3 8" xfId="10316"/>
    <cellStyle name="20% - 强调文字颜色 2 2 7 2 5" xfId="10317"/>
    <cellStyle name="40% - 强调文字颜色 4 2 3 4 2 2" xfId="10318"/>
    <cellStyle name="20% - 强调文字颜色 2 2 7 3 3 2" xfId="10319"/>
    <cellStyle name="常规 18 12" xfId="10320"/>
    <cellStyle name="20% - 强调文字颜色 2 2 7 3 4" xfId="10321"/>
    <cellStyle name="好 2 4 2 2 2 2" xfId="10322"/>
    <cellStyle name="20% - 强调文字颜色 2 2 7 5 2" xfId="10323"/>
    <cellStyle name="计算 3 2 11" xfId="10324"/>
    <cellStyle name="40% - 强调文字颜色 5 3 2 2 2 2" xfId="10325"/>
    <cellStyle name="注释 4 3 2 3 3 2" xfId="10326"/>
    <cellStyle name="好 2 4 2 2 3" xfId="10327"/>
    <cellStyle name="20% - 强调文字颜色 2 2 7 6" xfId="10328"/>
    <cellStyle name="40% - 强调文字颜色 5 3 2 2 3" xfId="10329"/>
    <cellStyle name="注释 4 3 2 3 4" xfId="10330"/>
    <cellStyle name="千位分隔 2 2 7 2 2" xfId="10331"/>
    <cellStyle name="20% - 强调文字颜色 2 6 4 2 4 2" xfId="10332"/>
    <cellStyle name="60% - 强调文字颜色 2 2 3 3 2 2 2" xfId="10333"/>
    <cellStyle name="60% - 强调文字颜色 3 2 5 2 2 2" xfId="10334"/>
    <cellStyle name="20% - 强调文字颜色 6 3 2 2 2 5" xfId="10335"/>
    <cellStyle name="20% - 强调文字颜色 2 2 8" xfId="10336"/>
    <cellStyle name="计算 3 2 2 4 3 8" xfId="10337"/>
    <cellStyle name="20% - 强调文字颜色 2 2 8 2 3" xfId="10338"/>
    <cellStyle name="40% - 强调文字颜色 4 2 4 3 2" xfId="10339"/>
    <cellStyle name="20% - 强调文字颜色 2 2 8 2 3 2" xfId="10340"/>
    <cellStyle name="注释 2 2 3 4 3 4" xfId="10341"/>
    <cellStyle name="20% - 强调文字颜色 2 4 2 3 3 5" xfId="10342"/>
    <cellStyle name="20% - 强调文字颜色 2 3 2 3 2 2 5" xfId="10343"/>
    <cellStyle name="输出 4 2 2 3" xfId="10344"/>
    <cellStyle name="计算 3 2 2 4 3 9" xfId="10345"/>
    <cellStyle name="20% - 强调文字颜色 2 2 8 2 4" xfId="10346"/>
    <cellStyle name="20% - 强调文字颜色 2 2 8 3 2" xfId="10347"/>
    <cellStyle name="注释 2 6 2 3 3 3 5" xfId="10348"/>
    <cellStyle name="差 3 2 3 3" xfId="10349"/>
    <cellStyle name="输入 2 3 3 5" xfId="10350"/>
    <cellStyle name="常规 12 3 3 2 2 2 2" xfId="10351"/>
    <cellStyle name="常规 23 2 4 2" xfId="10352"/>
    <cellStyle name="常规 18 2 4 2" xfId="10353"/>
    <cellStyle name="20% - 强调文字颜色 6 2 2 2 3 3 4 2" xfId="10354"/>
    <cellStyle name="强调文字颜色 2 2 4 2 6 2 2" xfId="10355"/>
    <cellStyle name="20% - 强调文字颜色 2 2 8 4" xfId="10356"/>
    <cellStyle name="输出 2 2 2 2 3 3 2" xfId="10357"/>
    <cellStyle name="常规 7 2 3 4 3 2" xfId="10358"/>
    <cellStyle name="20% - 强调文字颜色 3 3 6 2 2" xfId="10359"/>
    <cellStyle name="20% - 强调文字颜色 2 2 8 4 2" xfId="10360"/>
    <cellStyle name="输出 2 2 2 2 3 3 2 2" xfId="10361"/>
    <cellStyle name="20% - 强调文字颜色 3 3 6 2 2 2" xfId="10362"/>
    <cellStyle name="输入 2 3 2 6 11" xfId="10363"/>
    <cellStyle name="强调文字颜色 2 2 4 2 6 2 3" xfId="10364"/>
    <cellStyle name="好 2 4 2 3 2" xfId="10365"/>
    <cellStyle name="20% - 强调文字颜色 2 2 8 5" xfId="10366"/>
    <cellStyle name="输出 2 2 2 2 3 3 3" xfId="10367"/>
    <cellStyle name="常规 7 2 3 4 3 3" xfId="10368"/>
    <cellStyle name="20% - 强调文字颜色 3 3 6 2 3" xfId="10369"/>
    <cellStyle name="40% - 强调文字颜色 5 3 2 3 2" xfId="10370"/>
    <cellStyle name="20% - 强调文字颜色 6 3 2 2 2 6" xfId="10371"/>
    <cellStyle name="20% - 强调文字颜色 2 2 9" xfId="10372"/>
    <cellStyle name="20% - 强调文字颜色 2 2 9 3" xfId="10373"/>
    <cellStyle name="20% - 强调文字颜色 2 2 9 4" xfId="10374"/>
    <cellStyle name="输出 2 2 2 2 3 4 2" xfId="10375"/>
    <cellStyle name="20% - 强调文字颜色 3 3 6 3 2" xfId="10376"/>
    <cellStyle name="注释 5 2 5 3 9" xfId="10377"/>
    <cellStyle name="强调文字颜色 2 2 3 2 2 2 2" xfId="10378"/>
    <cellStyle name="60% - 强调文字颜色 5 4 2 4" xfId="10379"/>
    <cellStyle name="20% - 强调文字颜色 2 3 2 2 2" xfId="10380"/>
    <cellStyle name="注释 2 5 2 8 3 4 2" xfId="10381"/>
    <cellStyle name="强调文字颜色 2 2 3 2 2 2 2 2" xfId="10382"/>
    <cellStyle name="60% - 强调文字颜色 5 4 2 4 2" xfId="10383"/>
    <cellStyle name="20% - 强调文字颜色 2 3 2 2 2 2" xfId="10384"/>
    <cellStyle name="强调文字颜色 2 2 4 2 2 4 3" xfId="10385"/>
    <cellStyle name="强调文字颜色 1 2 2 2 2 4 2 2 2" xfId="10386"/>
    <cellStyle name="检查单元格 4 2 2 5 2" xfId="10387"/>
    <cellStyle name="20% - 强调文字颜色 3 3 2 4 3" xfId="10388"/>
    <cellStyle name="强调文字颜色 3 2 5 2 2 2 3" xfId="10389"/>
    <cellStyle name="强调文字颜色 2 2 3 2 2 2 2 2 2" xfId="10390"/>
    <cellStyle name="计算 2 6 4 5 3" xfId="10391"/>
    <cellStyle name="60% - 强调文字颜色 3 2 6 3 2 3" xfId="10392"/>
    <cellStyle name="60% - 强调文字颜色 5 4 2 4 2 2" xfId="10393"/>
    <cellStyle name="20% - 强调文字颜色 2 3 2 2 2 2 2" xfId="10394"/>
    <cellStyle name="强调文字颜色 2 2 3 2 2 2 2 3" xfId="10395"/>
    <cellStyle name="20% - 强调文字颜色 4 2 2 2 2 2 2 4 2" xfId="10396"/>
    <cellStyle name="60% - 强调文字颜色 5 4 2 4 3" xfId="10397"/>
    <cellStyle name="适中 2 2 6 2 2 2" xfId="10398"/>
    <cellStyle name="20% - 强调文字颜色 2 3 2 2 2 3" xfId="10399"/>
    <cellStyle name="强调文字颜色 6 4 4 2 2" xfId="10400"/>
    <cellStyle name="强调文字颜色 3 2 5 2 2 3 3" xfId="10401"/>
    <cellStyle name="适中 2 2 6 2 2 2 2" xfId="10402"/>
    <cellStyle name="20% - 强调文字颜色 5 2 2 7" xfId="10403"/>
    <cellStyle name="20% - 强调文字颜色 2 3 2 2 2 3 2" xfId="10404"/>
    <cellStyle name="强调文字颜色 6 4 4 2 2 2" xfId="10405"/>
    <cellStyle name="强调文字颜色 2 2 4 2 2 5 3" xfId="10406"/>
    <cellStyle name="常规 30 3 4 3 2 2" xfId="10407"/>
    <cellStyle name="检查单元格 4 2 2 6 2" xfId="10408"/>
    <cellStyle name="常规 3 4 2 2 3 2 2 3" xfId="10409"/>
    <cellStyle name="20% - 强调文字颜色 3 3 2 5 3" xfId="10410"/>
    <cellStyle name="检查单元格 4 2 2 6 2 2" xfId="10411"/>
    <cellStyle name="20% - 强调文字颜色 3 3 2 5 3 2" xfId="10412"/>
    <cellStyle name="强调文字颜色 3 2 5 2 2 3 3 2" xfId="10413"/>
    <cellStyle name="强调文字颜色 6 3 7 3 3" xfId="10414"/>
    <cellStyle name="输入 4 3 6 7 3" xfId="10415"/>
    <cellStyle name="20% - 强调文字颜色 5 2 2 7 2" xfId="10416"/>
    <cellStyle name="20% - 强调文字颜色 2 3 2 2 2 3 2 2" xfId="10417"/>
    <cellStyle name="40% - 强调文字颜色 1 4 2 2 7" xfId="10418"/>
    <cellStyle name="标题 5 3" xfId="10419"/>
    <cellStyle name="检查单元格 4 2 2 6 3 2" xfId="10420"/>
    <cellStyle name="20% - 强调文字颜色 3 3 2 5 4 2" xfId="10421"/>
    <cellStyle name="计算 2 6 3 2 12" xfId="10422"/>
    <cellStyle name="20% - 强调文字颜色 6 2 10 2" xfId="10423"/>
    <cellStyle name="20% - 强调文字颜色 5 2 2 8 2" xfId="10424"/>
    <cellStyle name="20% - 强调文字颜色 2 3 2 2 2 3 3 2" xfId="10425"/>
    <cellStyle name="标题 6 3" xfId="10426"/>
    <cellStyle name="20% - 强调文字颜色 6 2 11 2" xfId="10427"/>
    <cellStyle name="20% - 强调文字颜色 5 2 2 9 2" xfId="10428"/>
    <cellStyle name="20% - 强调文字颜色 2 3 2 2 2 3 4 2" xfId="10429"/>
    <cellStyle name="标题 7 3" xfId="10430"/>
    <cellStyle name="输出 3 2 3 2 2" xfId="10431"/>
    <cellStyle name="检查单元格 4 2 2 3 3 2 4" xfId="10432"/>
    <cellStyle name="20% - 强调文字颜色 3 3 2 2 4 2 4" xfId="10433"/>
    <cellStyle name="注释 6 8 3 2" xfId="10434"/>
    <cellStyle name="强调文字颜色 2 2 4 2 3 2 2 2" xfId="10435"/>
    <cellStyle name="检查单元格 4 2 2 7" xfId="10436"/>
    <cellStyle name="常规 30 3 4 3 3" xfId="10437"/>
    <cellStyle name="20% - 强调文字颜色 3 3 3 2 2 2" xfId="10438"/>
    <cellStyle name="强调文字颜色 2 2 3 2 2 2 2 4" xfId="10439"/>
    <cellStyle name="60% - 强调文字颜色 5 4 2 4 4" xfId="10440"/>
    <cellStyle name="20% - 强调文字颜色 2 3 2 2 2 4" xfId="10441"/>
    <cellStyle name="强调文字颜色 6 4 4 2 3" xfId="10442"/>
    <cellStyle name="20% - 强调文字颜色 5 2 3 7" xfId="10443"/>
    <cellStyle name="20% - 强调文字颜色 2 3 2 2 2 4 2" xfId="10444"/>
    <cellStyle name="强调文字颜色 2 2 4 2 3 2 2 2 2" xfId="10445"/>
    <cellStyle name="检查单元格 4 2 2 7 2" xfId="10446"/>
    <cellStyle name="强调文字颜色 4 2 6 2 2 2 3" xfId="10447"/>
    <cellStyle name="常规 30 3 4 3 3 2" xfId="10448"/>
    <cellStyle name="20% - 强调文字颜色 3 3 3 2 2 2 2" xfId="10449"/>
    <cellStyle name="强调文字颜色 2 2 3 2 2 2 3" xfId="10450"/>
    <cellStyle name="60% - 强调文字颜色 5 4 2 5" xfId="10451"/>
    <cellStyle name="检查单元格 3 2 2 3 2" xfId="10452"/>
    <cellStyle name="20% - 强调文字颜色 2 3 2 2 3" xfId="10453"/>
    <cellStyle name="注释 2 5 2 8 3 4 3" xfId="10454"/>
    <cellStyle name="强调文字颜色 2 2 3 2 2 2 3 2" xfId="10455"/>
    <cellStyle name="60% - 强调文字颜色 5 4 2 5 2" xfId="10456"/>
    <cellStyle name="检查单元格 3 2 2 3 2 2" xfId="10457"/>
    <cellStyle name="20% - 强调文字颜色 2 3 2 2 3 2" xfId="10458"/>
    <cellStyle name="输入 2 2 2 2 6 10" xfId="10459"/>
    <cellStyle name="强调文字颜色 2 2 4 2 3 4 3" xfId="10460"/>
    <cellStyle name="计算 4 6 3 8" xfId="10461"/>
    <cellStyle name="20% - 强调文字颜色 3 3 3 4 3" xfId="10462"/>
    <cellStyle name="强调文字颜色 3 2 5 2 3 2 3" xfId="10463"/>
    <cellStyle name="60% - 强调文字颜色 5 4 2 5 2 2" xfId="10464"/>
    <cellStyle name="检查单元格 3 2 2 3 2 2 2" xfId="10465"/>
    <cellStyle name="20% - 强调文字颜色 2 3 2 2 3 2 2" xfId="10466"/>
    <cellStyle name="输入 2 2 2 2 6 10 2" xfId="10467"/>
    <cellStyle name="20% - 强调文字颜色 2 3 2 2 3 2 3 2" xfId="10468"/>
    <cellStyle name="20% - 强调文字颜色 3 3 3 4 4 2" xfId="10469"/>
    <cellStyle name="强调文字颜色 2 2 3 2 2 2 3 3" xfId="10470"/>
    <cellStyle name="60% - 强调文字颜色 5 4 2 5 3" xfId="10471"/>
    <cellStyle name="检查单元格 3 2 2 3 2 3" xfId="10472"/>
    <cellStyle name="20% - 强调文字颜色 2 3 2 2 3 3" xfId="10473"/>
    <cellStyle name="强调文字颜色 6 4 4 3 2" xfId="10474"/>
    <cellStyle name="输入 2 2 2 2 6 11" xfId="10475"/>
    <cellStyle name="20% - 强调文字颜色 5 3 2 7" xfId="10476"/>
    <cellStyle name="20% - 强调文字颜色 2 3 2 2 3 3 2" xfId="10477"/>
    <cellStyle name="强调文字颜色 6 4 4 3 2 2" xfId="10478"/>
    <cellStyle name="强调文字颜色 2 2 4 2 3 2 3 2" xfId="10479"/>
    <cellStyle name="检查单元格 4 2 3 3 2 2" xfId="10480"/>
    <cellStyle name="20% - 强调文字颜色 3 3 3 2 3 2" xfId="10481"/>
    <cellStyle name="检查单元格 3 2 2 3 2 4" xfId="10482"/>
    <cellStyle name="20% - 强调文字颜色 2 3 2 2 3 4" xfId="10483"/>
    <cellStyle name="强调文字颜色 6 4 4 3 3" xfId="10484"/>
    <cellStyle name="输入 2 2 2 2 6 12" xfId="10485"/>
    <cellStyle name="60% - 强调文字颜色 5 4 2 5 4" xfId="10486"/>
    <cellStyle name="20% - 强调文字颜色 5 3 3 7" xfId="10487"/>
    <cellStyle name="20% - 强调文字颜色 2 3 2 2 3 4 2" xfId="10488"/>
    <cellStyle name="强调文字颜色 6 4 4 3 3 2" xfId="10489"/>
    <cellStyle name="20% - 强调文字颜色 3 3 3 2 3 2 2" xfId="10490"/>
    <cellStyle name="强调文字颜色 2 2 3 2 2 2 4" xfId="10491"/>
    <cellStyle name="60% - 强调文字颜色 5 4 2 6" xfId="10492"/>
    <cellStyle name="检查单元格 3 2 2 3 3" xfId="10493"/>
    <cellStyle name="20% - 强调文字颜色 2 3 2 2 4" xfId="10494"/>
    <cellStyle name="检查单元格 3 2 2 3 3 2" xfId="10495"/>
    <cellStyle name="20% - 强调文字颜色 2 3 2 2 4 2" xfId="10496"/>
    <cellStyle name="60% - 强调文字颜色 5 4 2 6 2" xfId="10497"/>
    <cellStyle name="强调文字颜色 3 2 5 2 4 2 3" xfId="10498"/>
    <cellStyle name="标题 7 2 3 3" xfId="10499"/>
    <cellStyle name="检查单元格 3 2 2 3 3 2 2" xfId="10500"/>
    <cellStyle name="20% - 强调文字颜色 2 3 2 2 4 2 2" xfId="10501"/>
    <cellStyle name="20% - 强调文字颜色 5 5 2 2 2 2 2" xfId="10502"/>
    <cellStyle name="40% - 强调文字颜色 4 2 3 5 2 2" xfId="10503"/>
    <cellStyle name="20% - 强调文字颜色 2 3 2 2 4 2 5" xfId="10504"/>
    <cellStyle name="常规 18 2 3 2 3 2" xfId="10505"/>
    <cellStyle name="输出 3 4 2 3" xfId="10506"/>
    <cellStyle name="检查单元格 3 2 2 3 3 3" xfId="10507"/>
    <cellStyle name="20% - 强调文字颜色 2 3 2 2 4 3" xfId="10508"/>
    <cellStyle name="强调文字颜色 6 4 4 4 2" xfId="10509"/>
    <cellStyle name="60% - 强调文字颜色 5 4 2 6 3" xfId="10510"/>
    <cellStyle name="检查单元格 3 2 2 3 3 4" xfId="10511"/>
    <cellStyle name="20% - 强调文字颜色 2 3 2 2 4 4" xfId="10512"/>
    <cellStyle name="检查单元格 4 2 3 3 3 2" xfId="10513"/>
    <cellStyle name="20% - 强调文字颜色 3 3 3 2 4 2" xfId="10514"/>
    <cellStyle name="20% - 强调文字颜色 5 4 3 7" xfId="10515"/>
    <cellStyle name="20% - 强调文字颜色 2 3 2 2 4 4 2" xfId="10516"/>
    <cellStyle name="强调文字颜色 2 2 3 2 2 2 5" xfId="10517"/>
    <cellStyle name="强调文字颜色 1 2 5 5 3 2" xfId="10518"/>
    <cellStyle name="40% - 强调文字颜色 4 4 2 2 2 2 2 2" xfId="10519"/>
    <cellStyle name="检查单元格 3 2 2 3 4" xfId="10520"/>
    <cellStyle name="20% - 强调文字颜色 2 3 2 2 5" xfId="10521"/>
    <cellStyle name="40% - 强调文字颜色 6 2 5 5 2" xfId="10522"/>
    <cellStyle name="检查单元格 3 2 2 3 4 2" xfId="10523"/>
    <cellStyle name="20% - 强调文字颜色 2 3 2 2 5 2" xfId="10524"/>
    <cellStyle name="40% - 强调文字颜色 6 2 5 5 2 2" xfId="10525"/>
    <cellStyle name="计算 2 2 3 4 3 2 10" xfId="10526"/>
    <cellStyle name="20% - 强调文字颜色 2 3 2 2 6 2" xfId="10527"/>
    <cellStyle name="40% - 强调文字颜色 5 3 2 5" xfId="10528"/>
    <cellStyle name="20% - 强调文字颜色 2 3 2 2 7" xfId="10529"/>
    <cellStyle name="20% - 强调文字颜色 5 6 3 2" xfId="10530"/>
    <cellStyle name="60% - 强调文字颜色 1 5 2 2 2" xfId="10531"/>
    <cellStyle name="20% - 强调文字颜色 2 3 2 2 7 2" xfId="10532"/>
    <cellStyle name="40% - 强调文字颜色 5 3 3 5" xfId="10533"/>
    <cellStyle name="20% - 强调文字颜色 5 6 3 2 2" xfId="10534"/>
    <cellStyle name="60% - 强调文字颜色 1 5 2 2 2 2" xfId="10535"/>
    <cellStyle name="常规 3 2 4 2 2 2 2 3 2" xfId="10536"/>
    <cellStyle name="20% - 强调文字颜色 2 3 2 2 8" xfId="10537"/>
    <cellStyle name="20% - 强调文字颜色 5 6 3 3" xfId="10538"/>
    <cellStyle name="60% - 强调文字颜色 1 5 2 2 3" xfId="10539"/>
    <cellStyle name="强调文字颜色 2 2 3 2 2 3" xfId="10540"/>
    <cellStyle name="计算 2 9 10 3" xfId="10541"/>
    <cellStyle name="20% - 强调文字颜色 2 3 2 3" xfId="10542"/>
    <cellStyle name="注释 2 5 2 8 3 5" xfId="10543"/>
    <cellStyle name="强调文字颜色 2 2 3 2 2 3 2" xfId="10544"/>
    <cellStyle name="60% - 强调文字颜色 5 4 3 4" xfId="10545"/>
    <cellStyle name="20% - 强调文字颜色 2 3 2 3 2" xfId="10546"/>
    <cellStyle name="注释 2 3 9 10" xfId="10547"/>
    <cellStyle name="强调文字颜色 2 2 3 2 2 3 2 2" xfId="10548"/>
    <cellStyle name="60% - 强调文字颜色 5 4 3 4 2" xfId="10549"/>
    <cellStyle name="强调文字颜色 4 2 3 9" xfId="10550"/>
    <cellStyle name="20% - 强调文字颜色 2 3 2 3 2 2" xfId="10551"/>
    <cellStyle name="注释 2 3 9 10 2" xfId="10552"/>
    <cellStyle name="强调文字颜色 2 2 3 3 2 3 3" xfId="10553"/>
    <cellStyle name="60% - 强调文字颜色 6 4 3 5" xfId="10554"/>
    <cellStyle name="检查单元格 3 3 2 4 2" xfId="10555"/>
    <cellStyle name="20% - 强调文字颜色 2 4 2 3 3" xfId="10556"/>
    <cellStyle name="20% - 强调文字颜色 2 3 2 3 2 2 4 2" xfId="10557"/>
    <cellStyle name="输出 4 2 2 2 2" xfId="10558"/>
    <cellStyle name="20% - 强调文字颜色 2 4 2 3 3 4 2" xfId="10559"/>
    <cellStyle name="强调文字颜色 2 2 3 2 2 3 2 3" xfId="10560"/>
    <cellStyle name="20% - 强调文字颜色 4 2 2 2 2 2 3 4 2" xfId="10561"/>
    <cellStyle name="60% - 强调文字颜色 5 4 3 4 3" xfId="10562"/>
    <cellStyle name="20% - 强调文字颜色 2 3 2 3 2 3" xfId="10563"/>
    <cellStyle name="强调文字颜色 6 4 5 2 2" xfId="10564"/>
    <cellStyle name="注释 2 3 9 10 3" xfId="10565"/>
    <cellStyle name="20% - 强调文字颜色 2 4 2 3 4" xfId="10566"/>
    <cellStyle name="强调文字颜色 2 2 4 2 3 3 2 2" xfId="10567"/>
    <cellStyle name="计算 4 5 13" xfId="10568"/>
    <cellStyle name="常规 30 3 5 3 3" xfId="10569"/>
    <cellStyle name="20% - 强调文字颜色 3 3 3 3 2 2" xfId="10570"/>
    <cellStyle name="注释 5 2 2 3 9 2" xfId="10571"/>
    <cellStyle name="强调文字颜色 2 2 3 2 2 3 2 4" xfId="10572"/>
    <cellStyle name="60% - 强调文字颜色 5 4 3 4 4" xfId="10573"/>
    <cellStyle name="20% - 强调文字颜色 2 3 2 3 2 4" xfId="10574"/>
    <cellStyle name="强调文字颜色 6 4 5 2 3" xfId="10575"/>
    <cellStyle name="20% - 强调文字颜色 2 4 2 3 5" xfId="10576"/>
    <cellStyle name="20% - 强调文字颜色 2 3 2 3 2 5" xfId="10577"/>
    <cellStyle name="强调文字颜色 2 2 4 2 3 3 2 3" xfId="10578"/>
    <cellStyle name="20% - 强调文字颜色 3 3 3 3 2 3" xfId="10579"/>
    <cellStyle name="注释 5 2 2 3 9 3" xfId="10580"/>
    <cellStyle name="计算 2 2 2 6 2" xfId="10581"/>
    <cellStyle name="20% - 强调文字颜色 2 4 2 3 6" xfId="10582"/>
    <cellStyle name="输入 2 2 3 3 2 2" xfId="10583"/>
    <cellStyle name="强调文字颜色 2 2 3 2 2 3 3" xfId="10584"/>
    <cellStyle name="60% - 强调文字颜色 5 4 3 5" xfId="10585"/>
    <cellStyle name="检查单元格 3 2 2 4 2" xfId="10586"/>
    <cellStyle name="20% - 强调文字颜色 2 3 2 3 3" xfId="10587"/>
    <cellStyle name="注释 2 3 9 11" xfId="10588"/>
    <cellStyle name="强调文字颜色 2 2 3 2 2 3 3 2" xfId="10589"/>
    <cellStyle name="60% - 强调文字颜色 5 4 3 5 2" xfId="10590"/>
    <cellStyle name="强调文字颜色 4 2 4 9" xfId="10591"/>
    <cellStyle name="检查单元格 3 2 2 4 2 2" xfId="10592"/>
    <cellStyle name="20% - 强调文字颜色 2 3 2 3 3 2" xfId="10593"/>
    <cellStyle name="注释 2 3 9 11 2" xfId="10594"/>
    <cellStyle name="20% - 强调文字颜色 2 4 2 4 3" xfId="10595"/>
    <cellStyle name="注释 11" xfId="10596"/>
    <cellStyle name="强调文字颜色 3 2 3 9 2" xfId="10597"/>
    <cellStyle name="60% - 强调文字颜色 5 3 3 4 2 2" xfId="10598"/>
    <cellStyle name="输出 4 3" xfId="10599"/>
    <cellStyle name="强调文字颜色 2 2 3 2 2 3 3 3" xfId="10600"/>
    <cellStyle name="60% - 强调文字颜色 5 4 3 5 3" xfId="10601"/>
    <cellStyle name="检查单元格 3 2 2 4 2 3" xfId="10602"/>
    <cellStyle name="20% - 强调文字颜色 2 3 2 3 3 3" xfId="10603"/>
    <cellStyle name="强调文字颜色 6 4 5 3 2" xfId="10604"/>
    <cellStyle name="注释 2 3 9 11 3" xfId="10605"/>
    <cellStyle name="20% - 强调文字颜色 2 4 2 4 4" xfId="10606"/>
    <cellStyle name="强调文字颜色 3 2 3 9 3" xfId="10607"/>
    <cellStyle name="60% - 强调文字颜色 5 3 3 4 2 3" xfId="10608"/>
    <cellStyle name="输出 4 4" xfId="10609"/>
    <cellStyle name="强调文字颜色 2 2 3 2 2 3 3 4" xfId="10610"/>
    <cellStyle name="检查单元格 3 2 2 4 2 4" xfId="10611"/>
    <cellStyle name="20% - 强调文字颜色 2 3 2 3 3 4" xfId="10612"/>
    <cellStyle name="常规 6" xfId="10613"/>
    <cellStyle name="20% - 强调文字颜色 3 3 3 3 3 2" xfId="10614"/>
    <cellStyle name="20% - 强调文字颜色 2 4 2 4 5" xfId="10615"/>
    <cellStyle name="强调文字颜色 3 2 3 9 4" xfId="10616"/>
    <cellStyle name="60% - 强调文字颜色 5 3 3 4 2 4" xfId="10617"/>
    <cellStyle name="输出 4 5" xfId="10618"/>
    <cellStyle name="20% - 强调文字颜色 6 3 3 7" xfId="10619"/>
    <cellStyle name="20% - 强调文字颜色 2 3 2 3 3 4 2" xfId="10620"/>
    <cellStyle name="20% - 强调文字颜色 3 2 3 2 3 2 4" xfId="10621"/>
    <cellStyle name="检查单元格 3 2 2 4 2 5" xfId="10622"/>
    <cellStyle name="20% - 强调文字颜色 2 3 2 3 3 5" xfId="10623"/>
    <cellStyle name="强调文字颜色 2 2 3 2 2 3 4" xfId="10624"/>
    <cellStyle name="检查单元格 3 2 2 4 3" xfId="10625"/>
    <cellStyle name="20% - 强调文字颜色 2 3 2 3 4" xfId="10626"/>
    <cellStyle name="注释 2 3 9 12" xfId="10627"/>
    <cellStyle name="检查单元格 3 2 2 4 3 2" xfId="10628"/>
    <cellStyle name="20% - 强调文字颜色 2 3 2 3 4 2" xfId="10629"/>
    <cellStyle name="注释 4 3 2 3 3 2 6" xfId="10630"/>
    <cellStyle name="常规 30 2 5 3 2 2" xfId="10631"/>
    <cellStyle name="20% - 强调文字颜色 2 4 2 5 3" xfId="10632"/>
    <cellStyle name="强调文字颜色 2 2 3 2 2 3 5" xfId="10633"/>
    <cellStyle name="检查单元格 3 2 2 4 4" xfId="10634"/>
    <cellStyle name="20% - 强调文字颜色 2 3 2 3 5" xfId="10635"/>
    <cellStyle name="注释 2 3 9 13" xfId="10636"/>
    <cellStyle name="强调文字颜色 2 2 4 2 2 3 2 2" xfId="10637"/>
    <cellStyle name="计算 4 5 2 7 2" xfId="10638"/>
    <cellStyle name="常规 30 2 5 3 3" xfId="10639"/>
    <cellStyle name="20% - 强调文字颜色 3 3 2 3 2 2" xfId="10640"/>
    <cellStyle name="20% - 强调文字颜色 2 3 2 3 5 2" xfId="10641"/>
    <cellStyle name="20% - 强调文字颜色 3 2 2 2 2 2 4" xfId="10642"/>
    <cellStyle name="强调文字颜色 2 2 4 2 2 3 2 2 2" xfId="10643"/>
    <cellStyle name="常规 30 2 5 3 3 2" xfId="10644"/>
    <cellStyle name="20% - 强调文字颜色 3 3 2 3 2 2 2" xfId="10645"/>
    <cellStyle name="强调文字颜色 2 2 3 2 2 4" xfId="10646"/>
    <cellStyle name="20% - 强调文字颜色 2 3 2 4" xfId="10647"/>
    <cellStyle name="注释 2 5 2 8 3 6" xfId="10648"/>
    <cellStyle name="强调文字颜色 3 2 4 2 2 2" xfId="10649"/>
    <cellStyle name="强调文字颜色 1 2 2 2 2 6" xfId="10650"/>
    <cellStyle name="解释性文本 3 2 3 3 2 2 2" xfId="10651"/>
    <cellStyle name="60% - 强调文字颜色 2 2 2 4 3 2" xfId="10652"/>
    <cellStyle name="20% - 强调文字颜色 3 2 5 2 3 2 2" xfId="10653"/>
    <cellStyle name="强调文字颜色 2 2 3 2 2 4 2" xfId="10654"/>
    <cellStyle name="20% - 强调文字颜色 2 3 2 4 2" xfId="10655"/>
    <cellStyle name="注释 2 5 2 8 3 6 2" xfId="10656"/>
    <cellStyle name="检查单元格 3 3 3 4" xfId="10657"/>
    <cellStyle name="20% - 强调文字颜色 3 2 5 2 3 2 2 2" xfId="10658"/>
    <cellStyle name="强调文字颜色 2 2 3 2 2 4 3" xfId="10659"/>
    <cellStyle name="检查单元格 3 2 2 5 2" xfId="10660"/>
    <cellStyle name="20% - 强调文字颜色 2 3 2 4 3" xfId="10661"/>
    <cellStyle name="注释 2 5 2 8 3 6 3" xfId="10662"/>
    <cellStyle name="强调文字颜色 2 2 3 2 2 4 4" xfId="10663"/>
    <cellStyle name="检查单元格 3 2 2 5 3" xfId="10664"/>
    <cellStyle name="20% - 强调文字颜色 2 3 2 4 4" xfId="10665"/>
    <cellStyle name="20% - 强调文字颜色 2 3 2 4 4 2" xfId="10666"/>
    <cellStyle name="20% - 强调文字颜色 2 3 2 4 5" xfId="10667"/>
    <cellStyle name="60% - 强调文字颜色 6 3 3 4 2 2" xfId="10668"/>
    <cellStyle name="检查单元格 4 2 2 4 2 2" xfId="10669"/>
    <cellStyle name="计算 4 5 2 8 2" xfId="10670"/>
    <cellStyle name="20% - 强调文字颜色 3 3 2 3 3 2" xfId="10671"/>
    <cellStyle name="20% - 强调文字颜色 5 4 3 6 2" xfId="10672"/>
    <cellStyle name="警告文本 2 3 2 3 2 2" xfId="10673"/>
    <cellStyle name="20% - 强调文字颜色 3 2 5 2 3 2 3" xfId="10674"/>
    <cellStyle name="强调文字颜色 2 2 3 2 2 5" xfId="10675"/>
    <cellStyle name="20% - 强调文字颜色 2 3 2 5" xfId="10676"/>
    <cellStyle name="注释 2 5 2 8 3 7" xfId="10677"/>
    <cellStyle name="强调文字颜色 3 2 4 2 2 3" xfId="10678"/>
    <cellStyle name="强调文字颜色 1 2 2 2 2 7" xfId="10679"/>
    <cellStyle name="链接单元格 4 2 3 3 2" xfId="10680"/>
    <cellStyle name="解释性文本 3 2 3 3 2 2 3" xfId="10681"/>
    <cellStyle name="60% - 强调文字颜色 2 2 2 4 3 3" xfId="10682"/>
    <cellStyle name="强调文字颜色 2 2 3 2 2 5 2" xfId="10683"/>
    <cellStyle name="20% - 强调文字颜色 2 3 2 5 2" xfId="10684"/>
    <cellStyle name="强调文字颜色 5 3 3 2 2 3" xfId="10685"/>
    <cellStyle name="注释 2 5 2 8 3 7 2" xfId="10686"/>
    <cellStyle name="检查单元格 3 3 4 4" xfId="10687"/>
    <cellStyle name="20% - 强调文字颜色 3 2 5 2 3 2 3 2" xfId="10688"/>
    <cellStyle name="强调文字颜色 2 2 3 2 2 5 3" xfId="10689"/>
    <cellStyle name="常规 30 2 4 3 2 2" xfId="10690"/>
    <cellStyle name="检查单元格 3 2 2 6 2" xfId="10691"/>
    <cellStyle name="20% - 强调文字颜色 2 3 2 5 3" xfId="10692"/>
    <cellStyle name="注释 2 5 2 8 3 7 3" xfId="10693"/>
    <cellStyle name="检查单元格 3 2 2 6 3" xfId="10694"/>
    <cellStyle name="20% - 强调文字颜色 2 3 2 5 4" xfId="10695"/>
    <cellStyle name="强调文字颜色 2 2 3 2 2 6" xfId="10696"/>
    <cellStyle name="20% - 强调文字颜色 2 3 2 6" xfId="10697"/>
    <cellStyle name="强调文字颜色 4 2 5 2 2 2" xfId="10698"/>
    <cellStyle name="注释 2 5 2 8 3 8" xfId="10699"/>
    <cellStyle name="强调文字颜色 3 2 4 2 2 4" xfId="10700"/>
    <cellStyle name="千位分隔 2 4 2" xfId="10701"/>
    <cellStyle name="强调文字颜色 1 2 2 2 2 8" xfId="10702"/>
    <cellStyle name="60% - 强调文字颜色 2 2 2 4 3 4" xfId="10703"/>
    <cellStyle name="20% - 强调文字颜色 3 2 5 2 3 2 4" xfId="10704"/>
    <cellStyle name="20% - 强调文字颜色 2 3 2 6 2" xfId="10705"/>
    <cellStyle name="强调文字颜色 4 2 5 2 2 2 2" xfId="10706"/>
    <cellStyle name="强调文字颜色 5 3 3 2 3 3" xfId="10707"/>
    <cellStyle name="输出 2 5 2 6" xfId="10708"/>
    <cellStyle name="强调文字颜色 2 2 3 2 2 7" xfId="10709"/>
    <cellStyle name="20% - 强调文字颜色 2 3 2 7" xfId="10710"/>
    <cellStyle name="强调文字颜色 4 2 5 2 2 3" xfId="10711"/>
    <cellStyle name="注释 2 5 2 8 3 9" xfId="10712"/>
    <cellStyle name="强调文字颜色 2 2 4 3 3 2 2 3" xfId="10713"/>
    <cellStyle name="输出 2 2 5" xfId="10714"/>
    <cellStyle name="注释 3 2 4 3 2 2" xfId="10715"/>
    <cellStyle name="20% - 强调文字颜色 3 4 3 2 2 3" xfId="10716"/>
    <cellStyle name="20% - 强调文字颜色 2 4 2 2 2 5" xfId="10717"/>
    <cellStyle name="20% - 强调文字颜色 2 3 2 8 2" xfId="10718"/>
    <cellStyle name="强调文字颜色 4 2 5 2 2 4 2" xfId="10719"/>
    <cellStyle name="强调文字颜色 2 2 3 2 3 2 2" xfId="10720"/>
    <cellStyle name="计算 2 2 3 2 2 2 2 2" xfId="10721"/>
    <cellStyle name="汇总 2 2 4 12" xfId="10722"/>
    <cellStyle name="20% - 强调文字颜色 2 3 3 2 2" xfId="10723"/>
    <cellStyle name="20% - 强调文字颜色 4 7 5 2" xfId="10724"/>
    <cellStyle name="60% - 强调文字颜色 1 4 3 4 2" xfId="10725"/>
    <cellStyle name="20% - 强调文字颜色 4 3 2 4 3 2" xfId="10726"/>
    <cellStyle name="20% - 强调文字颜色 2 3 3 2 2 2 2 2" xfId="10727"/>
    <cellStyle name="20% - 强调文字颜色 4 3 2 4 4 2" xfId="10728"/>
    <cellStyle name="20% - 强调文字颜色 2 3 3 2 2 2 3 2" xfId="10729"/>
    <cellStyle name="20% - 强调文字颜色 3 4 2 2 3 2 4" xfId="10730"/>
    <cellStyle name="检查单元格 4 8" xfId="10731"/>
    <cellStyle name="40% - 强调文字颜色 3 2 2 2 2 3 4" xfId="10732"/>
    <cellStyle name="注释 2 2 2 3 3 3 4" xfId="10733"/>
    <cellStyle name="20% - 强调文字颜色 2 3 3 2 2 2 4 2" xfId="10734"/>
    <cellStyle name="注释 4 2 2 8 3 8" xfId="10735"/>
    <cellStyle name="20% - 强调文字颜色 2 3 3 2 2 2 5" xfId="10736"/>
    <cellStyle name="输入 2 5 2 2 3 3 7" xfId="10737"/>
    <cellStyle name="20% - 强调文字颜色 4 9 5" xfId="10738"/>
    <cellStyle name="警告文本 8 2 2" xfId="10739"/>
    <cellStyle name="20% - 强调文字颜色 3 2 3 5 2 3" xfId="10740"/>
    <cellStyle name="强调文字颜色 5 4 2 3 2 3 3" xfId="10741"/>
    <cellStyle name="20% - 强调文字颜色 2 3 3 2 2 4 2" xfId="10742"/>
    <cellStyle name="输入 10 7 3" xfId="10743"/>
    <cellStyle name="20% - 强调文字颜色 3 3 4 2 2 2 2" xfId="10744"/>
    <cellStyle name="强调文字颜色 5 3 2 2 2 3 5" xfId="10745"/>
    <cellStyle name="强调文字颜色 2 2 3 2 3 2 3" xfId="10746"/>
    <cellStyle name="计算 2 2 3 2 2 2 2 3" xfId="10747"/>
    <cellStyle name="检查单元格 3 2 3 3 2" xfId="10748"/>
    <cellStyle name="20% - 强调文字颜色 2 3 3 2 3" xfId="10749"/>
    <cellStyle name="20% - 强调文字颜色 5 8 5" xfId="10750"/>
    <cellStyle name="20% - 强调文字颜色 2 3 3 2 3 3 2" xfId="10751"/>
    <cellStyle name="警告文本 9 2" xfId="10752"/>
    <cellStyle name="检查单元格 3 2 3 3 2 4" xfId="10753"/>
    <cellStyle name="20% - 强调文字颜色 2 3 3 2 3 4" xfId="10754"/>
    <cellStyle name="检查单元格 4 2 4 3 2 2" xfId="10755"/>
    <cellStyle name="20% - 强调文字颜色 3 3 4 2 3 2" xfId="10756"/>
    <cellStyle name="20% - 强调文字颜色 2 3 3 2 3 5" xfId="10757"/>
    <cellStyle name="常规 30 2 6 2 2" xfId="10758"/>
    <cellStyle name="注释 2 3 8 3 5" xfId="10759"/>
    <cellStyle name="20% - 强调文字颜色 5 3 2 2 4 2 2 2" xfId="10760"/>
    <cellStyle name="强调文字颜色 2 2 3 2 3 2 4" xfId="10761"/>
    <cellStyle name="检查单元格 3 2 3 3 3" xfId="10762"/>
    <cellStyle name="20% - 强调文字颜色 2 3 3 2 4" xfId="10763"/>
    <cellStyle name="强调文字颜色 2 2 3 2 3 2 5" xfId="10764"/>
    <cellStyle name="20% - 强调文字颜色 2 3 3 2 5" xfId="10765"/>
    <cellStyle name="常规 5 2 7" xfId="10766"/>
    <cellStyle name="注释 2 5 8 10" xfId="10767"/>
    <cellStyle name="20% - 强调文字颜色 2 3 3 2 5 2" xfId="10768"/>
    <cellStyle name="20% - 强调文字颜色 2 3 3 2 6" xfId="10769"/>
    <cellStyle name="强调文字颜色 2 2 3 2 4 2 2" xfId="10770"/>
    <cellStyle name="计算 2 2 3 2 2 3 2 2" xfId="10771"/>
    <cellStyle name="强调文字颜色 5 2 5 2 6 5" xfId="10772"/>
    <cellStyle name="20% - 强调文字颜色 4 2 2 3 2 3 5" xfId="10773"/>
    <cellStyle name="20% - 强调文字颜色 2 3 4 2 2" xfId="10774"/>
    <cellStyle name="20% - 强调文字颜色 5 3 2 5 3" xfId="10775"/>
    <cellStyle name="20% - 强调文字颜色 2 3 4 2 2 3 2" xfId="10776"/>
    <cellStyle name="强调文字颜色 6 6 4 2 2 2" xfId="10777"/>
    <cellStyle name="强调文字颜色 2 2 3 2 4 2 3" xfId="10778"/>
    <cellStyle name="计算 2 2 3 2 2 3 2 3" xfId="10779"/>
    <cellStyle name="20% - 强调文字颜色 4 4 2 5 2 3 2" xfId="10780"/>
    <cellStyle name="检查单元格 3 2 4 3 2" xfId="10781"/>
    <cellStyle name="20% - 强调文字颜色 2 3 4 2 3" xfId="10782"/>
    <cellStyle name="强调文字颜色 2 2 3 2 4 2 4" xfId="10783"/>
    <cellStyle name="计算 2 2 3 2 2 3 2 4" xfId="10784"/>
    <cellStyle name="20% - 强调文字颜色 2 3 4 2 4" xfId="10785"/>
    <cellStyle name="20% - 强调文字颜色 2 3 4 2 4 2" xfId="10786"/>
    <cellStyle name="40% - 强调文字颜色 1 2 6 5" xfId="10787"/>
    <cellStyle name="强调文字颜色 5 4 3 2 2 2 2" xfId="10788"/>
    <cellStyle name="注释 2 3 9 3 6" xfId="10789"/>
    <cellStyle name="20% - 强调文字颜色 5 2 2 5 2" xfId="10790"/>
    <cellStyle name="标题 3 3" xfId="10791"/>
    <cellStyle name="强调文字颜色 2 2 3 2 4 2 5" xfId="10792"/>
    <cellStyle name="强调文字颜色 1 2 5 7 3 2" xfId="10793"/>
    <cellStyle name="计算 2 2 3 2 2 3 2 5" xfId="10794"/>
    <cellStyle name="20% - 强调文字颜色 2 3 4 2 5" xfId="10795"/>
    <cellStyle name="强调文字颜色 2 2 3 2 5 2 3" xfId="10796"/>
    <cellStyle name="检查单元格 3 2 5 3 2" xfId="10797"/>
    <cellStyle name="20% - 强调文字颜色 2 3 5 2 3" xfId="10798"/>
    <cellStyle name="计算 4 4 2 3 10" xfId="10799"/>
    <cellStyle name="20% - 强调文字颜色 2 3 5 2 3 2" xfId="10800"/>
    <cellStyle name="强调文字颜色 2 2 3 2 5 2 4" xfId="10801"/>
    <cellStyle name="20% - 强调文字颜色 2 3 5 2 4" xfId="10802"/>
    <cellStyle name="好 4 2 3 2 2 2 2" xfId="10803"/>
    <cellStyle name="常规 9 3 6" xfId="10804"/>
    <cellStyle name="常规 3 3 4 2 4 2" xfId="10805"/>
    <cellStyle name="20% - 强调文字颜色 4 2 5 2 2 6" xfId="10806"/>
    <cellStyle name="20% - 强调文字颜色 6 2 7 2 2 2" xfId="10807"/>
    <cellStyle name="40% - 强调文字颜色 6 7 2 4" xfId="10808"/>
    <cellStyle name="20% - 强调文字颜色 6 3 2 2 3 3 2" xfId="10809"/>
    <cellStyle name="20% - 强调文字颜色 5 2 6 2 2 4" xfId="10810"/>
    <cellStyle name="40% - 强调文字颜色 1 4 6" xfId="10811"/>
    <cellStyle name="常规 12 3 2 2 2 2" xfId="10812"/>
    <cellStyle name="强调文字颜色 2 2 3 2 6 2" xfId="10813"/>
    <cellStyle name="计算 2 2 3 2 2 5 2" xfId="10814"/>
    <cellStyle name="常规 8 10 5" xfId="10815"/>
    <cellStyle name="计算 4 2 2 2 2 3 10 2" xfId="10816"/>
    <cellStyle name="20% - 强调文字颜色 2 3 6 2" xfId="10817"/>
    <cellStyle name="输出 4 8 3 6" xfId="10818"/>
    <cellStyle name="20% - 强调文字颜色 6 2 7 2 2 2 2" xfId="10819"/>
    <cellStyle name="40% - 强调文字颜色 1 4 6 2" xfId="10820"/>
    <cellStyle name="常规 12 3 2 2 2 2 2" xfId="10821"/>
    <cellStyle name="强调文字颜色 2 2 3 2 6 2 2" xfId="10822"/>
    <cellStyle name="常规 8 10 5 2" xfId="10823"/>
    <cellStyle name="计算 3 2 3 2 3 7" xfId="10824"/>
    <cellStyle name="20% - 强调文字颜色 2 3 6 2 2" xfId="10825"/>
    <cellStyle name="输出 4 8 3 6 2" xfId="10826"/>
    <cellStyle name="强调文字颜色 2 2 3 2 6 2 3" xfId="10827"/>
    <cellStyle name="常规 8 10 5 3" xfId="10828"/>
    <cellStyle name="计算 3 2 3 2 3 8" xfId="10829"/>
    <cellStyle name="20% - 强调文字颜色 2 3 6 2 3" xfId="10830"/>
    <cellStyle name="输出 4 8 3 6 3" xfId="10831"/>
    <cellStyle name="40% - 强调文字颜色 4 3 2 3 2" xfId="10832"/>
    <cellStyle name="20% - 强调文字颜色 4 2 2 4 6" xfId="10833"/>
    <cellStyle name="20% - 强调文字颜色 2 4 3 2 2 2 3" xfId="10834"/>
    <cellStyle name="20% - 强调文字颜色 2 3 6 2 3 2" xfId="10835"/>
    <cellStyle name="40% - 强调文字颜色 4 3 2 3 2 2" xfId="10836"/>
    <cellStyle name="强调文字颜色 2 2 3 2 6 2 4" xfId="10837"/>
    <cellStyle name="计算 3 2 3 2 3 9" xfId="10838"/>
    <cellStyle name="20% - 强调文字颜色 2 3 6 2 4" xfId="10839"/>
    <cellStyle name="40% - 强调文字颜色 4 3 2 3 3" xfId="10840"/>
    <cellStyle name="20% - 强调文字颜色 2 3 6 2 4 2" xfId="10841"/>
    <cellStyle name="40% - 强调文字颜色 4 3 2 3 3 2" xfId="10842"/>
    <cellStyle name="警告文本 4 2 2 2 2" xfId="10843"/>
    <cellStyle name="20% - 强调文字颜色 5 2 4 5 2" xfId="10844"/>
    <cellStyle name="强调文字颜色 1 2 5 9 3 2" xfId="10845"/>
    <cellStyle name="20% - 强调文字颜色 2 3 6 2 5" xfId="10846"/>
    <cellStyle name="20% - 强调文字颜色 6 2 7 2 2 3 2" xfId="10847"/>
    <cellStyle name="强调文字颜色 2 2 3 2 6 3 2" xfId="10848"/>
    <cellStyle name="常规 30 7 2 2 3" xfId="10849"/>
    <cellStyle name="20% - 强调文字颜色 2 3 6 3 2" xfId="10850"/>
    <cellStyle name="常规 30 7 2 3 3" xfId="10851"/>
    <cellStyle name="20% - 强调文字颜色 2 3 6 4 2" xfId="10852"/>
    <cellStyle name="强调文字颜色 2 2 3 2 6 5" xfId="10853"/>
    <cellStyle name="20% - 强调文字颜色 2 3 6 5" xfId="10854"/>
    <cellStyle name="好 4 2 3 2 2 3" xfId="10855"/>
    <cellStyle name="20% - 强调文字颜色 6 2 7 2 3" xfId="10856"/>
    <cellStyle name="20% - 强调文字颜色 6 3 2 2 3 4" xfId="10857"/>
    <cellStyle name="常规 12 3 2 2 3" xfId="10858"/>
    <cellStyle name="强调文字颜色 2 2 3 2 7" xfId="10859"/>
    <cellStyle name="计算 2 2 3 2 2 6" xfId="10860"/>
    <cellStyle name="计算 4 2 2 2 2 3 11" xfId="10861"/>
    <cellStyle name="20% - 强调文字颜色 2 3 7" xfId="10862"/>
    <cellStyle name="好 4 2 3 2 2 4" xfId="10863"/>
    <cellStyle name="20% - 强调文字颜色 6 2 7 2 4" xfId="10864"/>
    <cellStyle name="20% - 强调文字颜色 6 3 2 2 3 5" xfId="10865"/>
    <cellStyle name="常规 12 3 2 2 4" xfId="10866"/>
    <cellStyle name="强调文字颜色 2 2 3 2 8" xfId="10867"/>
    <cellStyle name="计算 2 2 3 2 2 7" xfId="10868"/>
    <cellStyle name="计算 4 2 2 2 2 3 12" xfId="10869"/>
    <cellStyle name="20% - 强调文字颜色 2 3 8" xfId="10870"/>
    <cellStyle name="20% - 强调文字颜色 6 2 7 2 5" xfId="10871"/>
    <cellStyle name="强调文字颜色 2 2 3 2 9" xfId="10872"/>
    <cellStyle name="计算 2 2 3 2 2 8" xfId="10873"/>
    <cellStyle name="20% - 强调文字颜色 2 3 9" xfId="10874"/>
    <cellStyle name="强调文字颜色 2 2 3 2 9 2" xfId="10875"/>
    <cellStyle name="注释 5 2 6 3 7" xfId="10876"/>
    <cellStyle name="20% - 强调文字颜色 2 3 9 2" xfId="10877"/>
    <cellStyle name="常规 30 2 2 3 3 3" xfId="10878"/>
    <cellStyle name="20% - 强调文字颜色 2 4 10" xfId="10879"/>
    <cellStyle name="强调文字颜色 2 2 3 3 2 2" xfId="10880"/>
    <cellStyle name="常规 30 9 2 2 3" xfId="10881"/>
    <cellStyle name="20% - 强调文字颜色 2 4 2 2" xfId="10882"/>
    <cellStyle name="注释 3 2 2 2 3 3 11" xfId="10883"/>
    <cellStyle name="20% - 强调文字颜色 6 2 3 3 6" xfId="10884"/>
    <cellStyle name="注释 2 4 7 3 3" xfId="10885"/>
    <cellStyle name="强调文字颜色 2 2 3 3 2 2 2" xfId="10886"/>
    <cellStyle name="常规 30 9 2 2 3 2" xfId="10887"/>
    <cellStyle name="60% - 强调文字颜色 6 4 2 4" xfId="10888"/>
    <cellStyle name="20% - 强调文字颜色 2 4 2 2 2" xfId="10889"/>
    <cellStyle name="注释 3 2 2 2 3 3 11 2" xfId="10890"/>
    <cellStyle name="强调文字颜色 2 2 3 3 2 2 2 2" xfId="10891"/>
    <cellStyle name="60% - 强调文字颜色 6 4 2 4 2" xfId="10892"/>
    <cellStyle name="20% - 强调文字颜色 2 4 2 2 2 2" xfId="10893"/>
    <cellStyle name="20% - 强调文字颜色 6 2 2 2 3 2 3" xfId="10894"/>
    <cellStyle name="强调文字颜色 1 2 3 2 5 3" xfId="10895"/>
    <cellStyle name="适中 4 4 4 2" xfId="10896"/>
    <cellStyle name="20% - 强调文字颜色 2 4 2 2 2 2 2 2 2" xfId="10897"/>
    <cellStyle name="计算 2 6 8" xfId="10898"/>
    <cellStyle name="20% - 强调文字颜色 2 4 2 2 2 2 2 3" xfId="10899"/>
    <cellStyle name="计算 3 2 7 11" xfId="10900"/>
    <cellStyle name="常规 23 2 3" xfId="10901"/>
    <cellStyle name="常规 11 3 2 2 2 3" xfId="10902"/>
    <cellStyle name="常规 18 2 3" xfId="10903"/>
    <cellStyle name="20% - 强调文字颜色 6 4 2 3 2 4" xfId="10904"/>
    <cellStyle name="20% - 强调文字颜色 6 2 2 2 3 3 3" xfId="10905"/>
    <cellStyle name="20% - 强调文字颜色 4 2 6 2 2 5" xfId="10906"/>
    <cellStyle name="强调文字颜色 1 2 3 2 6 3" xfId="10907"/>
    <cellStyle name="注释 4 3 2 3" xfId="10908"/>
    <cellStyle name="注释 6 8 3 12" xfId="10909"/>
    <cellStyle name="20% - 强调文字颜色 2 4 2 2 2 2 2 3 2" xfId="10910"/>
    <cellStyle name="计算 2 6 9" xfId="10911"/>
    <cellStyle name="20% - 强调文字颜色 2 4 2 2 2 2 2 4" xfId="10912"/>
    <cellStyle name="20% - 强调文字颜色 2 4 2 2 2 2 2 5" xfId="10913"/>
    <cellStyle name="强调文字颜色 2 2 3 3 2 2 2 3" xfId="10914"/>
    <cellStyle name="20% - 强调文字颜色 4 2 2 2 3 2 2 4 2" xfId="10915"/>
    <cellStyle name="60% - 强调文字颜色 6 4 2 4 3" xfId="10916"/>
    <cellStyle name="注释 2 2 3 3 2 2" xfId="10917"/>
    <cellStyle name="20% - 强调文字颜色 2 4 2 2 2 3" xfId="10918"/>
    <cellStyle name="计算 4 2 2 2 2 6" xfId="10919"/>
    <cellStyle name="20% - 强调文字颜色 4 3 2 2 4 2 4" xfId="10920"/>
    <cellStyle name="适中 3 2 5 2 3" xfId="10921"/>
    <cellStyle name="计算 3 8 7" xfId="10922"/>
    <cellStyle name="20% - 强调文字颜色 2 4 2 2 2 3 4 2" xfId="10923"/>
    <cellStyle name="常规 7 3 5 3" xfId="10924"/>
    <cellStyle name="60% - 强调文字颜色 2 4 2 5 2 2" xfId="10925"/>
    <cellStyle name="输出 2 2 3 4 2" xfId="10926"/>
    <cellStyle name="20% - 强调文字颜色 4 2 3 9" xfId="10927"/>
    <cellStyle name="输出 2 2 4 2" xfId="10928"/>
    <cellStyle name="20% - 强调文字颜色 3 4 3 2 2 2 2" xfId="10929"/>
    <cellStyle name="20% - 强调文字颜色 2 4 2 2 2 4 2" xfId="10930"/>
    <cellStyle name="20% - 强调文字颜色 3 2 2 6 5" xfId="10931"/>
    <cellStyle name="强调文字颜色 2 2 3 3 2 2 3" xfId="10932"/>
    <cellStyle name="常规 30 9 2 2 3 3" xfId="10933"/>
    <cellStyle name="60% - 强调文字颜色 6 4 2 5" xfId="10934"/>
    <cellStyle name="检查单元格 3 3 2 3 2" xfId="10935"/>
    <cellStyle name="20% - 强调文字颜色 2 4 2 2 3" xfId="10936"/>
    <cellStyle name="注释 3 2 2 2 3 3 11 3" xfId="10937"/>
    <cellStyle name="20% - 强调文字颜色 4 3 2 9" xfId="10938"/>
    <cellStyle name="输出 2 3 3 2" xfId="10939"/>
    <cellStyle name="40% - 强调文字颜色 2 2 2 2 2 4 2" xfId="10940"/>
    <cellStyle name="20% - 强调文字颜色 2 4 2 2 3 3 2" xfId="10941"/>
    <cellStyle name="20% - 强调文字颜色 3 2 3 5 5" xfId="10942"/>
    <cellStyle name="40% - 强调文字颜色 3 2 3 2 2 2 2" xfId="10943"/>
    <cellStyle name="注释 2 2 3 3 3 2 2" xfId="10944"/>
    <cellStyle name="20% - 强调文字颜色 2 4 2 2 3 4 2" xfId="10945"/>
    <cellStyle name="强调文字颜色 4 2 4 7 2 2 2" xfId="10946"/>
    <cellStyle name="40% - 强调文字颜色 3 2 3 2 2 3 2" xfId="10947"/>
    <cellStyle name="注释 2 2 3 3 3 3 2" xfId="10948"/>
    <cellStyle name="检查单元格 4 3 3 3 2 2 2" xfId="10949"/>
    <cellStyle name="20% - 强调文字颜色 3 4 3 2 3 2 2" xfId="10950"/>
    <cellStyle name="40% - 强调文字颜色 2 2 2 2 2 5 2" xfId="10951"/>
    <cellStyle name="常规 2 2 2 2" xfId="10952"/>
    <cellStyle name="输出 2 3 4 2" xfId="10953"/>
    <cellStyle name="20% - 强调文字颜色 2 4 2 2 3 5" xfId="10954"/>
    <cellStyle name="检查单元格 4 3 3 3 2 3" xfId="10955"/>
    <cellStyle name="20% - 强调文字颜色 3 4 3 2 3 3" xfId="10956"/>
    <cellStyle name="40% - 强调文字颜色 4 2 4 2 2 2" xfId="10957"/>
    <cellStyle name="常规 2 2 3" xfId="10958"/>
    <cellStyle name="输出 2 3 5" xfId="10959"/>
    <cellStyle name="注释 3 2 4 3 3 2" xfId="10960"/>
    <cellStyle name="20% - 强调文字颜色 4 2 2 2 2 2 3 3 2" xfId="10961"/>
    <cellStyle name="强调文字颜色 2 2 3 3 2 2 4" xfId="10962"/>
    <cellStyle name="60% - 强调文字颜色 6 4 2 6" xfId="10963"/>
    <cellStyle name="检查单元格 3 3 2 3 3" xfId="10964"/>
    <cellStyle name="20% - 强调文字颜色 2 4 2 2 4" xfId="10965"/>
    <cellStyle name="强调文字颜色 3 2 3 7 3 2" xfId="10966"/>
    <cellStyle name="输出 2 4 2" xfId="10967"/>
    <cellStyle name="40% - 强调文字颜色 2 2 2 2 3 3" xfId="10968"/>
    <cellStyle name="检查单元格 3 3 2 3 3 2" xfId="10969"/>
    <cellStyle name="20% - 强调文字颜色 2 4 2 2 4 2" xfId="10970"/>
    <cellStyle name="60% - 强调文字颜色 6 4 2 6 2" xfId="10971"/>
    <cellStyle name="检查单元格 3 3 2 3 3 2 2" xfId="10972"/>
    <cellStyle name="20% - 强调文字颜色 2 4 2 2 4 2 2" xfId="10973"/>
    <cellStyle name="强调文字颜色 3 2 3 7 3 2 2" xfId="10974"/>
    <cellStyle name="输出 2 4 2 2" xfId="10975"/>
    <cellStyle name="40% - 强调文字颜色 2 2 2 2 3 3 2" xfId="10976"/>
    <cellStyle name="20% - 强调文字颜色 2 4 2 2 4 2 2 2" xfId="10977"/>
    <cellStyle name="40% - 强调文字颜色 1 3 3 3" xfId="10978"/>
    <cellStyle name="20% - 强调文字颜色 2 4 2 2 4 2 3 2" xfId="10979"/>
    <cellStyle name="40% - 强调文字颜色 1 3 4 3" xfId="10980"/>
    <cellStyle name="常规 2 3 3 2 3 2 3" xfId="10981"/>
    <cellStyle name="适中 2 14" xfId="10982"/>
    <cellStyle name="解释性文本 2 3 3 2 2" xfId="10983"/>
    <cellStyle name="20% - 强调文字颜色 2 4 2 2 4 2 4 2" xfId="10984"/>
    <cellStyle name="40% - 强调文字颜色 1 3 5 3" xfId="10985"/>
    <cellStyle name="链接单元格 3 2 2 2 3 2 2" xfId="10986"/>
    <cellStyle name="输出 2 4 2 4 2" xfId="10987"/>
    <cellStyle name="检查单元格 2 8 4" xfId="10988"/>
    <cellStyle name="60% - 强调文字颜色 5 3 6 2 2" xfId="10989"/>
    <cellStyle name="20% - 强调文字颜色 5 6 2 2 2 2 2" xfId="10990"/>
    <cellStyle name="检查单元格 3 2 5 3" xfId="10991"/>
    <cellStyle name="计算 3 2 5 13" xfId="10992"/>
    <cellStyle name="40% - 强调文字颜色 5 2 3 5 2 2" xfId="10993"/>
    <cellStyle name="解释性文本 2 3 3 3" xfId="10994"/>
    <cellStyle name="20% - 强调文字颜色 2 4 2 2 4 2 5" xfId="10995"/>
    <cellStyle name="检查单元格 3 3 2 3 3 3" xfId="10996"/>
    <cellStyle name="20% - 强调文字颜色 2 4 2 2 4 3" xfId="10997"/>
    <cellStyle name="40% - 强调文字颜色 3 2 3 2 3 2" xfId="10998"/>
    <cellStyle name="60% - 强调文字颜色 6 4 2 6 3" xfId="10999"/>
    <cellStyle name="注释 2 2 3 3 4 2" xfId="11000"/>
    <cellStyle name="20% - 强调文字颜色 4 4 2 9" xfId="11001"/>
    <cellStyle name="输出 2 4 3 2" xfId="11002"/>
    <cellStyle name="警告文本 2 2 2 2 5" xfId="11003"/>
    <cellStyle name="20% - 强调文字颜色 2 4 2 2 4 3 2" xfId="11004"/>
    <cellStyle name="检查单元格 3 3 2 3 3 4" xfId="11005"/>
    <cellStyle name="20% - 强调文字颜色 2 4 2 2 4 4" xfId="11006"/>
    <cellStyle name="20% - 强调文字颜色 3 4 3 2 4 2" xfId="11007"/>
    <cellStyle name="常规 2 3 2" xfId="11008"/>
    <cellStyle name="输出 2 4 4" xfId="11009"/>
    <cellStyle name="注释 4 5 3 3 11" xfId="11010"/>
    <cellStyle name="20% - 强调文字颜色 2 4 2 2 4 4 2" xfId="11011"/>
    <cellStyle name="计算 2 2 3 4 3 2 9" xfId="11012"/>
    <cellStyle name="常规 2 3 2 2" xfId="11013"/>
    <cellStyle name="输出 2 4 4 2" xfId="11014"/>
    <cellStyle name="20% - 强调文字颜色 2 4 2 2 4 5" xfId="11015"/>
    <cellStyle name="常规 2 3 3" xfId="11016"/>
    <cellStyle name="输出 2 4 5" xfId="11017"/>
    <cellStyle name="20% - 强调文字颜色 2 4 2 2 5" xfId="11018"/>
    <cellStyle name="计算 2 2 2 5 2 2" xfId="11019"/>
    <cellStyle name="20% - 强调文字颜色 2 4 2 2 6 2" xfId="11020"/>
    <cellStyle name="20% - 强调文字颜色 5 2 5 3 2 2 4 2" xfId="11021"/>
    <cellStyle name="常规 22 8 2" xfId="11022"/>
    <cellStyle name="常规 17 8 2" xfId="11023"/>
    <cellStyle name="计算 2 2 2 5 3" xfId="11024"/>
    <cellStyle name="20% - 强调文字颜色 2 4 2 2 7" xfId="11025"/>
    <cellStyle name="20% - 强调文字颜色 6 6 3 2" xfId="11026"/>
    <cellStyle name="60% - 强调文字颜色 1 6 2 2 2" xfId="11027"/>
    <cellStyle name="注释 2 4 2 2 4 2" xfId="11028"/>
    <cellStyle name="计算 2 2 2 5 3 2" xfId="11029"/>
    <cellStyle name="20% - 强调文字颜色 2 4 2 2 7 2" xfId="11030"/>
    <cellStyle name="20% - 强调文字颜色 6 6 3 2 2" xfId="11031"/>
    <cellStyle name="60% - 强调文字颜色 1 6 2 2 2 2" xfId="11032"/>
    <cellStyle name="注释 2 4 2 2 4 2 2" xfId="11033"/>
    <cellStyle name="计算 2 2 2 5 4" xfId="11034"/>
    <cellStyle name="20% - 强调文字颜色 2 4 2 2 8" xfId="11035"/>
    <cellStyle name="20% - 强调文字颜色 6 6 3 3" xfId="11036"/>
    <cellStyle name="60% - 强调文字颜色 1 6 2 2 3" xfId="11037"/>
    <cellStyle name="注释 2 4 2 2 4 3" xfId="11038"/>
    <cellStyle name="强调文字颜色 2 2 3 3 2 3" xfId="11039"/>
    <cellStyle name="20% - 强调文字颜色 2 4 2 3" xfId="11040"/>
    <cellStyle name="注释 3 2 2 2 3 3 12" xfId="11041"/>
    <cellStyle name="强调文字颜色 2 2 3 3 2 3 2" xfId="11042"/>
    <cellStyle name="60% - 强调文字颜色 6 4 3 4" xfId="11043"/>
    <cellStyle name="20% - 强调文字颜色 2 4 2 3 2" xfId="11044"/>
    <cellStyle name="强调文字颜色 2 2 4 3 2 3 3" xfId="11045"/>
    <cellStyle name="检查单元格 4 3 2 4 2" xfId="11046"/>
    <cellStyle name="20% - 强调文字颜色 3 4 2 3 3" xfId="11047"/>
    <cellStyle name="20% - 强调文字颜色 2 4 2 3 2 2" xfId="11048"/>
    <cellStyle name="60% - 强调文字颜色 6 4 3 4 2" xfId="11049"/>
    <cellStyle name="20% - 强调文字颜色 3 4 2 3 3 5" xfId="11050"/>
    <cellStyle name="20% - 强调文字颜色 3 2 8 2 3 2" xfId="11051"/>
    <cellStyle name="40% - 强调文字颜色 4 2 3 3 2 4" xfId="11052"/>
    <cellStyle name="常规 13 14" xfId="11053"/>
    <cellStyle name="注释 6 7 6" xfId="11054"/>
    <cellStyle name="强调文字颜色 2 2 4" xfId="11055"/>
    <cellStyle name="常规 3 2 3 5 2 2" xfId="11056"/>
    <cellStyle name="常规 22 4 4 3 2" xfId="11057"/>
    <cellStyle name="输入 2 3 2 3 3 4" xfId="11058"/>
    <cellStyle name="20% - 强调文字颜色 2 4 2 3 2 2 5" xfId="11059"/>
    <cellStyle name="20% - 强调文字颜色 3 2 2 4 2 2 3 2" xfId="11060"/>
    <cellStyle name="强调文字颜色 2 2 3 3 2 4" xfId="11061"/>
    <cellStyle name="20% - 强调文字颜色 2 4 2 4" xfId="11062"/>
    <cellStyle name="20% - 强调文字颜色 3 2 5 2 4 2 2" xfId="11063"/>
    <cellStyle name="20% - 强调文字颜色 2 4 2 4 2" xfId="11064"/>
    <cellStyle name="注释 10" xfId="11065"/>
    <cellStyle name="检查单元格 4 3 3 4" xfId="11066"/>
    <cellStyle name="20% - 强调文字颜色 3 2 5 2 4 2 2 2" xfId="11067"/>
    <cellStyle name="常规 3" xfId="11068"/>
    <cellStyle name="检查单元格 4 3 3 4 2" xfId="11069"/>
    <cellStyle name="20% - 强调文字颜色 3 4 3 3 3" xfId="11070"/>
    <cellStyle name="常规 3 2" xfId="11071"/>
    <cellStyle name="输入 2 5 7 3 4" xfId="11072"/>
    <cellStyle name="20% - 强调文字颜色 2 4 2 4 2 2" xfId="11073"/>
    <cellStyle name="注释 10 2" xfId="11074"/>
    <cellStyle name="20% - 强调文字颜色 6 2 2 9" xfId="11075"/>
    <cellStyle name="输出 4 2 3 2" xfId="11076"/>
    <cellStyle name="20% - 强调文字颜色 3 4 2 5 5" xfId="11077"/>
    <cellStyle name="注释 2 2 3 5 2 2 2" xfId="11078"/>
    <cellStyle name="20% - 强调文字颜色 2 4 2 4 2 3 2" xfId="11079"/>
    <cellStyle name="注释 10 3 2" xfId="11080"/>
    <cellStyle name="常规 3 3 2" xfId="11081"/>
    <cellStyle name="输出 3 4 4" xfId="11082"/>
    <cellStyle name="20% - 强调文字颜色 3 4 3 3 4 2" xfId="11083"/>
    <cellStyle name="链接单元格 2 2 2 2 5" xfId="11084"/>
    <cellStyle name="差 2 2 2 2 2 2 2" xfId="11085"/>
    <cellStyle name="20% - 强调文字颜色 2 4 2 5 2" xfId="11086"/>
    <cellStyle name="检查单元格 4 3 4 4" xfId="11087"/>
    <cellStyle name="20% - 强调文字颜色 3 2 5 2 4 2 3 2" xfId="11088"/>
    <cellStyle name="检查单元格 2 2 2 2 2 2 2 3" xfId="11089"/>
    <cellStyle name="20% - 强调文字颜色 4 2 3 2 3 3" xfId="11090"/>
    <cellStyle name="20% - 强调文字颜色 3 2 2 2 3 5" xfId="11091"/>
    <cellStyle name="适中 2 2 7" xfId="11092"/>
    <cellStyle name="常规 7 2 4 2 4 3" xfId="11093"/>
    <cellStyle name="20% - 强调文字颜色 3 4 4 3 3" xfId="11094"/>
    <cellStyle name="标题 8 2 2 3" xfId="11095"/>
    <cellStyle name="常规 16 2 2 2 2 3" xfId="11096"/>
    <cellStyle name="常规 21 2 2 2 2 3" xfId="11097"/>
    <cellStyle name="强调文字颜色 4 2 5 8 2" xfId="11098"/>
    <cellStyle name="20% - 强调文字颜色 2 4 2 5 2 2" xfId="11099"/>
    <cellStyle name="链接单元格 3 2 8" xfId="11100"/>
    <cellStyle name="20% - 强调文字颜色 4 2 3 2 3 3 2" xfId="11101"/>
    <cellStyle name="输入 6 6 3 2 7" xfId="11102"/>
    <cellStyle name="20% - 强调文字颜色 3 2 2 2 3 5 2" xfId="11103"/>
    <cellStyle name="适中 2 2 7 2" xfId="11104"/>
    <cellStyle name="汇总 3 4 7" xfId="11105"/>
    <cellStyle name="20% - 强调文字颜色 3 4 4 3 3 2" xfId="11106"/>
    <cellStyle name="20% - 强调文字颜色 2 4 2 5 2 2 2" xfId="11107"/>
    <cellStyle name="常规 7 4 2 2 3 3 2" xfId="11108"/>
    <cellStyle name="20% - 强调文字颜色 5 2 4 2 3 2" xfId="11109"/>
    <cellStyle name="20% - 强调文字颜色 3 2 2 2 3 6" xfId="11110"/>
    <cellStyle name="适中 2 2 8" xfId="11111"/>
    <cellStyle name="检查单元格 2 2 2 2 2 2 2 4" xfId="11112"/>
    <cellStyle name="20% - 强调文字颜色 4 2 3 2 3 4" xfId="11113"/>
    <cellStyle name="40% - 强调文字颜色 4 7 3 2" xfId="11114"/>
    <cellStyle name="常规 8 2 5 2 4 2" xfId="11115"/>
    <cellStyle name="差 2 2 2 3 2 2" xfId="11116"/>
    <cellStyle name="常规 16 2 2 2 2 4" xfId="11117"/>
    <cellStyle name="20% - 强调文字颜色 3 4 4 3 4" xfId="11118"/>
    <cellStyle name="常规 17 2 3 2 2 2" xfId="11119"/>
    <cellStyle name="常规 22 2 3 2 2 2" xfId="11120"/>
    <cellStyle name="20% - 强调文字颜色 2 4 2 5 2 3" xfId="11121"/>
    <cellStyle name="注释 4 2 2 3 2 2 2" xfId="11122"/>
    <cellStyle name="60% - 强调文字颜色 1 2 5 2 6" xfId="11123"/>
    <cellStyle name="差 2 2 2 3 2 2 2" xfId="11124"/>
    <cellStyle name="汇总 3 5 7" xfId="11125"/>
    <cellStyle name="20% - 强调文字颜色 3 4 4 3 4 2" xfId="11126"/>
    <cellStyle name="常规 17 2 3 2 2 2 2" xfId="11127"/>
    <cellStyle name="常规 22 2 3 2 2 2 2" xfId="11128"/>
    <cellStyle name="常规 4 10" xfId="11129"/>
    <cellStyle name="20% - 强调文字颜色 2 4 2 5 2 3 2" xfId="11130"/>
    <cellStyle name="20% - 强调文字颜色 6 2 5" xfId="11131"/>
    <cellStyle name="20% - 强调文字颜色 2 4 2 5 2 4 2" xfId="11132"/>
    <cellStyle name="20% - 强调文字颜色 2 4 2 5 2 5" xfId="11133"/>
    <cellStyle name="20% - 强调文字颜色 2 4 2 5 4" xfId="11134"/>
    <cellStyle name="20% - 强调文字颜色 3 2 2 2 5 5" xfId="11135"/>
    <cellStyle name="适中 2 4 7" xfId="11136"/>
    <cellStyle name="适中 4 10" xfId="11137"/>
    <cellStyle name="注释 2 2 2 9 3 2 11" xfId="11138"/>
    <cellStyle name="20% - 强调文字颜色 4 2 3 2 5 3" xfId="11139"/>
    <cellStyle name="注释 2 6 3 3 2 2" xfId="11140"/>
    <cellStyle name="40% - 强调文字颜色 1 2 2 2 2 3 2 3" xfId="11141"/>
    <cellStyle name="20% - 强调文字颜色 6 4 2 7" xfId="11142"/>
    <cellStyle name="链接单元格 2 2 4 2 3" xfId="11143"/>
    <cellStyle name="20% - 强调文字颜色 2 4 2 5 4 2" xfId="11144"/>
    <cellStyle name="20% - 强调文字颜色 2 4 2 6" xfId="11145"/>
    <cellStyle name="强调文字颜色 4 2 5 3 2 2" xfId="11146"/>
    <cellStyle name="标题 4 2 4 2" xfId="11147"/>
    <cellStyle name="强调文字颜色 3 3 2 2 2 2 2 2" xfId="11148"/>
    <cellStyle name="20% - 强调文字颜色 3 2 5 2 4 2 4" xfId="11149"/>
    <cellStyle name="20% - 强调文字颜色 3 2 2 2 2 2 3" xfId="11150"/>
    <cellStyle name="20% - 强调文字颜色 2 4 2 6 2" xfId="11151"/>
    <cellStyle name="强调文字颜色 4 2 5 3 2 2 2" xfId="11152"/>
    <cellStyle name="标题 4 2 4 2 2" xfId="11153"/>
    <cellStyle name="20% - 强调文字颜色 3 2 5 2 4 2 4 2" xfId="11154"/>
    <cellStyle name="注释 4 2 2 2 3 3 7" xfId="11155"/>
    <cellStyle name="20% - 强调文字颜色 5 4 4 2 2 4 2" xfId="11156"/>
    <cellStyle name="标题 4 2 4 3" xfId="11157"/>
    <cellStyle name="20% - 强调文字颜色 2 4 2 7" xfId="11158"/>
    <cellStyle name="强调文字颜色 4 2 5 3 2 3" xfId="11159"/>
    <cellStyle name="20% - 强调文字颜色 3 2 5 2 4 2 5" xfId="11160"/>
    <cellStyle name="20% - 强调文字颜色 2 4 2 7 2" xfId="11161"/>
    <cellStyle name="输出 3 5 3 6" xfId="11162"/>
    <cellStyle name="20% - 强调文字颜色 3 2 2 2 2 3 3" xfId="11163"/>
    <cellStyle name="计算 2 5 2 2 10 3" xfId="11164"/>
    <cellStyle name="20% - 强调文字颜色 4 2 3 2 2 2 3" xfId="11165"/>
    <cellStyle name="常规 3 4 2 6" xfId="11166"/>
    <cellStyle name="20% - 强调文字颜色 2 4 2 8 2" xfId="11167"/>
    <cellStyle name="20% - 强调文字颜色 3 2 2 2 2 4 3" xfId="11168"/>
    <cellStyle name="强调文字颜色 5 2 6 3 2 2 2" xfId="11169"/>
    <cellStyle name="汇总 2 3 8" xfId="11170"/>
    <cellStyle name="常规 7 2 4 2 3 2 3" xfId="11171"/>
    <cellStyle name="20% - 强调文字颜色 3 4 4 2 2 3" xfId="11172"/>
    <cellStyle name="20% - 强调文字颜色 2 4 3 2 2 5" xfId="11173"/>
    <cellStyle name="20% - 强调文字颜色 2 4 2 9" xfId="11174"/>
    <cellStyle name="强调文字颜色 2 2 3 3 3" xfId="11175"/>
    <cellStyle name="计算 3 2 5 3 10" xfId="11176"/>
    <cellStyle name="计算 2 2 3 2 3 2" xfId="11177"/>
    <cellStyle name="20% - 强调文字颜色 2 4 3" xfId="11178"/>
    <cellStyle name="强调文字颜色 2 2 3 3 3 2" xfId="11179"/>
    <cellStyle name="计算 3 2 5 3 10 2" xfId="11180"/>
    <cellStyle name="计算 2 2 3 2 3 2 2" xfId="11181"/>
    <cellStyle name="20% - 强调文字颜色 2 4 3 2" xfId="11182"/>
    <cellStyle name="强调文字颜色 2 2 3 3 3 2 2" xfId="11183"/>
    <cellStyle name="20% - 强调文字颜色 2 4 3 2 2" xfId="11184"/>
    <cellStyle name="常规 6 2 3 5" xfId="11185"/>
    <cellStyle name="20% - 强调文字颜色 2 4 3 2 2 2 2 2" xfId="11186"/>
    <cellStyle name="20% - 强调文字颜色 4 2 2 4 5 2" xfId="11187"/>
    <cellStyle name="常规 6 2 4 5" xfId="11188"/>
    <cellStyle name="20% - 强调文字颜色 2 4 3 2 2 2 3 2" xfId="11189"/>
    <cellStyle name="常规 10 4" xfId="11190"/>
    <cellStyle name="强调文字颜色 1 2 2 8 2 2" xfId="11191"/>
    <cellStyle name="20% - 强调文字颜色 4 4 2 2 3 2 4" xfId="11192"/>
    <cellStyle name="20% - 强调文字颜色 3 2 2 3 2 2 2 5" xfId="11193"/>
    <cellStyle name="40% - 强调文字颜色 4 2 2 2 2 3 4" xfId="11194"/>
    <cellStyle name="注释 3 2 2 3 3 3 4" xfId="11195"/>
    <cellStyle name="常规 6 2 5 5" xfId="11196"/>
    <cellStyle name="20% - 强调文字颜色 2 4 3 2 2 2 4 2" xfId="11197"/>
    <cellStyle name="常规 11 4" xfId="11198"/>
    <cellStyle name="注释 2 2 4 6 11" xfId="11199"/>
    <cellStyle name="20% - 强调文字颜色 2 4 3 2 2 2 5" xfId="11200"/>
    <cellStyle name="常规 18 3 4 3 2" xfId="11201"/>
    <cellStyle name="汇总 3 2 2 2 2 3" xfId="11202"/>
    <cellStyle name="20% - 强调文字颜色 4 2 3 2 2 2 2 2" xfId="11203"/>
    <cellStyle name="常规 3 4 2 5 2" xfId="11204"/>
    <cellStyle name="计算 4 6 3 2 9" xfId="11205"/>
    <cellStyle name="20% - 强调文字颜色 3 2 2 2 2 4 2 2" xfId="11206"/>
    <cellStyle name="计算 4 2 7 3" xfId="11207"/>
    <cellStyle name="20% - 强调文字颜色 3 4 4 2 2 2 2" xfId="11208"/>
    <cellStyle name="强调文字颜色 5 4 2 2 2 3 5" xfId="11209"/>
    <cellStyle name="20% - 强调文字颜色 4 2 3 5 2 3" xfId="11210"/>
    <cellStyle name="20% - 强调文字颜色 4 2 2 6 5" xfId="11211"/>
    <cellStyle name="强调文字颜色 5 5 2 3 2 3 3" xfId="11212"/>
    <cellStyle name="20% - 强调文字颜色 2 4 3 2 2 4 2" xfId="11213"/>
    <cellStyle name="强调文字颜色 2 2 3 3 3 2 3" xfId="11214"/>
    <cellStyle name="检查单元格 3 3 3 3 2" xfId="11215"/>
    <cellStyle name="20% - 强调文字颜色 2 4 3 2 3" xfId="11216"/>
    <cellStyle name="20% - 强调文字颜色 4 2 3 5 5" xfId="11217"/>
    <cellStyle name="注释 2 2 4 3 3 2 2" xfId="11218"/>
    <cellStyle name="20% - 强调文字颜色 2 4 3 2 3 3 2" xfId="11219"/>
    <cellStyle name="计算 4 3 6 3" xfId="11220"/>
    <cellStyle name="40% - 强调文字颜色 4 2 12" xfId="11221"/>
    <cellStyle name="链接单元格 2 2 8" xfId="11222"/>
    <cellStyle name="常规 3 4 3 5" xfId="11223"/>
    <cellStyle name="计算 2 5 2 2 11 2" xfId="11224"/>
    <cellStyle name="20% - 强调文字颜色 4 2 3 2 2 3 2" xfId="11225"/>
    <cellStyle name="20% - 强调文字颜色 3 2 2 2 2 5 2" xfId="11226"/>
    <cellStyle name="汇总 2 4 7" xfId="11227"/>
    <cellStyle name="20% - 强调文字颜色 3 4 4 2 3 2" xfId="11228"/>
    <cellStyle name="检查单元格 3 3 3 3 2 4" xfId="11229"/>
    <cellStyle name="20% - 强调文字颜色 2 4 3 2 3 4" xfId="11230"/>
    <cellStyle name="40% - 强调文字颜色 1 2 2 2 2 7" xfId="11231"/>
    <cellStyle name="强调文字颜色 4 2 5 7 2 2" xfId="11232"/>
    <cellStyle name="20% - 强调文字颜色 2 4 3 2 3 4 2" xfId="11233"/>
    <cellStyle name="20% - 强调文字颜色 3 2 2 6 2 5" xfId="11234"/>
    <cellStyle name="20% - 强调文字颜色 3 2 12" xfId="11235"/>
    <cellStyle name="20% - 强调文字颜色 2 4 3 2 3 5" xfId="11236"/>
    <cellStyle name="汇总 2 4 8" xfId="11237"/>
    <cellStyle name="40% - 强调文字颜色 4 2 5 2 2 2" xfId="11238"/>
    <cellStyle name="强调文字颜色 2 2 3 3 3 2 4" xfId="11239"/>
    <cellStyle name="20% - 强调文字颜色 2 4 3 2 4" xfId="11240"/>
    <cellStyle name="60% - 强调文字颜色 4 2 2 2 2 4 2 2" xfId="11241"/>
    <cellStyle name="20% - 强调文字颜色 2 4 3 2 5" xfId="11242"/>
    <cellStyle name="60% - 强调文字颜色 5 2 3 2 2 2 2 2" xfId="11243"/>
    <cellStyle name="计算 2 2 3 5 2" xfId="11244"/>
    <cellStyle name="60% - 强调文字颜色 3 2 2 2 2 2" xfId="11245"/>
    <cellStyle name="强调文字颜色 3 4 2 7 3 2" xfId="11246"/>
    <cellStyle name="20% - 强调文字颜色 2 4 3 2 6" xfId="11247"/>
    <cellStyle name="20% - 强调文字颜色 4 4 2 4 5" xfId="11248"/>
    <cellStyle name="20% - 强调文字颜色 2 4 3 4 2 2 2" xfId="11249"/>
    <cellStyle name="计算 6 2 5 3" xfId="11250"/>
    <cellStyle name="计算 2 5 3 2 9 3" xfId="11251"/>
    <cellStyle name="40% - 强调文字颜色 4 2 3" xfId="11252"/>
    <cellStyle name="适中 2 2 2 3 2 2" xfId="11253"/>
    <cellStyle name="20% - 强调文字颜色 2 4 3 4 2 3" xfId="11254"/>
    <cellStyle name="检查单元格 3 2 7" xfId="11255"/>
    <cellStyle name="20% - 强调文字颜色 2 4 3 4 2 3 2" xfId="11256"/>
    <cellStyle name="20% - 强调文字颜色 4 4 2 5 5" xfId="11257"/>
    <cellStyle name="40% - 强调文字颜色 4 3 3" xfId="11258"/>
    <cellStyle name="适中 2 2 2 3 3 2" xfId="11259"/>
    <cellStyle name="警告文本 3 2 3 2 2 3" xfId="11260"/>
    <cellStyle name="20% - 强调文字颜色 4 2 5 5 2 3" xfId="11261"/>
    <cellStyle name="检查单元格 3 3 7" xfId="11262"/>
    <cellStyle name="20% - 强调文字颜色 2 4 3 4 2 4 2" xfId="11263"/>
    <cellStyle name="计算 6 2 7 3" xfId="11264"/>
    <cellStyle name="40% - 强调文字颜色 4 4 3" xfId="11265"/>
    <cellStyle name="强调文字颜色 5 4 2 2 5 2 2 3" xfId="11266"/>
    <cellStyle name="适中 2 2 2 3 4 2" xfId="11267"/>
    <cellStyle name="输入 2 5 2 6 3 8" xfId="11268"/>
    <cellStyle name="强调文字颜色 2 9 3" xfId="11269"/>
    <cellStyle name="20% - 强调文字颜色 2 7 3 4 2" xfId="11270"/>
    <cellStyle name="60% - 强调文字颜色 1 2 3 2 4 2" xfId="11271"/>
    <cellStyle name="强调文字颜色 2 2 3 3 4" xfId="11272"/>
    <cellStyle name="计算 3 2 5 3 11" xfId="11273"/>
    <cellStyle name="20% - 强调文字颜色 2 4 4" xfId="11274"/>
    <cellStyle name="强调文字颜色 2 2 3 3 4 2" xfId="11275"/>
    <cellStyle name="计算 3 2 5 3 11 2" xfId="11276"/>
    <cellStyle name="20% - 强调文字颜色 2 4 4 2" xfId="11277"/>
    <cellStyle name="常规 3 2 4 2 2 2 4" xfId="11278"/>
    <cellStyle name="20% - 强调文字颜色 6 2 5 3 6" xfId="11279"/>
    <cellStyle name="40% - 强调文字颜色 2 2 6 2" xfId="11280"/>
    <cellStyle name="强调文字颜色 4 6 2 2 2 2" xfId="11281"/>
    <cellStyle name="强调文字颜色 2 2 3 3 4 2 2" xfId="11282"/>
    <cellStyle name="20% - 强调文字颜色 2 4 4 2 2" xfId="11283"/>
    <cellStyle name="20% - 强调文字颜色 5 2 2 5 5" xfId="11284"/>
    <cellStyle name="标题 3 6" xfId="11285"/>
    <cellStyle name="20% - 强调文字颜色 2 4 4 2 2 3 2" xfId="11286"/>
    <cellStyle name="常规 4 4 2 5" xfId="11287"/>
    <cellStyle name="20% - 强调文字颜色 4 2 3 3 2 2 2" xfId="11288"/>
    <cellStyle name="20% - 强调文字颜色 3 2 2 3 2 4 2" xfId="11289"/>
    <cellStyle name="20% - 强调文字颜色 3 4 5 2 2 2" xfId="11290"/>
    <cellStyle name="20% - 强调文字颜色 2 4 4 2 2 4" xfId="11291"/>
    <cellStyle name="20% - 强调文字颜色 3 3 2 5 2 5" xfId="11292"/>
    <cellStyle name="20% - 强调文字颜色 5 2 2 6 5" xfId="11293"/>
    <cellStyle name="标题 4 6" xfId="11294"/>
    <cellStyle name="20% - 强调文字颜色 2 4 4 2 2 4 2" xfId="11295"/>
    <cellStyle name="20% - 强调文字颜色 2 4 4 2 2 5" xfId="11296"/>
    <cellStyle name="强调文字颜色 2 2 3 3 4 2 3" xfId="11297"/>
    <cellStyle name="40% - 强调文字颜色 5 4 2 2 2 2 2 2" xfId="11298"/>
    <cellStyle name="检查单元格 3 3 4 3 2" xfId="11299"/>
    <cellStyle name="20% - 强调文字颜色 2 4 4 2 3" xfId="11300"/>
    <cellStyle name="20% - 强调文字颜色 2 4 4 2 4" xfId="11301"/>
    <cellStyle name="20% - 强调文字颜色 2 4 4 2 4 2" xfId="11302"/>
    <cellStyle name="20% - 强调文字颜色 5 3 2 5 2" xfId="11303"/>
    <cellStyle name="40% - 强调文字颜色 2 2 6 5" xfId="11304"/>
    <cellStyle name="强调文字颜色 5 4 3 3 2 2 2" xfId="11305"/>
    <cellStyle name="20% - 强调文字颜色 2 4 4 2 5" xfId="11306"/>
    <cellStyle name="20% - 强调文字颜色 6 3 2 2 4 2" xfId="11307"/>
    <cellStyle name="常规 3 3 4 3 3" xfId="11308"/>
    <cellStyle name="常规 18 5 2 4" xfId="11309"/>
    <cellStyle name="强调文字颜色 2 2 3 3 5" xfId="11310"/>
    <cellStyle name="计算 3 2 5 3 12" xfId="11311"/>
    <cellStyle name="20% - 强调文字颜色 2 4 5" xfId="11312"/>
    <cellStyle name="20% - 强调文字颜色 6 3 2 2 4 2 2" xfId="11313"/>
    <cellStyle name="40% - 强调文字颜色 2 3 6" xfId="11314"/>
    <cellStyle name="强调文字颜色 4 6 2 3 2" xfId="11315"/>
    <cellStyle name="强调文字颜色 2 2 3 3 5 2" xfId="11316"/>
    <cellStyle name="20% - 强调文字颜色 2 4 5 2" xfId="11317"/>
    <cellStyle name="常规 3 2 4 2 3 2 4" xfId="11318"/>
    <cellStyle name="40% - 强调文字颜色 2 3 6 2" xfId="11319"/>
    <cellStyle name="强调文字颜色 4 6 2 3 2 2" xfId="11320"/>
    <cellStyle name="20% - 强调文字颜色 6 3 2 2 4 2 2 2" xfId="11321"/>
    <cellStyle name="20% - 强调文字颜色 2 4 5 2 2" xfId="11322"/>
    <cellStyle name="20% - 强调文字颜色 6 3 2 2 4 2 2 3" xfId="11323"/>
    <cellStyle name="强调文字颜色 4 3 2 2 3 4 2" xfId="11324"/>
    <cellStyle name="40% - 强调文字颜色 2 3 6 3" xfId="11325"/>
    <cellStyle name="强调文字颜色 4 6 2 3 2 3" xfId="11326"/>
    <cellStyle name="20% - 强调文字颜色 2 4 5 2 3" xfId="11327"/>
    <cellStyle name="20% - 强调文字颜色 6 3 2 2 4 2 2 3 2" xfId="11328"/>
    <cellStyle name="强调文字颜色 2 2 5 7 2 4" xfId="11329"/>
    <cellStyle name="注释 2 4 7 4" xfId="11330"/>
    <cellStyle name="20% - 强调文字颜色 4 8 2 4" xfId="11331"/>
    <cellStyle name="20% - 强调文字颜色 2 4 5 2 3 2" xfId="11332"/>
    <cellStyle name="适中 2 5 3 3 3 4" xfId="11333"/>
    <cellStyle name="强调文字颜色 3 2 2 10 2" xfId="11334"/>
    <cellStyle name="40% - 强调文字颜色 2 2 5 2 2 3" xfId="11335"/>
    <cellStyle name="20% - 强调文字颜色 6 3 2 2 4 2 2 4" xfId="11336"/>
    <cellStyle name="40% - 强调文字颜色 2 3 6 4" xfId="11337"/>
    <cellStyle name="强调文字颜色 4 6 2 3 2 4" xfId="11338"/>
    <cellStyle name="20% - 强调文字颜色 2 4 5 2 4" xfId="11339"/>
    <cellStyle name="强调文字颜色 3 2 2 11" xfId="11340"/>
    <cellStyle name="计算 2 2 2 2 2 4 2 6" xfId="11341"/>
    <cellStyle name="60% - 强调文字颜色 5 2 5 2 2 3 2" xfId="11342"/>
    <cellStyle name="好 4 2 3 2 3 2" xfId="11343"/>
    <cellStyle name="20% - 强调文字颜色 6 2 7 3 2" xfId="11344"/>
    <cellStyle name="强调文字颜色 2 10 3 2" xfId="11345"/>
    <cellStyle name="20% - 强调文字颜色 6 3 2 2 4 3" xfId="11346"/>
    <cellStyle name="常规 12 3 2 3 2" xfId="11347"/>
    <cellStyle name="强调文字颜色 4 6 2 4" xfId="11348"/>
    <cellStyle name="强调文字颜色 2 2 3 3 6" xfId="11349"/>
    <cellStyle name="20% - 强调文字颜色 2 4 6" xfId="11350"/>
    <cellStyle name="20% - 强调文字颜色 6 2 7 3 2 2" xfId="11351"/>
    <cellStyle name="20% - 强调文字颜色 6 3 2 2 4 3 2" xfId="11352"/>
    <cellStyle name="40% - 强调文字颜色 2 4 6" xfId="11353"/>
    <cellStyle name="常规 12 3 2 3 2 2" xfId="11354"/>
    <cellStyle name="强调文字颜色 4 6 2 4 2" xfId="11355"/>
    <cellStyle name="20% - 强调文字颜色 2 4 6 2" xfId="11356"/>
    <cellStyle name="20% - 强调文字颜色 2 4 6 2 2" xfId="11357"/>
    <cellStyle name="20% - 强调文字颜色 5 8 2 4" xfId="11358"/>
    <cellStyle name="20% - 强调文字颜色 2 4 6 2 3 2" xfId="11359"/>
    <cellStyle name="40% - 强调文字颜色 1 2 5 2 2 5" xfId="11360"/>
    <cellStyle name="输入 2 2 2 3 3 3 10" xfId="11361"/>
    <cellStyle name="注释 2 4 3 3 11" xfId="11362"/>
    <cellStyle name="40% - 强调文字颜色 4 4 2 3 2 2" xfId="11363"/>
    <cellStyle name="20% - 强调文字颜色 5 2 2 4 6" xfId="11364"/>
    <cellStyle name="标题 2 7" xfId="11365"/>
    <cellStyle name="20% - 强调文字颜色 2 4 6 2 4" xfId="11366"/>
    <cellStyle name="40% - 强调文字颜色 4 4 2 3 3" xfId="11367"/>
    <cellStyle name="计算 2 2 3 2 2 3 2 9" xfId="11368"/>
    <cellStyle name="40% - 强调文字颜色 4 4 2 3 3 2" xfId="11369"/>
    <cellStyle name="20% - 强调文字颜色 2 4 6 2 4 2" xfId="11370"/>
    <cellStyle name="注释 2 3 2 7 3 11" xfId="11371"/>
    <cellStyle name="60% - 强调文字颜色 4 2 2 3 2 3" xfId="11372"/>
    <cellStyle name="好 4 2 3 2 3 3" xfId="11373"/>
    <cellStyle name="20% - 强调文字颜色 6 2 7 3 3" xfId="11374"/>
    <cellStyle name="强调文字颜色 1 4 5 3 2 2" xfId="11375"/>
    <cellStyle name="20% - 强调文字颜色 6 3 2 2 4 4" xfId="11376"/>
    <cellStyle name="常规 12 3 2 3 3" xfId="11377"/>
    <cellStyle name="强调文字颜色 4 6 2 5" xfId="11378"/>
    <cellStyle name="强调文字颜色 2 2 3 3 7" xfId="11379"/>
    <cellStyle name="20% - 强调文字颜色 2 4 7" xfId="11380"/>
    <cellStyle name="好 4 2 3 2 3 4" xfId="11381"/>
    <cellStyle name="常规 3 2 4 2 4 2 2" xfId="11382"/>
    <cellStyle name="20% - 强调文字颜色 6 2 7 3 4" xfId="11383"/>
    <cellStyle name="20% - 强调文字颜色 6 3 2 2 4 5" xfId="11384"/>
    <cellStyle name="常规 12 2 2 2 2 2 2" xfId="11385"/>
    <cellStyle name="20% - 强调文字颜色 2 4 8" xfId="11386"/>
    <cellStyle name="60% - 强调文字颜色 6 8 2 2" xfId="11387"/>
    <cellStyle name="20% - 强调文字颜色 2 4 9" xfId="11388"/>
    <cellStyle name="强调文字颜色 2 2 3 4 2 2" xfId="11389"/>
    <cellStyle name="20% - 强调文字颜色 2 5 2 2" xfId="11390"/>
    <cellStyle name="注释 3 2 2 7 3 10" xfId="11391"/>
    <cellStyle name="强调文字颜色 2 2 3 4 2 2 2" xfId="11392"/>
    <cellStyle name="20% - 强调文字颜色 2 5 2 2 2" xfId="11393"/>
    <cellStyle name="强调文字颜色 2 2 3 4 2 2 2 2" xfId="11394"/>
    <cellStyle name="60% - 强调文字颜色 2 3 2 4" xfId="11395"/>
    <cellStyle name="20% - 强调文字颜色 2 5 2 2 2 2" xfId="11396"/>
    <cellStyle name="强调文字颜色 2 2 3 4 2 2 2 3" xfId="11397"/>
    <cellStyle name="60% - 强调文字颜色 2 3 2 5" xfId="11398"/>
    <cellStyle name="注释 2 3 3 3 2 2" xfId="11399"/>
    <cellStyle name="20% - 强调文字颜色 2 5 2 2 2 3" xfId="11400"/>
    <cellStyle name="计算 2 5 3 4 2 11" xfId="11401"/>
    <cellStyle name="20% - 强调文字颜色 3 5 3 2 2 2" xfId="11402"/>
    <cellStyle name="20% - 强调文字颜色 2 5 2 2 2 4" xfId="11403"/>
    <cellStyle name="60% - 强调文字颜色 2 3 2 6" xfId="11404"/>
    <cellStyle name="强调文字颜色 2 2 3 4 2 2 3" xfId="11405"/>
    <cellStyle name="20% - 强调文字颜色 2 5 2 2 3" xfId="11406"/>
    <cellStyle name="强调文字颜色 3 3 3 7 2 2" xfId="11407"/>
    <cellStyle name="40% - 强调文字颜色 2 3 2 2 2 3" xfId="11408"/>
    <cellStyle name="20% - 强调文字颜色 2 5 2 2 3 2" xfId="11409"/>
    <cellStyle name="60% - 强调文字颜色 4 2 6" xfId="11410"/>
    <cellStyle name="60% - 强调文字颜色 2 3 3 4" xfId="11411"/>
    <cellStyle name="强调文字颜色 2 2 3 4 2 2 4" xfId="11412"/>
    <cellStyle name="计算 3 2 4 2 10" xfId="11413"/>
    <cellStyle name="20% - 强调文字颜色 2 5 2 2 4" xfId="11414"/>
    <cellStyle name="40% - 强调文字颜色 2 3 2 2 3 3" xfId="11415"/>
    <cellStyle name="计算 2 2 6 3 9" xfId="11416"/>
    <cellStyle name="20% - 强调文字颜色 2 5 2 2 4 2" xfId="11417"/>
    <cellStyle name="60% - 强调文字颜色 4 3 6" xfId="11418"/>
    <cellStyle name="计算 3 2 4 2 11" xfId="11419"/>
    <cellStyle name="20% - 强调文字颜色 2 5 2 2 5" xfId="11420"/>
    <cellStyle name="强调文字颜色 2 2 3 4 2 3" xfId="11421"/>
    <cellStyle name="20% - 强调文字颜色 2 5 2 3" xfId="11422"/>
    <cellStyle name="注释 3 2 2 7 3 11" xfId="11423"/>
    <cellStyle name="强调文字颜色 2 2 3 4 2 4" xfId="11424"/>
    <cellStyle name="20% - 强调文字颜色 2 5 2 4" xfId="11425"/>
    <cellStyle name="强调文字颜色 2 2 3 4 2 5" xfId="11426"/>
    <cellStyle name="20% - 强调文字颜色 2 5 2 5" xfId="11427"/>
    <cellStyle name="20% - 强调文字颜色 2 5 2 5 2" xfId="11428"/>
    <cellStyle name="20% - 强调文字颜色 5 2 2 6 2 4 2" xfId="11429"/>
    <cellStyle name="标题 4 3 4 2" xfId="11430"/>
    <cellStyle name="20% - 强调文字颜色 2 5 2 6" xfId="11431"/>
    <cellStyle name="强调文字颜色 4 2 5 4 2 2" xfId="11432"/>
    <cellStyle name="强调文字颜色 2 2 3 4 3" xfId="11433"/>
    <cellStyle name="计算 2 2 3 2 4 2" xfId="11434"/>
    <cellStyle name="20% - 强调文字颜色 2 5 3" xfId="11435"/>
    <cellStyle name="输出 2 2 2 2 6 2 2" xfId="11436"/>
    <cellStyle name="20% - 强调文字颜色 4 3 2 2 2 2 2 3" xfId="11437"/>
    <cellStyle name="常规 18 5 3 2 2" xfId="11438"/>
    <cellStyle name="输入 4 3 6 13" xfId="11439"/>
    <cellStyle name="强调文字颜色 2 2 3 4 3 2" xfId="11440"/>
    <cellStyle name="计算 2 2 3 2 4 2 2" xfId="11441"/>
    <cellStyle name="20% - 强调文字颜色 2 5 3 2" xfId="11442"/>
    <cellStyle name="输出 2 2 2 2 6 2 2 2" xfId="11443"/>
    <cellStyle name="20% - 强调文字颜色 4 3 2 2 2 2 2 3 2" xfId="11444"/>
    <cellStyle name="强调文字颜色 5 3 2 8" xfId="11445"/>
    <cellStyle name="强调文字颜色 2 2 3 4 3 2 2" xfId="11446"/>
    <cellStyle name="计算 2 2 3 2 4 2 2 2" xfId="11447"/>
    <cellStyle name="20% - 强调文字颜色 2 5 3 2 2" xfId="11448"/>
    <cellStyle name="强调文字颜色 2 2 3 4 3 2 3" xfId="11449"/>
    <cellStyle name="计算 2 2 3 2 4 2 2 3" xfId="11450"/>
    <cellStyle name="检查单元格 3 4 3 3 2" xfId="11451"/>
    <cellStyle name="20% - 强调文字颜色 2 5 3 2 3" xfId="11452"/>
    <cellStyle name="60% - 强调文字颜色 5 2 2 2 2 2 2 2" xfId="11453"/>
    <cellStyle name="20% - 强调文字颜色 2 5 3 2 3 2" xfId="11454"/>
    <cellStyle name="40% - 强调文字颜色 1 3 2 2 2 5" xfId="11455"/>
    <cellStyle name="60% - 强调文字颜色 3 3 3 4" xfId="11456"/>
    <cellStyle name="40% - 强调文字颜色 2 3 3 2 2 3" xfId="11457"/>
    <cellStyle name="60% - 强调文字颜色 5 2 2 2 2 2 2 2 2" xfId="11458"/>
    <cellStyle name="强调文字颜色 2 2 3 4 3 2 4" xfId="11459"/>
    <cellStyle name="20% - 强调文字颜色 2 5 3 2 4" xfId="11460"/>
    <cellStyle name="强调文字颜色 2 4 2 7 3 2" xfId="11461"/>
    <cellStyle name="60% - 强调文字颜色 2 2 2 2 2 2" xfId="11462"/>
    <cellStyle name="强调文字颜色 2 2 3 4 4" xfId="11463"/>
    <cellStyle name="检查单元格 4 2 9 2 2" xfId="11464"/>
    <cellStyle name="计算 2 2 3 2 4 3" xfId="11465"/>
    <cellStyle name="20% - 强调文字颜色 2 5 4" xfId="11466"/>
    <cellStyle name="强调文字颜色 2 2 3 4 4 2" xfId="11467"/>
    <cellStyle name="检查单元格 4 2 9 2 2 2" xfId="11468"/>
    <cellStyle name="计算 2 2 3 2 4 3 2" xfId="11469"/>
    <cellStyle name="20% - 强调文字颜色 2 5 4 2" xfId="11470"/>
    <cellStyle name="链接单元格 3 6" xfId="11471"/>
    <cellStyle name="20% - 强调文字颜色 2 5 4 2 2" xfId="11472"/>
    <cellStyle name="20% - 强调文字颜色 6 3 2 2 5 2" xfId="11473"/>
    <cellStyle name="强调文字颜色 2 2 3 4 5" xfId="11474"/>
    <cellStyle name="计算 2 2 3 2 4 4" xfId="11475"/>
    <cellStyle name="20% - 强调文字颜色 2 5 5" xfId="11476"/>
    <cellStyle name="20% - 强调文字颜色 2 5 5 2" xfId="11477"/>
    <cellStyle name="20% - 强调文字颜色 6 2 7 4 2" xfId="11478"/>
    <cellStyle name="常规 12 3 2 4 2" xfId="11479"/>
    <cellStyle name="强调文字颜色 4 6 3 4" xfId="11480"/>
    <cellStyle name="强调文字颜色 2 2 3 4 6" xfId="11481"/>
    <cellStyle name="计算 2 2 3 2 4 5" xfId="11482"/>
    <cellStyle name="20% - 强调文字颜色 2 5 6" xfId="11483"/>
    <cellStyle name="常规 26 2 2 2 2 4" xfId="11484"/>
    <cellStyle name="20% - 强调文字颜色 2 5 6 2" xfId="11485"/>
    <cellStyle name="强调文字颜色 2 2 3 4 7" xfId="11486"/>
    <cellStyle name="计算 2 2 3 2 4 6" xfId="11487"/>
    <cellStyle name="20% - 强调文字颜色 2 5 7" xfId="11488"/>
    <cellStyle name="20% - 强调文字颜色 4 4 2 2 8" xfId="11489"/>
    <cellStyle name="强调文字颜色 2 2 3 5 2 2" xfId="11490"/>
    <cellStyle name="强调文字颜色 1 4 2 6 3" xfId="11491"/>
    <cellStyle name="20% - 强调文字颜色 2 6 2 2" xfId="11492"/>
    <cellStyle name="20% - 强调文字颜色 2 6 2 2 2 2 2" xfId="11493"/>
    <cellStyle name="60% - 强调文字颜色 4 3 2 2 4 2 2 3" xfId="11494"/>
    <cellStyle name="60% - 强调文字颜色 6 2 6 3 2 3" xfId="11495"/>
    <cellStyle name="20% - 强调文字颜色 3 2 5 2 3 3" xfId="11496"/>
    <cellStyle name="20% - 强调文字颜色 2 6 2 2 2 3 2" xfId="11497"/>
    <cellStyle name="20% - 强调文字颜色 3 2 5 2 4 3" xfId="11498"/>
    <cellStyle name="20% - 强调文字颜色 2 6 2 2 2 4" xfId="11499"/>
    <cellStyle name="20% - 强调文字颜色 3 6 3 2 2 2" xfId="11500"/>
    <cellStyle name="60% - 强调文字颜色 1 3 2 2 2 2 2" xfId="11501"/>
    <cellStyle name="20% - 强调文字颜色 2 6 2 2 2 4 2" xfId="11502"/>
    <cellStyle name="强调文字颜色 3 2 4 4 3" xfId="11503"/>
    <cellStyle name="60% - 强调文字颜色 1 3 2 2 2 2 2 2" xfId="11504"/>
    <cellStyle name="计算 3 5" xfId="11505"/>
    <cellStyle name="常规 8 3 2 3" xfId="11506"/>
    <cellStyle name="20% - 强调文字颜色 4 3 2 8 2" xfId="11507"/>
    <cellStyle name="20% - 强调文字颜色 3 2 3 5 4 2" xfId="11508"/>
    <cellStyle name="强调文字颜色 1 3 2 4 3 2" xfId="11509"/>
    <cellStyle name="20% - 强调文字颜色 2 6 2 2 2 5" xfId="11510"/>
    <cellStyle name="20% - 强调文字颜色 2 6 2 2 3 2" xfId="11511"/>
    <cellStyle name="注释 2 2 2 2 7 10" xfId="11512"/>
    <cellStyle name="计算 2 3 3 4 2" xfId="11513"/>
    <cellStyle name="汇总 4 13" xfId="11514"/>
    <cellStyle name="强调文字颜色 3 4 3 7 2 2" xfId="11515"/>
    <cellStyle name="40% - 强调文字颜色 2 4 2 2 2 3" xfId="11516"/>
    <cellStyle name="强调文字颜色 2 2 3 5 2 2 4" xfId="11517"/>
    <cellStyle name="检查单元格 2 5 2 2 3 2" xfId="11518"/>
    <cellStyle name="检查单元格 2 4 2 2 2 2 2" xfId="11519"/>
    <cellStyle name="20% - 强调文字颜色 2 6 2 2 4" xfId="11520"/>
    <cellStyle name="强调文字颜色 2 4 3 6 3 2" xfId="11521"/>
    <cellStyle name="计算 2 4 2 3 11" xfId="11522"/>
    <cellStyle name="计算 2 3 3 5" xfId="11523"/>
    <cellStyle name="60% - 强调文字颜色 3 2 3 2 2" xfId="11524"/>
    <cellStyle name="检查单元格 2 5 2 2 3 2 2" xfId="11525"/>
    <cellStyle name="60% - 强调文字颜色 2 2 2 2 2 4" xfId="11526"/>
    <cellStyle name="20% - 强调文字颜色 2 6 2 2 4 2" xfId="11527"/>
    <cellStyle name="60% - 强调文字颜色 3 2 3 2 2 2" xfId="11528"/>
    <cellStyle name="检查单元格 2 5 2 2 3 3" xfId="11529"/>
    <cellStyle name="20% - 强调文字颜色 2 6 2 2 5" xfId="11530"/>
    <cellStyle name="计算 2 4 2 3 12" xfId="11531"/>
    <cellStyle name="计算 2 3 3 6" xfId="11532"/>
    <cellStyle name="60% - 强调文字颜色 3 2 3 2 3" xfId="11533"/>
    <cellStyle name="强调文字颜色 2 2 3 5 2 3" xfId="11534"/>
    <cellStyle name="20% - 强调文字颜色 2 6 2 3" xfId="11535"/>
    <cellStyle name="检查单元格 2 5 2 2 4 2" xfId="11536"/>
    <cellStyle name="40% - 强调文字颜色 1 2 7 2 3" xfId="11537"/>
    <cellStyle name="20% - 强调文字颜色 2 6 2 3 4" xfId="11538"/>
    <cellStyle name="计算 2 3 4 5" xfId="11539"/>
    <cellStyle name="60% - 强调文字颜色 3 2 3 3 2" xfId="11540"/>
    <cellStyle name="强调文字颜色 3 4 3 8 3" xfId="11541"/>
    <cellStyle name="20% - 强调文字颜色 5 4 2 5 3" xfId="11542"/>
    <cellStyle name="链接单元格 4 2 2 2 3" xfId="11543"/>
    <cellStyle name="计算 4 6 3 12" xfId="11544"/>
    <cellStyle name="20% - 强调文字颜色 2 6 2 3 4 2" xfId="11545"/>
    <cellStyle name="常规 6 4 2 2 2 2 3 3" xfId="11546"/>
    <cellStyle name="40% - 强调文字颜色 2 4 2 3 3 3" xfId="11547"/>
    <cellStyle name="60% - 强调文字颜色 3 2 3 3 2 2" xfId="11548"/>
    <cellStyle name="强调文字颜色 3 4 3 8 3 2" xfId="11549"/>
    <cellStyle name="20% - 强调文字颜色 2 6 2 3 5" xfId="11550"/>
    <cellStyle name="40% - 强调文字颜色 1 2 7 2 4" xfId="11551"/>
    <cellStyle name="计算 2 3 4 6" xfId="11552"/>
    <cellStyle name="60% - 强调文字颜色 3 2 3 3 3" xfId="11553"/>
    <cellStyle name="强调文字颜色 2 2 3 5 2 4" xfId="11554"/>
    <cellStyle name="20% - 强调文字颜色 2 6 2 4" xfId="11555"/>
    <cellStyle name="强调文字颜色 2 2 3 5 2 5" xfId="11556"/>
    <cellStyle name="20% - 强调文字颜色 2 6 2 5" xfId="11557"/>
    <cellStyle name="20% - 强调文字颜色 2 6 2 5 2" xfId="11558"/>
    <cellStyle name="20% - 强调文字颜色 2 6 2 6" xfId="11559"/>
    <cellStyle name="强调文字颜色 4 2 5 5 2 2" xfId="11560"/>
    <cellStyle name="强调文字颜色 2 2 3 5 3" xfId="11561"/>
    <cellStyle name="20% - 强调文字颜色 2 6 3" xfId="11562"/>
    <cellStyle name="60% - 强调文字颜色 1 2 2 2" xfId="11563"/>
    <cellStyle name="输出 2 2 2 2 6 3 2" xfId="11564"/>
    <cellStyle name="强调文字颜色 2 2 3 5 3 2" xfId="11565"/>
    <cellStyle name="强调文字颜色 1 4 2 7 3" xfId="11566"/>
    <cellStyle name="20% - 强调文字颜色 2 6 3 2" xfId="11567"/>
    <cellStyle name="60% - 强调文字颜色 1 2 2 2 2" xfId="11568"/>
    <cellStyle name="输出 2 2 2 2 6 3 2 2" xfId="11569"/>
    <cellStyle name="强调文字颜色 2 2 3 5 3 2 2" xfId="11570"/>
    <cellStyle name="强调文字颜色 1 4 2 7 3 2" xfId="11571"/>
    <cellStyle name="20% - 强调文字颜色 2 6 3 2 2" xfId="11572"/>
    <cellStyle name="60% - 强调文字颜色 1 2 2 2 2 2" xfId="11573"/>
    <cellStyle name="输出 2 2 2 2 6 3 2 2 2" xfId="11574"/>
    <cellStyle name="强调文字颜色 2 2 3 5 3 2 3" xfId="11575"/>
    <cellStyle name="强调文字颜色 1 4 2 7 3 3" xfId="11576"/>
    <cellStyle name="常规 9 3 2 2 3 2" xfId="11577"/>
    <cellStyle name="20% - 强调文字颜色 4 2 5 2 2 2 2 3 2" xfId="11578"/>
    <cellStyle name="20% - 强调文字颜色 2 6 3 2 3" xfId="11579"/>
    <cellStyle name="60% - 强调文字颜色 1 2 2 2 2 3" xfId="11580"/>
    <cellStyle name="输出 2 2 2 2 6 3 2 2 3" xfId="11581"/>
    <cellStyle name="计算 2 4 3 4" xfId="11582"/>
    <cellStyle name="40% - 强调文字颜色 1 4 2 2 3 2" xfId="11583"/>
    <cellStyle name="60% - 强调文字颜色 5 2 2 2 3 2 2 2" xfId="11584"/>
    <cellStyle name="计算 2 4 2 7" xfId="11585"/>
    <cellStyle name="常规 9 3 2 2 3 2 2" xfId="11586"/>
    <cellStyle name="20% - 强调文字颜色 2 6 3 2 3 2" xfId="11587"/>
    <cellStyle name="40% - 强调文字颜色 1 4 2 2 2 5" xfId="11588"/>
    <cellStyle name="60% - 强调文字颜色 1 2 2 2 2 3 2" xfId="11589"/>
    <cellStyle name="计算 2 4 3 4 2" xfId="11590"/>
    <cellStyle name="40% - 强调文字颜色 1 4 2 2 3 2 2" xfId="11591"/>
    <cellStyle name="60% - 强调文字颜色 5 2 2 2 3 2 2 2 2" xfId="11592"/>
    <cellStyle name="强调文字颜色 2 2 3 5 4" xfId="11593"/>
    <cellStyle name="检查单元格 4 2 9 3 2" xfId="11594"/>
    <cellStyle name="20% - 强调文字颜色 2 6 4" xfId="11595"/>
    <cellStyle name="60% - 强调文字颜色 1 2 2 3" xfId="11596"/>
    <cellStyle name="输出 2 2 2 2 6 3 3" xfId="11597"/>
    <cellStyle name="强调文字颜色 2 2 3 5 4 2" xfId="11598"/>
    <cellStyle name="解释性文本 2 2 8" xfId="11599"/>
    <cellStyle name="检查单元格 4 2 9 3 2 2" xfId="11600"/>
    <cellStyle name="20% - 强调文字颜色 2 6 4 2" xfId="11601"/>
    <cellStyle name="60% - 强调文字颜色 1 2 2 3 2" xfId="11602"/>
    <cellStyle name="输出 2 2 2 2 6 3 3 2" xfId="11603"/>
    <cellStyle name="20% - 强调文字颜色 2 6 4 2 2 2" xfId="11604"/>
    <cellStyle name="60% - 强调文字颜色 1 2 2 3 2 2 2" xfId="11605"/>
    <cellStyle name="解释性文本 2 2 8 3" xfId="11606"/>
    <cellStyle name="20% - 强调文字颜色 2 6 4 2 3" xfId="11607"/>
    <cellStyle name="60% - 强调文字颜色 1 2 2 3 2 3" xfId="11608"/>
    <cellStyle name="注释 2 2 4 2 3 3 2 6" xfId="11609"/>
    <cellStyle name="计算 2 5 3 4" xfId="11610"/>
    <cellStyle name="40% - 强调文字颜色 1 4 2 3 3 2" xfId="11611"/>
    <cellStyle name="60% - 强调文字颜色 5 2 2 2 3 3 2 2" xfId="11612"/>
    <cellStyle name="计算 2 2 2 2 4 3 2 5" xfId="11613"/>
    <cellStyle name="输出 2 3 7 5" xfId="11614"/>
    <cellStyle name="计算 3 4 2 7" xfId="11615"/>
    <cellStyle name="20% - 强调文字颜色 2 6 4 2 3 2" xfId="11616"/>
    <cellStyle name="60% - 强调文字颜色 1 2 2 3 2 3 2" xfId="11617"/>
    <cellStyle name="20% - 强调文字颜色 5 5 2 5 2" xfId="11618"/>
    <cellStyle name="40% - 强调文字颜色 4 2 6 5" xfId="11619"/>
    <cellStyle name="注释 2 6 9 3 6" xfId="11620"/>
    <cellStyle name="千位分隔 2 2 7 3" xfId="11621"/>
    <cellStyle name="计算 4 2 3 4 2 10" xfId="11622"/>
    <cellStyle name="20% - 强调文字颜色 2 6 4 2 5" xfId="11623"/>
    <cellStyle name="60% - 强调文字颜色 1 2 2 3 2 5" xfId="11624"/>
    <cellStyle name="注释 2 2 4 2 3 3 2 8" xfId="11625"/>
    <cellStyle name="链接单元格 4 3 2 2 2" xfId="11626"/>
    <cellStyle name="计算 2 2 2 2 4 3 2 7" xfId="11627"/>
    <cellStyle name="输出 2 3 7 7" xfId="11628"/>
    <cellStyle name="计算 2 5 3 6" xfId="11629"/>
    <cellStyle name="60% - 强调文字颜色 3 2 5 2 3" xfId="11630"/>
    <cellStyle name="20% - 强调文字颜色 6 3 2 2 6 2" xfId="11631"/>
    <cellStyle name="强调文字颜色 2 2 3 5 5" xfId="11632"/>
    <cellStyle name="20% - 强调文字颜色 2 6 5" xfId="11633"/>
    <cellStyle name="60% - 强调文字颜色 1 2 2 4" xfId="11634"/>
    <cellStyle name="输出 2 2 2 2 6 3 4" xfId="11635"/>
    <cellStyle name="强调文字颜色 1 4 2 9 3" xfId="11636"/>
    <cellStyle name="20% - 强调文字颜色 2 6 5 2" xfId="11637"/>
    <cellStyle name="60% - 强调文字颜色 1 2 2 4 2" xfId="11638"/>
    <cellStyle name="解释性文本 2 3 8" xfId="11639"/>
    <cellStyle name="20% - 强调文字颜色 6 2 7 5 2" xfId="11640"/>
    <cellStyle name="20% - 强调文字颜色 5 2 5 2 2 2 2 2" xfId="11641"/>
    <cellStyle name="强调文字颜色 2 2 3 5 6" xfId="11642"/>
    <cellStyle name="20% - 强调文字颜色 2 6 6" xfId="11643"/>
    <cellStyle name="60% - 强调文字颜色 1 2 2 5" xfId="11644"/>
    <cellStyle name="输出 2 2 2 2 6 3 5" xfId="11645"/>
    <cellStyle name="注释 2 3 2 2 2 2" xfId="11646"/>
    <cellStyle name="20% - 强调文字颜色 5 2 5 2 2 2 2 2 2" xfId="11647"/>
    <cellStyle name="40% - 强调文字颜色 4 4 6" xfId="11648"/>
    <cellStyle name="20% - 强调文字颜色 2 6 6 2" xfId="11649"/>
    <cellStyle name="60% - 强调文字颜色 1 2 2 5 2" xfId="11650"/>
    <cellStyle name="注释 2 3 2 2 2 2 2" xfId="11651"/>
    <cellStyle name="20% - 强调文字颜色 5 2 5 2 2 2 2 3" xfId="11652"/>
    <cellStyle name="20% - 强调文字颜色 2 6 7" xfId="11653"/>
    <cellStyle name="60% - 强调文字颜色 1 2 2 6" xfId="11654"/>
    <cellStyle name="输出 2 2 2 2 6 3 6" xfId="11655"/>
    <cellStyle name="注释 2 3 2 2 2 3" xfId="11656"/>
    <cellStyle name="20% - 强调文字颜色 5 2 3 2 7 2" xfId="11657"/>
    <cellStyle name="60% - 强调文字颜色 3 6 3 2 3" xfId="11658"/>
    <cellStyle name="注释 2 6 2 3 4 3" xfId="11659"/>
    <cellStyle name="60% - 强调文字颜色 4 4 3 2 2 2" xfId="11660"/>
    <cellStyle name="强调文字颜色 6 2 6 2 2 2 2 3" xfId="11661"/>
    <cellStyle name="输入 2 6 4 4 2" xfId="11662"/>
    <cellStyle name="强调文字颜色 2 2 3 6 2 2" xfId="11663"/>
    <cellStyle name="强调文字颜色 1 4 3 6 3" xfId="11664"/>
    <cellStyle name="20% - 强调文字颜色 2 7 2 2" xfId="11665"/>
    <cellStyle name="强调文字颜色 2 2 3 6 2 3" xfId="11666"/>
    <cellStyle name="20% - 强调文字颜色 2 7 2 3" xfId="11667"/>
    <cellStyle name="强调文字颜色 2 2 3 6 2 4" xfId="11668"/>
    <cellStyle name="检查单元格 3 3 3 2 2 2" xfId="11669"/>
    <cellStyle name="20% - 强调文字颜色 2 7 2 4" xfId="11670"/>
    <cellStyle name="20% - 强调文字颜色 2 7 2 5" xfId="11671"/>
    <cellStyle name="20% - 强调文字颜色 5 2 3 2 8" xfId="11672"/>
    <cellStyle name="60% - 强调文字颜色 4 4 3 2 3" xfId="11673"/>
    <cellStyle name="差 4 3 4 2 2" xfId="11674"/>
    <cellStyle name="强调文字颜色 2 2 3 6 3" xfId="11675"/>
    <cellStyle name="20% - 强调文字颜色 2 7 3" xfId="11676"/>
    <cellStyle name="60% - 强调文字颜色 1 2 3 2" xfId="11677"/>
    <cellStyle name="强调文字颜色 2 2 3 6 3 2" xfId="11678"/>
    <cellStyle name="20% - 强调文字颜色 2 7 3 2" xfId="11679"/>
    <cellStyle name="60% - 强调文字颜色 1 2 3 2 2" xfId="11680"/>
    <cellStyle name="强调文字颜色 2 2 3 6 3 3" xfId="11681"/>
    <cellStyle name="20% - 强调文字颜色 2 7 3 3" xfId="11682"/>
    <cellStyle name="60% - 强调文字颜色 1 2 3 2 3" xfId="11683"/>
    <cellStyle name="20% - 强调文字颜色 2 7 3 4" xfId="11684"/>
    <cellStyle name="60% - 强调文字颜色 1 2 3 2 4" xfId="11685"/>
    <cellStyle name="强调文字颜色 2 2 3 6 4" xfId="11686"/>
    <cellStyle name="20% - 强调文字颜色 2 7 4" xfId="11687"/>
    <cellStyle name="60% - 强调文字颜色 1 2 3 3" xfId="11688"/>
    <cellStyle name="20% - 强调文字颜色 6 3 2 2 7 2" xfId="11689"/>
    <cellStyle name="60% - 强调文字颜色 4 4 3 2 5" xfId="11690"/>
    <cellStyle name="强调文字颜色 4 6 5 3" xfId="11691"/>
    <cellStyle name="强调文字颜色 2 2 3 6 5" xfId="11692"/>
    <cellStyle name="20% - 强调文字颜色 2 7 5" xfId="11693"/>
    <cellStyle name="60% - 强调文字颜色 1 2 3 4" xfId="11694"/>
    <cellStyle name="20% - 强调文字颜色 5 2 5 2 2 2 3 2" xfId="11695"/>
    <cellStyle name="20% - 强调文字颜色 2 7 6" xfId="11696"/>
    <cellStyle name="60% - 强调文字颜色 1 2 3 5" xfId="11697"/>
    <cellStyle name="注释 2 3 2 2 3 2" xfId="11698"/>
    <cellStyle name="20% - 强调文字颜色 3 2 10" xfId="11699"/>
    <cellStyle name="计算 4 3 8" xfId="11700"/>
    <cellStyle name="20% - 强调文字颜色 3 2 2 6 2 3" xfId="11701"/>
    <cellStyle name="强调文字颜色 5 4 2 2 3 3 3" xfId="11702"/>
    <cellStyle name="20% - 强调文字颜色 3 2 10 2" xfId="11703"/>
    <cellStyle name="计算 4 4 9" xfId="11704"/>
    <cellStyle name="20% - 强调文字颜色 3 2 2 6 2 3 2" xfId="11705"/>
    <cellStyle name="20% - 强调文字颜色 3 2 10 3" xfId="11706"/>
    <cellStyle name="强调文字颜色 3 2 2 3 2 4 2" xfId="11707"/>
    <cellStyle name="20% - 强调文字颜色 3 2 10 4" xfId="11708"/>
    <cellStyle name="标题 2 2 4 2 2" xfId="11709"/>
    <cellStyle name="20% - 强调文字颜色 3 2 11" xfId="11710"/>
    <cellStyle name="强调文字颜色 6 4 2 2 10" xfId="11711"/>
    <cellStyle name="计算 4 3 9" xfId="11712"/>
    <cellStyle name="20% - 强调文字颜色 3 2 2 6 2 2 2" xfId="11713"/>
    <cellStyle name="20% - 强调文字颜色 3 2 2 6 2 4" xfId="11714"/>
    <cellStyle name="强调文字颜色 5 4 2 2 3 3 2 2" xfId="11715"/>
    <cellStyle name="强调文字颜色 5 4 2 2 3 3 4" xfId="11716"/>
    <cellStyle name="20% - 强调文字颜色 3 2 11 2" xfId="11717"/>
    <cellStyle name="计算 4 5 9" xfId="11718"/>
    <cellStyle name="20% - 强调文字颜色 3 2 2 6 2 4 2" xfId="11719"/>
    <cellStyle name="强调文字颜色 3 2 2 3 2 3 2" xfId="11720"/>
    <cellStyle name="20% - 强调文字颜色 3 2 13" xfId="11721"/>
    <cellStyle name="强调文字颜色 3 2 2 3 2 3 3" xfId="11722"/>
    <cellStyle name="20% - 强调文字颜色 3 2 14" xfId="11723"/>
    <cellStyle name="适中 2 2 3 3 2 2 2" xfId="11724"/>
    <cellStyle name="20% - 强调文字颜色 3 2 6 4 3 2" xfId="11725"/>
    <cellStyle name="强调文字颜色 1 3 5 3 2 2" xfId="11726"/>
    <cellStyle name="20% - 强调文字颜色 6 2 2 2 4 4" xfId="11727"/>
    <cellStyle name="常规 24 3" xfId="11728"/>
    <cellStyle name="常规 11 3 2 3 3" xfId="11729"/>
    <cellStyle name="常规 13 3 4 2" xfId="11730"/>
    <cellStyle name="常规 19 3" xfId="11731"/>
    <cellStyle name="注释 6 2 3 5 3" xfId="11732"/>
    <cellStyle name="20% - 强调文字颜色 3 2 2 10" xfId="11733"/>
    <cellStyle name="差 6 2 2 2 3" xfId="11734"/>
    <cellStyle name="注释 4 4 3" xfId="11735"/>
    <cellStyle name="20% - 强调文字颜色 5 6 2 3 3" xfId="11736"/>
    <cellStyle name="40% - 强调文字颜色 4 2 7 2 2" xfId="11737"/>
    <cellStyle name="强调文字颜色 4 4 2 6 2 2 3" xfId="11738"/>
    <cellStyle name="注释 3 2 7 3 3" xfId="11739"/>
    <cellStyle name="20% - 强调文字颜色 3 2 2 2 2" xfId="11740"/>
    <cellStyle name="60% - 强调文字颜色 1 2 2 3 3 2 2" xfId="11741"/>
    <cellStyle name="20% - 强调文字颜色 5 6 2 3 3 2" xfId="11742"/>
    <cellStyle name="40% - 强调文字颜色 4 2 7 2 2 2" xfId="11743"/>
    <cellStyle name="注释 3 2 7 3 3 2" xfId="11744"/>
    <cellStyle name="20% - 强调文字颜色 3 2 2 2 2 2" xfId="11745"/>
    <cellStyle name="20% - 强调文字颜色 3 2 2 2 2 2 2" xfId="11746"/>
    <cellStyle name="20% - 强调文字颜色 4 2 3 3 2 3" xfId="11747"/>
    <cellStyle name="20% - 强调文字颜色 3 2 2 3 2 5" xfId="11748"/>
    <cellStyle name="常规 7 2 4 3 3 3" xfId="11749"/>
    <cellStyle name="20% - 强调文字颜色 3 4 5 2 3" xfId="11750"/>
    <cellStyle name="20% - 强调文字颜色 3 2 2 2 2 2 2 2" xfId="11751"/>
    <cellStyle name="常规 4 4 3 5" xfId="11752"/>
    <cellStyle name="20% - 强调文字颜色 4 2 3 3 2 3 2" xfId="11753"/>
    <cellStyle name="警告文本 5" xfId="11754"/>
    <cellStyle name="20% - 强调文字颜色 3 2 2 3 2 5 2" xfId="11755"/>
    <cellStyle name="20% - 强调文字颜色 3 4 5 2 3 2" xfId="11756"/>
    <cellStyle name="40% - 强调文字颜色 3 2 5 2 2 3" xfId="11757"/>
    <cellStyle name="注释 2 2 5 3 3 3" xfId="11758"/>
    <cellStyle name="20% - 强调文字颜色 3 2 2 2 2 2 2 2 2" xfId="11759"/>
    <cellStyle name="60% - 强调文字颜色 4 2 2 4 3" xfId="11760"/>
    <cellStyle name="强调文字颜色 3 2 2 2 2 6" xfId="11761"/>
    <cellStyle name="20% - 强调文字颜色 3 2 2 2 2 2 2 2 2 2" xfId="11762"/>
    <cellStyle name="60% - 强调文字颜色 4 2 2 4 3 2" xfId="11763"/>
    <cellStyle name="强调文字颜色 2 5 7 2" xfId="11764"/>
    <cellStyle name="20% - 强调文字颜色 3 2 2 2 2 2 2 2 3" xfId="11765"/>
    <cellStyle name="60% - 强调文字颜色 1 2 2 3 2 2 2 2" xfId="11766"/>
    <cellStyle name="强调文字颜色 2 5 7 2 2" xfId="11767"/>
    <cellStyle name="20% - 强调文字颜色 3 2 2 2 2 2 2 2 3 2" xfId="11768"/>
    <cellStyle name="20% - 强调文字颜色 4 4 6 2 3 2" xfId="11769"/>
    <cellStyle name="注释 2 2 5 3 3 5" xfId="11770"/>
    <cellStyle name="常规 6 3 5 2 2" xfId="11771"/>
    <cellStyle name="40% - 强调文字颜色 6 4 2 3 2 2" xfId="11772"/>
    <cellStyle name="20% - 强调文字颜色 3 2 2 2 2 2 2 2 4" xfId="11773"/>
    <cellStyle name="20% - 强调文字颜色 3 2 2 2 2 2 2 2 4 2" xfId="11774"/>
    <cellStyle name="差 5 2 3" xfId="11775"/>
    <cellStyle name="强调文字颜色 5 2 4 2 4 2" xfId="11776"/>
    <cellStyle name="强调文字颜色 2 2 4 2 4 2 2" xfId="11777"/>
    <cellStyle name="常规 7 2 3 2 3 2" xfId="11778"/>
    <cellStyle name="20% - 强调文字颜色 3 3 4 2 2" xfId="11779"/>
    <cellStyle name="20% - 强调文字颜色 4 2 2 2 2 2" xfId="11780"/>
    <cellStyle name="20% - 强调文字颜色 3 2 2 2 2 2 2 2 5" xfId="11781"/>
    <cellStyle name="常规 7 4 2 2 4 2 2" xfId="11782"/>
    <cellStyle name="20% - 强调文字颜色 5 2 4 3 2 2" xfId="11783"/>
    <cellStyle name="20% - 强调文字颜色 3 2 2 3 2 6" xfId="11784"/>
    <cellStyle name="强调文字颜色 4 4 2 2 4 2 2 2" xfId="11785"/>
    <cellStyle name="输出 2 4 3 3 4 2" xfId="11786"/>
    <cellStyle name="20% - 强调文字颜色 4 2 3 3 2 4" xfId="11787"/>
    <cellStyle name="40% - 强调文字颜色 4 8 2 2" xfId="11788"/>
    <cellStyle name="20% - 强调文字颜色 3 4 5 2 4" xfId="11789"/>
    <cellStyle name="20% - 强调文字颜色 3 2 2 2 2 2 2 3" xfId="11790"/>
    <cellStyle name="20% - 强调文字颜色 3 2 2 2 2 2 2 3 2" xfId="11791"/>
    <cellStyle name="20% - 强调文字颜色 3 2 2 2 2 2 2 4" xfId="11792"/>
    <cellStyle name="20% - 强调文字颜色 6 3 3 5 2" xfId="11793"/>
    <cellStyle name="20% - 强调文字颜色 3 2 3 2 3 2 2 2" xfId="11794"/>
    <cellStyle name="20% - 强调文字颜色 5 3 2 5 2 4" xfId="11795"/>
    <cellStyle name="20% - 强调文字颜色 3 2 2 2 2 2 2 4 2" xfId="11796"/>
    <cellStyle name="20% - 强调文字颜色 3 2 2 2 2 2 2 5" xfId="11797"/>
    <cellStyle name="检查单元格 2 2 2 2 2 3 2 3" xfId="11798"/>
    <cellStyle name="20% - 强调文字颜色 4 2 3 3 3 3" xfId="11799"/>
    <cellStyle name="20% - 强调文字颜色 3 2 2 3 3 5" xfId="11800"/>
    <cellStyle name="常规 11 10 4" xfId="11801"/>
    <cellStyle name="适中 3 2 7" xfId="11802"/>
    <cellStyle name="计算 4 3 3 10" xfId="11803"/>
    <cellStyle name="强调文字颜色 5 2 5 2" xfId="11804"/>
    <cellStyle name="输出 6 2 2" xfId="11805"/>
    <cellStyle name="输入 2 3 2 6 3 5 2" xfId="11806"/>
    <cellStyle name="20% - 强调文字颜色 3 2 2 2 2 2 3 2" xfId="11807"/>
    <cellStyle name="标题 4 2 4 2 2 2" xfId="11808"/>
    <cellStyle name="计算 4 3 3 11" xfId="11809"/>
    <cellStyle name="强调文字颜色 5 2 5 3" xfId="11810"/>
    <cellStyle name="输出 6 2 3" xfId="11811"/>
    <cellStyle name="输入 2 3 2 6 3 5 3" xfId="11812"/>
    <cellStyle name="好 2 3 2 2 2 2 2" xfId="11813"/>
    <cellStyle name="20% - 强调文字颜色 3 2 2 2 2 2 3 3" xfId="11814"/>
    <cellStyle name="40% - 强调文字颜色 5 2 2 2 2 2 2" xfId="11815"/>
    <cellStyle name="强调文字颜色 4 2 5 3 2 2 2 3" xfId="11816"/>
    <cellStyle name="注释 4 2 2 3 3 2 2" xfId="11817"/>
    <cellStyle name="标题 4 2 4 2 2 3" xfId="11818"/>
    <cellStyle name="注释 2 2 3 7 2 2" xfId="11819"/>
    <cellStyle name="计算 4 3 3 12" xfId="11820"/>
    <cellStyle name="强调文字颜色 5 2 5 4" xfId="11821"/>
    <cellStyle name="输出 6 2 4" xfId="11822"/>
    <cellStyle name="20% - 强调文字颜色 3 2 2 2 2 2 3 4" xfId="11823"/>
    <cellStyle name="20% - 强调文字颜色 6 3 3 6 2" xfId="11824"/>
    <cellStyle name="20% - 强调文字颜色 3 2 3 2 3 2 3 2" xfId="11825"/>
    <cellStyle name="40% - 强调文字颜色 5 2 2 2 2 2 3" xfId="11826"/>
    <cellStyle name="计算 4 3 3 13" xfId="11827"/>
    <cellStyle name="强调文字颜色 5 2 5 5" xfId="11828"/>
    <cellStyle name="输出 6 2 5" xfId="11829"/>
    <cellStyle name="20% - 强调文字颜色 3 2 2 2 2 2 3 5" xfId="11830"/>
    <cellStyle name="40% - 强调文字颜色 5 3 2 3 2 2 2" xfId="11831"/>
    <cellStyle name="20% - 强调文字颜色 3 2 2 2 2 2 5" xfId="11832"/>
    <cellStyle name="强调文字颜色 2 2 4 2 2 3 2 2 3" xfId="11833"/>
    <cellStyle name="常规 30 2 5 3 3 3" xfId="11834"/>
    <cellStyle name="20% - 强调文字颜色 3 3 2 3 2 2 3" xfId="11835"/>
    <cellStyle name="20% - 强调文字颜色 3 2 2 2 2 3" xfId="11836"/>
    <cellStyle name="20% - 强调文字颜色 3 2 2 2 2 3 2" xfId="11837"/>
    <cellStyle name="警告文本 2 2 6 2" xfId="11838"/>
    <cellStyle name="好 2 5 2 3 2" xfId="11839"/>
    <cellStyle name="20% - 强调文字颜色 3 2 8 5" xfId="11840"/>
    <cellStyle name="输出 2 2 2 3 3 3 3" xfId="11841"/>
    <cellStyle name="检查单元格 4 3 6 3 2" xfId="11842"/>
    <cellStyle name="20% - 强调文字颜色 3 4 6 2 3" xfId="11843"/>
    <cellStyle name="40% - 强调文字颜色 5 4 2 3 2" xfId="11844"/>
    <cellStyle name="20% - 强调文字颜色 3 2 2 2 2 3 2 2" xfId="11845"/>
    <cellStyle name="计算 2 2 4 2 10" xfId="11846"/>
    <cellStyle name="20% - 强调文字颜色 4 2 3 4 2 3" xfId="11847"/>
    <cellStyle name="20% - 强调文字颜色 3 2 2 4 2 5" xfId="11848"/>
    <cellStyle name="警告文本 2 2 6 2 2" xfId="11849"/>
    <cellStyle name="好 2 5 2 3 2 2" xfId="11850"/>
    <cellStyle name="20% - 强调文字颜色 3 4 6 2 3 2" xfId="11851"/>
    <cellStyle name="40% - 强调文字颜色 5 4 2 3 2 2" xfId="11852"/>
    <cellStyle name="注释 2 4 7 6" xfId="11853"/>
    <cellStyle name="20% - 强调文字颜色 3 2 2 2 2 3 2 2 2" xfId="11854"/>
    <cellStyle name="好 2 5 2 3 3" xfId="11855"/>
    <cellStyle name="输出 2 2 2 3 3 3 4" xfId="11856"/>
    <cellStyle name="20% - 强调文字颜色 3 4 6 2 4" xfId="11857"/>
    <cellStyle name="40% - 强调文字颜色 5 4 2 3 3" xfId="11858"/>
    <cellStyle name="20% - 强调文字颜色 3 2 2 2 2 3 2 3" xfId="11859"/>
    <cellStyle name="40% - 强调文字颜色 5 4 2 3 3 2" xfId="11860"/>
    <cellStyle name="好 2 5 2 3 3 2" xfId="11861"/>
    <cellStyle name="60% - 强调文字颜色 5 2 2 3 2 3" xfId="11862"/>
    <cellStyle name="20% - 强调文字颜色 3 4 6 2 4 2" xfId="11863"/>
    <cellStyle name="计算 5 2 12" xfId="11864"/>
    <cellStyle name="强调文字颜色 5 3 4 3 2" xfId="11865"/>
    <cellStyle name="20% - 强调文字颜色 3 2 2 2 2 3 2 3 2" xfId="11866"/>
    <cellStyle name="输入 4 2 2 6 3 10" xfId="11867"/>
    <cellStyle name="警告文本 5 3 2 2 2" xfId="11868"/>
    <cellStyle name="20% - 强调文字颜色 6 3 4 5 2" xfId="11869"/>
    <cellStyle name="20% - 强调文字颜色 3 2 2 2 2 3 2 4" xfId="11870"/>
    <cellStyle name="20% - 强调文字颜色 3 4 6 2 5" xfId="11871"/>
    <cellStyle name="40% - 强调文字颜色 5 4 2 3 4" xfId="11872"/>
    <cellStyle name="20% - 强调文字颜色 3 2 2 4 3 5" xfId="11873"/>
    <cellStyle name="适中 4 2 7" xfId="11874"/>
    <cellStyle name="强调文字颜色 3 4 2 11" xfId="11875"/>
    <cellStyle name="20% - 强调文字颜色 3 2 2 2 2 3 3 2" xfId="11876"/>
    <cellStyle name="计算 4 2 2 4 3 2 8" xfId="11877"/>
    <cellStyle name="强调文字颜色 5 3 6 2" xfId="11878"/>
    <cellStyle name="输出 7 3 2" xfId="11879"/>
    <cellStyle name="20% - 强调文字颜色 3 2 2 2 2 3 4 2" xfId="11880"/>
    <cellStyle name="20% - 强调文字颜色 3 2 2 2 2 3 5" xfId="11881"/>
    <cellStyle name="计算 2 5 2 2 10" xfId="11882"/>
    <cellStyle name="20% - 强调文字颜色 4 2 3 2 2 2" xfId="11883"/>
    <cellStyle name="20% - 强调文字颜色 3 2 2 2 2 4" xfId="11884"/>
    <cellStyle name="汇总 3 2 2 2 2 4" xfId="11885"/>
    <cellStyle name="20% - 强调文字颜色 4 2 3 2 2 2 2 3" xfId="11886"/>
    <cellStyle name="常规 3 4 2 5 3" xfId="11887"/>
    <cellStyle name="20% - 强调文字颜色 3 2 2 2 2 4 2 3" xfId="11888"/>
    <cellStyle name="强调文字颜色 3 2 10" xfId="11889"/>
    <cellStyle name="20% - 强调文字颜色 5 2 3 5 2 3 2" xfId="11890"/>
    <cellStyle name="汇总 3 2 2 2 2 6" xfId="11891"/>
    <cellStyle name="20% - 强调文字颜色 4 2 3 2 2 2 2 5" xfId="11892"/>
    <cellStyle name="20% - 强调文字颜色 3 2 2 2 2 4 2 5" xfId="11893"/>
    <cellStyle name="20% - 强调文字颜色 4 2 3 2 2 2 3 2" xfId="11894"/>
    <cellStyle name="20% - 强调文字颜色 3 2 2 2 2 4 3 2" xfId="11895"/>
    <cellStyle name="强调文字颜色 3 4 11 3" xfId="11896"/>
    <cellStyle name="解释性文本 3 2 10" xfId="11897"/>
    <cellStyle name="20% - 强调文字颜色 5 6 4 2 3" xfId="11898"/>
    <cellStyle name="计算 4 6 12" xfId="11899"/>
    <cellStyle name="注释 3 2 9 2 3" xfId="11900"/>
    <cellStyle name="常规 7 2 2 2 2 2" xfId="11901"/>
    <cellStyle name="20% - 强调文字颜色 4 2 3 2 2 2 5" xfId="11902"/>
    <cellStyle name="20% - 强调文字颜色 3 2 2 2 2 4 5" xfId="11903"/>
    <cellStyle name="计算 2 5 2 2 11" xfId="11904"/>
    <cellStyle name="20% - 强调文字颜色 4 2 3 2 2 3" xfId="11905"/>
    <cellStyle name="20% - 强调文字颜色 3 2 2 2 2 5" xfId="11906"/>
    <cellStyle name="常规 7 4 2 2 3 2 2" xfId="11907"/>
    <cellStyle name="20% - 强调文字颜色 5 2 4 2 2 2" xfId="11908"/>
    <cellStyle name="20% - 强调文字颜色 3 2 2 2 2 6" xfId="11909"/>
    <cellStyle name="计算 2 5 2 2 12" xfId="11910"/>
    <cellStyle name="20% - 强调文字颜色 4 2 3 2 2 4" xfId="11911"/>
    <cellStyle name="40% - 强调文字颜色 1 4 3 5 2" xfId="11912"/>
    <cellStyle name="40% - 强调文字颜色 4 7 2 2" xfId="11913"/>
    <cellStyle name="常规 7 4 2 2 3 2 2 2" xfId="11914"/>
    <cellStyle name="20% - 强调文字颜色 5 2 4 2 2 2 2" xfId="11915"/>
    <cellStyle name="强调文字颜色 5 6 4" xfId="11916"/>
    <cellStyle name="20% - 强调文字颜色 3 2 2 2 2 6 2" xfId="11917"/>
    <cellStyle name="计算 4 4 2 3 2 9" xfId="11918"/>
    <cellStyle name="计算 2 5 2 2 12 2" xfId="11919"/>
    <cellStyle name="20% - 强调文字颜色 4 2 3 2 2 4 2" xfId="11920"/>
    <cellStyle name="常规 3 4 4 5" xfId="11921"/>
    <cellStyle name="40% - 强调文字颜色 4 7 2 2 2" xfId="11922"/>
    <cellStyle name="20% - 强调文字颜色 4 2 3 2 2 5 2" xfId="11923"/>
    <cellStyle name="20% - 强调文字颜色 5 2 4 2 2 3 2" xfId="11924"/>
    <cellStyle name="强调文字颜色 5 7 4" xfId="11925"/>
    <cellStyle name="20% - 强调文字颜色 3 2 2 2 2 7 2" xfId="11926"/>
    <cellStyle name="常规 7 4 2 2 3 2 4" xfId="11927"/>
    <cellStyle name="20% - 强调文字颜色 5 2 4 2 2 4" xfId="11928"/>
    <cellStyle name="20% - 强调文字颜色 3 2 2 2 2 8" xfId="11929"/>
    <cellStyle name="强调文字颜色 6 2 2 2 2 3 2 2 2" xfId="11930"/>
    <cellStyle name="计算 2 5 2 2 14" xfId="11931"/>
    <cellStyle name="常规 3 3 2 2 4 2" xfId="11932"/>
    <cellStyle name="20% - 强调文字颜色 4 2 3 2 2 6" xfId="11933"/>
    <cellStyle name="20% - 强调文字颜色 6 2 5 2 2 2" xfId="11934"/>
    <cellStyle name="40% - 强调文字颜色 4 7 2 4" xfId="11935"/>
    <cellStyle name="20% - 强调文字颜色 5 6 2 3 4" xfId="11936"/>
    <cellStyle name="40% - 强调文字颜色 4 2 7 2 3" xfId="11937"/>
    <cellStyle name="注释 3 2 7 3 4" xfId="11938"/>
    <cellStyle name="60% - 强调文字颜色 6 2 3 3 2" xfId="11939"/>
    <cellStyle name="强调文字颜色 6 4 3 8 3" xfId="11940"/>
    <cellStyle name="输入 2 3 3 3 3 2 9" xfId="11941"/>
    <cellStyle name="20% - 强调文字颜色 3 2 2 2 3" xfId="11942"/>
    <cellStyle name="60% - 强调文字颜色 1 2 2 3 3 2 3" xfId="11943"/>
    <cellStyle name="20% - 强调文字颜色 5 6 2 3 4 2" xfId="11944"/>
    <cellStyle name="60% - 强调文字颜色 6 2 3 3 2 2" xfId="11945"/>
    <cellStyle name="强调文字颜色 6 4 3 8 3 2" xfId="11946"/>
    <cellStyle name="输入 2 3 3 3 3 2 9 2" xfId="11947"/>
    <cellStyle name="20% - 强调文字颜色 3 2 2 2 3 2" xfId="11948"/>
    <cellStyle name="适中 2 2 4" xfId="11949"/>
    <cellStyle name="20% - 强调文字颜色 3 2 2 2 3 2 2" xfId="11950"/>
    <cellStyle name="适中 2 2 4 2" xfId="11951"/>
    <cellStyle name="常规 7 3 2 2 4 2 3" xfId="11952"/>
    <cellStyle name="常规 4 3 3 2 2 2 2 2 3" xfId="11953"/>
    <cellStyle name="20% - 强调文字颜色 4 2 4 3 2 3" xfId="11954"/>
    <cellStyle name="输入 2 6 6 9" xfId="11955"/>
    <cellStyle name="20% - 强调文字颜色 3 2 3 3 2 5" xfId="11956"/>
    <cellStyle name="20% - 强调文字颜色 3 2 2 2 3 2 2 2" xfId="11957"/>
    <cellStyle name="适中 2 2 4 2 2" xfId="11958"/>
    <cellStyle name="20% - 强调文字颜色 3 2 2 2 3 2 2 2 2" xfId="11959"/>
    <cellStyle name="60% - 强调文字颜色 5 2 2 4 3" xfId="11960"/>
    <cellStyle name="适中 2 2 4 2 2 2" xfId="11961"/>
    <cellStyle name="汇总 2 4 2 2 11" xfId="11962"/>
    <cellStyle name="强调文字颜色 6 2 4 3 2" xfId="11963"/>
    <cellStyle name="20% - 强调文字颜色 3 2 2 2 3 2 2 3 2" xfId="11964"/>
    <cellStyle name="20% - 强调文字颜色 3 2 2 2 3 2 2 4" xfId="11965"/>
    <cellStyle name="适中 2 2 4 2 4" xfId="11966"/>
    <cellStyle name="20% - 强调文字颜色 3 2 3 2 4 2 2 2" xfId="11967"/>
    <cellStyle name="20% - 强调文字颜色 5 4 2 5 2 4" xfId="11968"/>
    <cellStyle name="20% - 强调文字颜色 3 2 2 2 3 2 2 4 2" xfId="11969"/>
    <cellStyle name="20% - 强调文字颜色 3 2 3 3 3 5" xfId="11970"/>
    <cellStyle name="常规 16 10 4" xfId="11971"/>
    <cellStyle name="20% - 强调文字颜色 3 2 2 2 3 2 3 2" xfId="11972"/>
    <cellStyle name="适中 2 2 4 3 2" xfId="11973"/>
    <cellStyle name="20% - 强调文字颜色 3 2 2 2 3 2 4" xfId="11974"/>
    <cellStyle name="适中 2 2 4 4" xfId="11975"/>
    <cellStyle name="检查单元格 4 2 2 4 2 2 2" xfId="11976"/>
    <cellStyle name="20% - 强调文字颜色 3 3 2 3 3 2 2" xfId="11977"/>
    <cellStyle name="20% - 强调文字颜色 3 2 2 2 3 2 5" xfId="11978"/>
    <cellStyle name="适中 2 2 4 5" xfId="11979"/>
    <cellStyle name="20% - 强调文字颜色 3 2 2 2 3 3" xfId="11980"/>
    <cellStyle name="适中 2 2 5" xfId="11981"/>
    <cellStyle name="20% - 强调文字颜色 3 2 2 2 3 3 2" xfId="11982"/>
    <cellStyle name="适中 2 2 5 2" xfId="11983"/>
    <cellStyle name="警告文本 3 2 6 2" xfId="11984"/>
    <cellStyle name="好 2 6 2 3 2" xfId="11985"/>
    <cellStyle name="20% - 强调文字颜色 4 2 8 5" xfId="11986"/>
    <cellStyle name="常规 10 3 3 5" xfId="11987"/>
    <cellStyle name="20% - 强调文字颜色 3 2 2 2 3 3 2 2" xfId="11988"/>
    <cellStyle name="适中 2 2 5 2 2" xfId="11989"/>
    <cellStyle name="20% - 强调文字颜色 3 2 2 2 3 3 3 2" xfId="11990"/>
    <cellStyle name="适中 2 2 5 3 2" xfId="11991"/>
    <cellStyle name="计算 4 6 3 2 10" xfId="11992"/>
    <cellStyle name="20% - 强调文字颜色 3 2 2 2 3 3 4" xfId="11993"/>
    <cellStyle name="适中 2 2 5 4" xfId="11994"/>
    <cellStyle name="20% - 强调文字颜色 3 3 2 3 3 3 2" xfId="11995"/>
    <cellStyle name="20% - 强调文字颜色 3 2 2 2 3 3 4 2" xfId="11996"/>
    <cellStyle name="适中 2 2 5 4 2" xfId="11997"/>
    <cellStyle name="汇总 4 2 2 10 3" xfId="11998"/>
    <cellStyle name="20% - 强调文字颜色 5 3 2 2 4 2 3" xfId="11999"/>
    <cellStyle name="常规 19 5 2 2 3" xfId="12000"/>
    <cellStyle name="好 2 2 2 2 3 3 3" xfId="12001"/>
    <cellStyle name="常规 30 2 6 3" xfId="12002"/>
    <cellStyle name="常规 25 2 6 3" xfId="12003"/>
    <cellStyle name="20% - 强调文字颜色 6 2 2 2 2 2 2 2" xfId="12004"/>
    <cellStyle name="计算 4 6 3 2 11" xfId="12005"/>
    <cellStyle name="20% - 强调文字颜色 3 2 2 2 3 3 5" xfId="12006"/>
    <cellStyle name="适中 2 2 5 5" xfId="12007"/>
    <cellStyle name="检查单元格 2 2 2 2 2 2 2 2" xfId="12008"/>
    <cellStyle name="20% - 强调文字颜色 4 2 3 2 3 2" xfId="12009"/>
    <cellStyle name="20% - 强调文字颜色 3 2 2 2 3 4" xfId="12010"/>
    <cellStyle name="适中 2 2 6" xfId="12011"/>
    <cellStyle name="20% - 强调文字颜色 5 6 2 3 5" xfId="12012"/>
    <cellStyle name="40% - 强调文字颜色 4 2 7 2 4" xfId="12013"/>
    <cellStyle name="注释 3 2 7 3 5" xfId="12014"/>
    <cellStyle name="60% - 强调文字颜色 6 2 3 3 3" xfId="12015"/>
    <cellStyle name="20% - 强调文字颜色 3 2 2 2 4" xfId="12016"/>
    <cellStyle name="汇总 2 2 11" xfId="12017"/>
    <cellStyle name="20% - 强调文字颜色 3 2 2 2 4 2" xfId="12018"/>
    <cellStyle name="适中 2 3 4" xfId="12019"/>
    <cellStyle name="汇总 2 2 11 2" xfId="12020"/>
    <cellStyle name="20% - 强调文字颜色 3 2 2 2 4 2 2" xfId="12021"/>
    <cellStyle name="适中 2 3 4 2" xfId="12022"/>
    <cellStyle name="20% - 强调文字颜色 3 2 2 2 4 2 2 2" xfId="12023"/>
    <cellStyle name="适中 2 3 4 2 2" xfId="12024"/>
    <cellStyle name="20% - 强调文字颜色 3 2 2 2 5" xfId="12025"/>
    <cellStyle name="20% - 强调文字颜色 3 2 2 2 5 2" xfId="12026"/>
    <cellStyle name="适中 2 4 4" xfId="12027"/>
    <cellStyle name="汇总 5 3 7" xfId="12028"/>
    <cellStyle name="20% - 强调文字颜色 3 2 6 2 2 2 3" xfId="12029"/>
    <cellStyle name="20% - 强调文字颜色 5 2 5 2 3 3" xfId="12030"/>
    <cellStyle name="40% - 强调文字颜色 5 7 3 3" xfId="12031"/>
    <cellStyle name="常规 3 7 2 5" xfId="12032"/>
    <cellStyle name="常规 3 11 4" xfId="12033"/>
    <cellStyle name="20% - 强调文字颜色 4 2 3 2 5 2 2" xfId="12034"/>
    <cellStyle name="20% - 强调文字颜色 3 2 2 2 5 4 2" xfId="12035"/>
    <cellStyle name="适中 2 4 6 2" xfId="12036"/>
    <cellStyle name="注释 2 3 3 3" xfId="12037"/>
    <cellStyle name="20% - 强调文字颜色 3 2 2 2 6 2" xfId="12038"/>
    <cellStyle name="适中 2 5 4" xfId="12039"/>
    <cellStyle name="20% - 强调文字颜色 3 2 2 3" xfId="12040"/>
    <cellStyle name="60% - 强调文字颜色 1 2 2 3 3 3" xfId="12041"/>
    <cellStyle name="计算 3 5 2 7" xfId="12042"/>
    <cellStyle name="20% - 强调文字颜色 3 2 2 3 2" xfId="12043"/>
    <cellStyle name="40% - 强调文字颜色 1 3 2 2 4 2 4" xfId="12044"/>
    <cellStyle name="20% - 强调文字颜色 4 4 2 2 3 2 2 2" xfId="12045"/>
    <cellStyle name="20% - 强调文字颜色 3 2 2 3 2 2 2 3 2" xfId="12046"/>
    <cellStyle name="注释 2 2 2 2 6 3 9 2" xfId="12047"/>
    <cellStyle name="40% - 强调文字颜色 4 2 2 2 2 3 2 2" xfId="12048"/>
    <cellStyle name="20% - 强调文字颜色 4 4 2 2 3 2 3" xfId="12049"/>
    <cellStyle name="20% - 强调文字颜色 3 2 2 3 2 2 2 4" xfId="12050"/>
    <cellStyle name="强调文字颜色 5 2 3 7 2 2 3" xfId="12051"/>
    <cellStyle name="40% - 强调文字颜色 4 2 2 2 2 3 3" xfId="12052"/>
    <cellStyle name="注释 3 2 2 3 3 3 3" xfId="12053"/>
    <cellStyle name="20% - 强调文字颜色 4 4 2 2 3 2 3 2" xfId="12054"/>
    <cellStyle name="20% - 强调文字颜色 6 3 2 5 2 4" xfId="12055"/>
    <cellStyle name="20% - 强调文字颜色 3 2 2 3 2 2 2 4 2" xfId="12056"/>
    <cellStyle name="20% - 强调文字颜色 5 2 7" xfId="12057"/>
    <cellStyle name="汇总 2 6 9" xfId="12058"/>
    <cellStyle name="常规 6 2 5 4 2" xfId="12059"/>
    <cellStyle name="常规 11 3 2" xfId="12060"/>
    <cellStyle name="注释 2 2 4 6 10 2" xfId="12061"/>
    <cellStyle name="20% - 强调文字颜色 3 2 2 3 2 2 3" xfId="12062"/>
    <cellStyle name="检查单元格 4 2 2 4 2 5" xfId="12063"/>
    <cellStyle name="20% - 强调文字颜色 3 3 2 3 3 5" xfId="12064"/>
    <cellStyle name="20% - 强调文字颜色 3 2 2 3 2 2 3 2" xfId="12065"/>
    <cellStyle name="解释性文本 5 2 3" xfId="12066"/>
    <cellStyle name="20% - 强调文字颜色 3 2 2 3 2 2 4 2" xfId="12067"/>
    <cellStyle name="20% - 强调文字颜色 3 2 2 3 2 2 5" xfId="12068"/>
    <cellStyle name="常规 6 2 2 2 2 2 2 2 2" xfId="12069"/>
    <cellStyle name="注释 3 4 3 11" xfId="12070"/>
    <cellStyle name="20% - 强调文字颜色 3 2 2 3 2 3 2" xfId="12071"/>
    <cellStyle name="20% - 强调文字颜色 4 4 6 2 3" xfId="12072"/>
    <cellStyle name="常规 6 3 5 2" xfId="12073"/>
    <cellStyle name="40% - 强调文字颜色 6 4 2 3 2" xfId="12074"/>
    <cellStyle name="20% - 强调文字颜色 3 2 2 3 2 3 2 2" xfId="12075"/>
    <cellStyle name="注释 2 2 2 2 7 3 8" xfId="12076"/>
    <cellStyle name="常规 6 2 2 2 2 2 2 2 3" xfId="12077"/>
    <cellStyle name="注释 3 4 3 12" xfId="12078"/>
    <cellStyle name="20% - 强调文字颜色 3 2 2 3 2 3 3" xfId="12079"/>
    <cellStyle name="20% - 强调文字颜色 3 2 2 3 2 3 4" xfId="12080"/>
    <cellStyle name="20% - 强调文字颜色 3 3 2 4 2 3 2" xfId="12081"/>
    <cellStyle name="强调文字颜色 1 2 3 2 4 2 2" xfId="12082"/>
    <cellStyle name="20% - 强调文字颜色 3 2 2 3 2 3 5" xfId="12083"/>
    <cellStyle name="20% - 强调文字颜色 4 2 3 3 2 2" xfId="12084"/>
    <cellStyle name="20% - 强调文字颜色 3 2 2 3 2 4" xfId="12085"/>
    <cellStyle name="计算 3 5 2 8" xfId="12086"/>
    <cellStyle name="20% - 强调文字颜色 3 2 2 3 3" xfId="12087"/>
    <cellStyle name="20% - 强调文字颜色 3 2 2 3 3 2 2" xfId="12088"/>
    <cellStyle name="适中 3 2 4 2" xfId="12089"/>
    <cellStyle name="20% - 强调文字颜色 3 2 2 3 3 2 3 2" xfId="12090"/>
    <cellStyle name="适中 3 2 4 3 2" xfId="12091"/>
    <cellStyle name="计算 3 5 2 8 3" xfId="12092"/>
    <cellStyle name="20% - 强调文字颜色 3 2 2 3 3 3" xfId="12093"/>
    <cellStyle name="常规 11 10 2" xfId="12094"/>
    <cellStyle name="适中 3 2 5" xfId="12095"/>
    <cellStyle name="20% - 强调文字颜色 3 2 2 3 3 3 2" xfId="12096"/>
    <cellStyle name="常规 11 10 2 2" xfId="12097"/>
    <cellStyle name="适中 3 2 5 2" xfId="12098"/>
    <cellStyle name="检查单元格 2 2 2 2 2 3 2 2" xfId="12099"/>
    <cellStyle name="20% - 强调文字颜色 4 2 3 3 3 2" xfId="12100"/>
    <cellStyle name="20% - 强调文字颜色 3 2 2 3 3 4" xfId="12101"/>
    <cellStyle name="常规 11 10 3" xfId="12102"/>
    <cellStyle name="适中 3 2 6" xfId="12103"/>
    <cellStyle name="千位分隔 2 2 8 2" xfId="12104"/>
    <cellStyle name="20% - 强调文字颜色 3 2 2 4" xfId="12105"/>
    <cellStyle name="60% - 强调文字颜色 1 2 2 3 3 4" xfId="12106"/>
    <cellStyle name="计算 2 5 4 5" xfId="12107"/>
    <cellStyle name="60% - 强调文字颜色 3 2 5 3 2" xfId="12108"/>
    <cellStyle name="注释 2 2 3 2 2 3 3 9" xfId="12109"/>
    <cellStyle name="60% - 强调文字颜色 2 2 3 3 3 2" xfId="12110"/>
    <cellStyle name="20% - 强调文字颜色 3 2 5 3 2 2 2" xfId="12111"/>
    <cellStyle name="40% - 强调文字颜色 4 2 7 4" xfId="12112"/>
    <cellStyle name="好 4 2 2 3 2 2 2" xfId="12113"/>
    <cellStyle name="常规 3 2 5 2 4 2" xfId="12114"/>
    <cellStyle name="20% - 强调文字颜色 6 3 2 3 2 5" xfId="12115"/>
    <cellStyle name="常规 12 2 3 2 2 2" xfId="12116"/>
    <cellStyle name="20% - 强调文字颜色 3 2 8" xfId="12117"/>
    <cellStyle name="注释 4 2 2 6 3 12" xfId="12118"/>
    <cellStyle name="千位分隔 2 2 8 2 2" xfId="12119"/>
    <cellStyle name="20% - 强调文字颜色 3 2 2 4 2" xfId="12120"/>
    <cellStyle name="计算 2 5 4 5 2" xfId="12121"/>
    <cellStyle name="60% - 强调文字颜色 3 2 5 3 2 2" xfId="12122"/>
    <cellStyle name="注释 2 2 3 2 2 3 3 9 2" xfId="12123"/>
    <cellStyle name="60% - 强调文字颜色 2 2 3 3 3 2 2" xfId="12124"/>
    <cellStyle name="20% - 强调文字颜色 3 2 5 3 2 2 2 2" xfId="12125"/>
    <cellStyle name="20% - 强调文字颜色 3 2 8 2 2" xfId="12126"/>
    <cellStyle name="注释 2 6 3 3 3 2 5" xfId="12127"/>
    <cellStyle name="计算 2 3 7 2" xfId="12128"/>
    <cellStyle name="20% - 强调文字颜色 3 2 2 4 2 2 2" xfId="12129"/>
    <cellStyle name="好 2 3 4 3 2" xfId="12130"/>
    <cellStyle name="20% - 强调文字颜色 3 2 8 2 3" xfId="12131"/>
    <cellStyle name="注释 2 6 3 3 3 2 6" xfId="12132"/>
    <cellStyle name="40% - 强调文字颜色 5 2 4 3 2" xfId="12133"/>
    <cellStyle name="计算 2 3 7 3" xfId="12134"/>
    <cellStyle name="20% - 强调文字颜色 3 2 2 4 2 2 3" xfId="12135"/>
    <cellStyle name="计算 2 3 2 10" xfId="12136"/>
    <cellStyle name="20% - 强调文字颜色 3 3 2 5 2 2 2" xfId="12137"/>
    <cellStyle name="强调文字颜色 3 2 5 2 2 3 2 2 2" xfId="12138"/>
    <cellStyle name="20% - 强调文字颜色 3 2 2 4 2 2 4" xfId="12139"/>
    <cellStyle name="计算 2 3 7 4" xfId="12140"/>
    <cellStyle name="20% - 强调文字颜色 5 2 2 6 2 2" xfId="12141"/>
    <cellStyle name="标题 4 3 2" xfId="12142"/>
    <cellStyle name="20% - 强调文字颜色 3 2 8 2 4" xfId="12143"/>
    <cellStyle name="注释 2 6 3 3 3 2 7" xfId="12144"/>
    <cellStyle name="计算 2 8 13" xfId="12145"/>
    <cellStyle name="20% - 强调文字颜色 5 2 2 6 2 2 2" xfId="12146"/>
    <cellStyle name="标题 4 3 2 2" xfId="12147"/>
    <cellStyle name="20% - 强调文字颜色 3 2 2 4 2 2 4 2" xfId="12148"/>
    <cellStyle name="强调文字颜色 3 2 5 2 2 3 2 2 3" xfId="12149"/>
    <cellStyle name="20% - 强调文字颜色 3 2 2 4 2 2 5" xfId="12150"/>
    <cellStyle name="计算 2 3 7 5" xfId="12151"/>
    <cellStyle name="20% - 强调文字颜色 5 2 2 6 2 3" xfId="12152"/>
    <cellStyle name="标题 4 3 3" xfId="12153"/>
    <cellStyle name="20% - 强调文字颜色 3 2 8 3" xfId="12154"/>
    <cellStyle name="注释 4 2 2 6 3 12 3" xfId="12155"/>
    <cellStyle name="计算 2 3 8" xfId="12156"/>
    <cellStyle name="20% - 强调文字颜色 3 2 2 4 2 3" xfId="12157"/>
    <cellStyle name="常规 30 4 3 2 3 2" xfId="12158"/>
    <cellStyle name="60% - 强调文字颜色 3 2 5 3 2 2 3" xfId="12159"/>
    <cellStyle name="20% - 强调文字颜色 3 2 8 3 2" xfId="12160"/>
    <cellStyle name="20% - 强调文字颜色 3 2 2 4 2 3 2" xfId="12161"/>
    <cellStyle name="输入 4 3 2 3 3 2 6" xfId="12162"/>
    <cellStyle name="20% - 强调文字颜色 3 4 6 2 2" xfId="12163"/>
    <cellStyle name="20% - 强调文字颜色 3 2 8 4" xfId="12164"/>
    <cellStyle name="输出 2 2 2 3 3 3 2" xfId="12165"/>
    <cellStyle name="计算 2 3 9" xfId="12166"/>
    <cellStyle name="20% - 强调文字颜色 3 2 2 4 2 4" xfId="12167"/>
    <cellStyle name="20% - 强调文字颜色 4 2 3 4 2 2" xfId="12168"/>
    <cellStyle name="60% - 强调文字颜色 3 2 5 3 2 2 4" xfId="12169"/>
    <cellStyle name="20% - 强调文字颜色 3 4 6 2 2 2" xfId="12170"/>
    <cellStyle name="20% - 强调文字颜色 3 2 8 4 2" xfId="12171"/>
    <cellStyle name="输出 2 2 2 3 3 3 2 2" xfId="12172"/>
    <cellStyle name="常规 5 4 2 5" xfId="12173"/>
    <cellStyle name="常规 5 2 2 2 2 3" xfId="12174"/>
    <cellStyle name="输入 4 2 2 2 3 3 8" xfId="12175"/>
    <cellStyle name="20% - 强调文字颜色 4 2 3 4 2 2 2" xfId="12176"/>
    <cellStyle name="20% - 强调文字颜色 3 2 2 4 2 4 2" xfId="12177"/>
    <cellStyle name="20% - 强调文字颜色 3 4 2 2 4 2 3 2" xfId="12178"/>
    <cellStyle name="注释 2 2 4 3 3 12" xfId="12179"/>
    <cellStyle name="常规 12 2 3 2 2 3" xfId="12180"/>
    <cellStyle name="20% - 强调文字颜色 3 2 9" xfId="12181"/>
    <cellStyle name="强调文字颜色 1 2 2 2 2 3 2 2 2" xfId="12182"/>
    <cellStyle name="强调文字颜色 4 2 5 2 10" xfId="12183"/>
    <cellStyle name="千位分隔 2 2 8 2 3" xfId="12184"/>
    <cellStyle name="20% - 强调文字颜色 3 2 2 4 3" xfId="12185"/>
    <cellStyle name="计算 2 5 4 5 3" xfId="12186"/>
    <cellStyle name="60% - 强调文字颜色 3 2 5 3 2 3" xfId="12187"/>
    <cellStyle name="注释 2 2 3 2 2 3 3 9 3" xfId="12188"/>
    <cellStyle name="60% - 强调文字颜色 2 2 3 3 3 2 3" xfId="12189"/>
    <cellStyle name="计算 2 2 2 2 6" xfId="12190"/>
    <cellStyle name="20% - 强调文字颜色 3 2 9 3" xfId="12191"/>
    <cellStyle name="强调文字颜色 1 2 2 2 2 3 2 2 2 3" xfId="12192"/>
    <cellStyle name="计算 2 4 8" xfId="12193"/>
    <cellStyle name="强调文字颜色 4 2 5 2 10 3" xfId="12194"/>
    <cellStyle name="20% - 强调文字颜色 3 2 2 4 3 3" xfId="12195"/>
    <cellStyle name="适中 4 2 5" xfId="12196"/>
    <cellStyle name="常规 22 5 5 2" xfId="12197"/>
    <cellStyle name="20% - 强调文字颜色 3 7 2 2 5" xfId="12198"/>
    <cellStyle name="60% - 强调文字颜色 4 3 3 2 3" xfId="12199"/>
    <cellStyle name="差 2 5 4 3" xfId="12200"/>
    <cellStyle name="计算 2 2 2 2 6 2" xfId="12201"/>
    <cellStyle name="20% - 强调文字颜色 3 2 9 3 2" xfId="12202"/>
    <cellStyle name="20% - 强调文字颜色 3 2 2 4 3 3 2" xfId="12203"/>
    <cellStyle name="适中 4 2 5 2" xfId="12204"/>
    <cellStyle name="强调文字颜色 2 3 2 3 2 2" xfId="12205"/>
    <cellStyle name="计算 2 2 2 2 7" xfId="12206"/>
    <cellStyle name="20% - 强调文字颜色 3 2 9 4" xfId="12207"/>
    <cellStyle name="20% - 强调文字颜色 3 4 6 3 2" xfId="12208"/>
    <cellStyle name="20% - 强调文字颜色 4 2 3 4 3 2" xfId="12209"/>
    <cellStyle name="计算 2 4 9" xfId="12210"/>
    <cellStyle name="20% - 强调文字颜色 3 2 2 4 3 4" xfId="12211"/>
    <cellStyle name="适中 4 2 6" xfId="12212"/>
    <cellStyle name="常规 3 4 2 2 2 2 2" xfId="12213"/>
    <cellStyle name="20% - 强调文字颜色 3 2 2 5" xfId="12214"/>
    <cellStyle name="计算 2 5 4 6" xfId="12215"/>
    <cellStyle name="60% - 强调文字颜色 3 2 5 3 3" xfId="12216"/>
    <cellStyle name="60% - 强调文字颜色 2 2 3 3 3 3" xfId="12217"/>
    <cellStyle name="警告文本 2 3 3 2 2 2" xfId="12218"/>
    <cellStyle name="40% - 强调文字颜色 4 2 7 5" xfId="12219"/>
    <cellStyle name="20% - 强调文字颜色 3 2 5 3 2 2 3" xfId="12220"/>
    <cellStyle name="20% - 强调文字颜色 6 2 8 2 4" xfId="12221"/>
    <cellStyle name="常规 12 2 3 2 3 2" xfId="12222"/>
    <cellStyle name="强调文字颜色 2 11 2 4" xfId="12223"/>
    <cellStyle name="常规 3 2 5 2 5 2" xfId="12224"/>
    <cellStyle name="20% - 强调文字颜色 6 3 2 3 3 5" xfId="12225"/>
    <cellStyle name="常规 11 2 2 2 3 4" xfId="12226"/>
    <cellStyle name="常规 12 3 3 2 4" xfId="12227"/>
    <cellStyle name="强调文字颜色 3 4 2 2 8 3 4" xfId="12228"/>
    <cellStyle name="强调文字颜色 6 2 2 2 2 6 2 4" xfId="12229"/>
    <cellStyle name="强调文字颜色 2 2 4 2 8" xfId="12230"/>
    <cellStyle name="计算 2 2 3 3 2 7" xfId="12231"/>
    <cellStyle name="计算 4 2 5 3 2 3" xfId="12232"/>
    <cellStyle name="20% - 强调文字颜色 3 3 8" xfId="12233"/>
    <cellStyle name="常规 3 4 2 2 2 2 2 2" xfId="12234"/>
    <cellStyle name="20% - 强调文字颜色 3 2 2 5 2" xfId="12235"/>
    <cellStyle name="强调文字颜色 5 4 2 2 2 3" xfId="12236"/>
    <cellStyle name="计算 4 3 4 3 10" xfId="12237"/>
    <cellStyle name="20% - 强调文字颜色 4 2 2 6" xfId="12238"/>
    <cellStyle name="计算 2 5 4 6 2" xfId="12239"/>
    <cellStyle name="60% - 强调文字颜色 3 2 5 3 3 2" xfId="12240"/>
    <cellStyle name="20% - 强调文字颜色 3 2 5 3 2 2 3 2" xfId="12241"/>
    <cellStyle name="计算 3 3 8" xfId="12242"/>
    <cellStyle name="常规 3 4 2 2 2 2 2 2 3" xfId="12243"/>
    <cellStyle name="20% - 强调文字颜色 3 2 2 5 2 3" xfId="12244"/>
    <cellStyle name="强调文字颜色 5 4 2 2 2 3 3" xfId="12245"/>
    <cellStyle name="计算 4 3 4 3 10 3" xfId="12246"/>
    <cellStyle name="20% - 强调文字颜色 4 2 2 6 3" xfId="12247"/>
    <cellStyle name="常规 7 2 3 2 2 2 2 2" xfId="12248"/>
    <cellStyle name="60% - 强调文字颜色 3 2 5 3 3 2 3" xfId="12249"/>
    <cellStyle name="20% - 强调文字颜色 4 2 3 5 2 2" xfId="12250"/>
    <cellStyle name="20% - 强调文字颜色 4 2 2 6 4" xfId="12251"/>
    <cellStyle name="强调文字颜色 5 5 2 3 2 3 2" xfId="12252"/>
    <cellStyle name="计算 4 2 7 2" xfId="12253"/>
    <cellStyle name="计算 3 3 9" xfId="12254"/>
    <cellStyle name="20% - 强调文字颜色 3 2 2 5 2 4" xfId="12255"/>
    <cellStyle name="强调文字颜色 5 4 2 2 2 3 4" xfId="12256"/>
    <cellStyle name="强调文字颜色 5 4 2 2 3 2 2 2" xfId="12257"/>
    <cellStyle name="20% - 强调文字颜色 3 4 2 2 4 2 4 2" xfId="12258"/>
    <cellStyle name="常规 12 3 3 2 5" xfId="12259"/>
    <cellStyle name="强调文字颜色 2 2 4 2 9" xfId="12260"/>
    <cellStyle name="计算 2 2 3 3 2 8" xfId="12261"/>
    <cellStyle name="60% - 强调文字颜色 1 2" xfId="12262"/>
    <cellStyle name="计算 4 2 5 3 2 4" xfId="12263"/>
    <cellStyle name="20% - 强调文字颜色 3 3 9" xfId="12264"/>
    <cellStyle name="常规 30 3 3 3 2 2" xfId="12265"/>
    <cellStyle name="常规 3 4 2 2 2 2 2 3" xfId="12266"/>
    <cellStyle name="20% - 强调文字颜色 3 2 2 5 3" xfId="12267"/>
    <cellStyle name="强调文字颜色 5 4 2 2 2 4" xfId="12268"/>
    <cellStyle name="计算 4 3 4 3 11" xfId="12269"/>
    <cellStyle name="20% - 强调文字颜色 4 2 2 7" xfId="12270"/>
    <cellStyle name="强调文字颜色 6 4 3 2 2 2" xfId="12271"/>
    <cellStyle name="计算 2 5 4 6 3" xfId="12272"/>
    <cellStyle name="60% - 强调文字颜色 3 2 5 3 3 3" xfId="12273"/>
    <cellStyle name="计算 2 2 3 3 2 8 2" xfId="12274"/>
    <cellStyle name="60% - 强调文字颜色 1 2 2" xfId="12275"/>
    <cellStyle name="输出 2 2 2 2 6 3" xfId="12276"/>
    <cellStyle name="计算 2 2 3 2 5" xfId="12277"/>
    <cellStyle name="20% - 强调文字颜色 3 3 9 2" xfId="12278"/>
    <cellStyle name="20% - 强调文字颜色 4 2 2 7 2" xfId="12279"/>
    <cellStyle name="强调文字颜色 6 2 2 2 10" xfId="12280"/>
    <cellStyle name="强调文字颜色 6 4 3 2 2 2 2" xfId="12281"/>
    <cellStyle name="计算 3 4 7" xfId="12282"/>
    <cellStyle name="常规 30 3 3 3 2 2 2" xfId="12283"/>
    <cellStyle name="20% - 强调文字颜色 3 2 2 5 3 2" xfId="12284"/>
    <cellStyle name="强调文字颜色 5 4 2 2 2 4 2" xfId="12285"/>
    <cellStyle name="适中 5 2 4" xfId="12286"/>
    <cellStyle name="常规 3 4 2 2 2 2 3" xfId="12287"/>
    <cellStyle name="20% - 强调文字颜色 3 2 2 6" xfId="12288"/>
    <cellStyle name="计算 2 5 4 7" xfId="12289"/>
    <cellStyle name="60% - 强调文字颜色 3 2 5 3 4" xfId="12290"/>
    <cellStyle name="60% - 强调文字颜色 2 2 3 3 3 4" xfId="12291"/>
    <cellStyle name="20% - 强调文字颜色 3 2 5 3 2 2 4" xfId="12292"/>
    <cellStyle name="20% - 强调文字颜色 4 2 3 6" xfId="12293"/>
    <cellStyle name="常规 3 4 2 2 2 2 3 2" xfId="12294"/>
    <cellStyle name="20% - 强调文字颜色 3 2 2 6 2" xfId="12295"/>
    <cellStyle name="强调文字颜色 5 4 2 2 3 3" xfId="12296"/>
    <cellStyle name="20% - 强调文字颜色 3 2 5 3 2 2 4 2" xfId="12297"/>
    <cellStyle name="20% - 强调文字颜色 4 2 3 6 2" xfId="12298"/>
    <cellStyle name="计算 4 3 7" xfId="12299"/>
    <cellStyle name="20% - 强调文字颜色 3 2 2 6 2 2" xfId="12300"/>
    <cellStyle name="强调文字颜色 5 4 2 2 3 3 2" xfId="12301"/>
    <cellStyle name="20% - 强调文字颜色 4 2 3 7" xfId="12302"/>
    <cellStyle name="强调文字颜色 6 4 3 2 3 2" xfId="12303"/>
    <cellStyle name="常规 30 3 3 3 3 2" xfId="12304"/>
    <cellStyle name="常规 3 4 2 2 2 2 3 3" xfId="12305"/>
    <cellStyle name="20% - 强调文字颜色 3 2 2 6 3" xfId="12306"/>
    <cellStyle name="强调文字颜色 5 4 2 2 3 4" xfId="12307"/>
    <cellStyle name="常规 7 4 2 3" xfId="12308"/>
    <cellStyle name="常规 3 2 2 2 2 5" xfId="12309"/>
    <cellStyle name="20% - 强调文字颜色 4 2 3 8 2" xfId="12310"/>
    <cellStyle name="强调文字颜色 6 4 3 2 3 3 2" xfId="12311"/>
    <cellStyle name="计算 4 5 7" xfId="12312"/>
    <cellStyle name="常规 4 2 3 2 2 3" xfId="12313"/>
    <cellStyle name="20% - 强调文字颜色 3 2 2 6 4 2" xfId="12314"/>
    <cellStyle name="适中 6 3 4" xfId="12315"/>
    <cellStyle name="输入 2 2 2 4 3 12" xfId="12316"/>
    <cellStyle name="20% - 强调文字颜色 3 2 2 7" xfId="12317"/>
    <cellStyle name="强调文字颜色 6 4 2 2 2 2" xfId="12318"/>
    <cellStyle name="计算 2 5 4 8" xfId="12319"/>
    <cellStyle name="60% - 强调文字颜色 3 2 5 3 5" xfId="12320"/>
    <cellStyle name="常规 30 3 2 3 2 2" xfId="12321"/>
    <cellStyle name="20% - 强调文字颜色 3 2 5 3 2 2 5" xfId="12322"/>
    <cellStyle name="警告文本 3 2 2 3" xfId="12323"/>
    <cellStyle name="常规 30 3 2 3 2 2 2" xfId="12324"/>
    <cellStyle name="20% - 强调文字颜色 4 2 4 6" xfId="12325"/>
    <cellStyle name="常规 30 2 2 2 2 2 4" xfId="12326"/>
    <cellStyle name="20% - 强调文字颜色 3 2 2 7 2" xfId="12327"/>
    <cellStyle name="强调文字颜色 5 4 2 2 4 3" xfId="12328"/>
    <cellStyle name="强调文字颜色 6 4 2 2 2 2 2" xfId="12329"/>
    <cellStyle name="警告文本 3 2 3 3" xfId="12330"/>
    <cellStyle name="20% - 强调文字颜色 4 2 5 6" xfId="12331"/>
    <cellStyle name="20% - 强调文字颜色 3 2 2 8 2" xfId="12332"/>
    <cellStyle name="强调文字颜色 5 4 2 2 5 3" xfId="12333"/>
    <cellStyle name="强调文字颜色 6 4 2 2 2 3 2" xfId="12334"/>
    <cellStyle name="20% - 强调文字颜色 3 2 2 9" xfId="12335"/>
    <cellStyle name="强调文字颜色 6 4 2 2 2 4" xfId="12336"/>
    <cellStyle name="警告文本 3 2 4 3" xfId="12337"/>
    <cellStyle name="20% - 强调文字颜色 4 2 6 6" xfId="12338"/>
    <cellStyle name="20% - 强调文字颜色 3 2 2 9 2" xfId="12339"/>
    <cellStyle name="强调文字颜色 5 4 2 2 6 3" xfId="12340"/>
    <cellStyle name="强调文字颜色 6 4 2 2 2 4 2" xfId="12341"/>
    <cellStyle name="20% - 强调文字颜色 3 2 3 2 2" xfId="12342"/>
    <cellStyle name="60% - 强调文字颜色 1 2 2 3 4 2 2" xfId="12343"/>
    <cellStyle name="计算 6 4 13" xfId="12344"/>
    <cellStyle name="20% - 强调文字颜色 6 2 3 5 2 3" xfId="12345"/>
    <cellStyle name="20% - 强调文字颜色 3 2 3 2 2 2 2 2 3" xfId="12346"/>
    <cellStyle name="20% - 强调文字颜色 3 6 4 2 2 2 2" xfId="12347"/>
    <cellStyle name="标题 3 3 5" xfId="12348"/>
    <cellStyle name="20% - 强调文字颜色 6 2 3 5 2 3 2" xfId="12349"/>
    <cellStyle name="20% - 强调文字颜色 3 2 3 2 2 2 2 2 3 2" xfId="12350"/>
    <cellStyle name="60% - 强调文字颜色 4 7" xfId="12351"/>
    <cellStyle name="标题 3 3 5 2" xfId="12352"/>
    <cellStyle name="输入 2 2 3 2 3 3 2 3" xfId="12353"/>
    <cellStyle name="标题 3 3 6" xfId="12354"/>
    <cellStyle name="20% - 强调文字颜色 6 2 3 5 2 4" xfId="12355"/>
    <cellStyle name="20% - 强调文字颜色 3 2 3 2 2 2 2 2 4" xfId="12356"/>
    <cellStyle name="常规 14 6 2 2" xfId="12357"/>
    <cellStyle name="警告文本 5 2 2 2 2" xfId="12358"/>
    <cellStyle name="20% - 强调文字颜色 6 2 4 5 2" xfId="12359"/>
    <cellStyle name="20% - 强调文字颜色 3 2 3 2 2 3 2 2" xfId="12360"/>
    <cellStyle name="20% - 强调文字颜色 3 3 6 2 5" xfId="12361"/>
    <cellStyle name="20% - 强调文字颜色 3 4 2 7 2" xfId="12362"/>
    <cellStyle name="强调文字颜色 6 4 2 4 2 2 2" xfId="12363"/>
    <cellStyle name="警告文本 5 2 2 3" xfId="12364"/>
    <cellStyle name="20% - 强调文字颜色 6 2 4 6" xfId="12365"/>
    <cellStyle name="20% - 强调文字颜色 3 2 3 2 2 3 3" xfId="12366"/>
    <cellStyle name="20% - 强调文字颜色 6 2 4 6 2" xfId="12367"/>
    <cellStyle name="20% - 强调文字颜色 3 2 3 2 2 3 3 2" xfId="12368"/>
    <cellStyle name="警告文本 5 2 2 4" xfId="12369"/>
    <cellStyle name="20% - 强调文字颜色 6 2 4 7" xfId="12370"/>
    <cellStyle name="20% - 强调文字颜色 3 2 3 2 2 3 4" xfId="12371"/>
    <cellStyle name="20% - 强调文字颜色 3 3 3 3 2 3 2" xfId="12372"/>
    <cellStyle name="20% - 强调文字颜色 3 2 3 2 2 3 4 2" xfId="12373"/>
    <cellStyle name="注释 2 2 2 8 3 3" xfId="12374"/>
    <cellStyle name="警告文本 5 2 2 5" xfId="12375"/>
    <cellStyle name="20% - 强调文字颜色 3 2 3 2 2 3 5" xfId="12376"/>
    <cellStyle name="常规 3 2 8 2 2" xfId="12377"/>
    <cellStyle name="强调文字颜色 5 3 3 10" xfId="12378"/>
    <cellStyle name="注释 2 2 8 12" xfId="12379"/>
    <cellStyle name="20% - 强调文字颜色 3 2 3 2 3" xfId="12380"/>
    <cellStyle name="60% - 强调文字颜色 1 2 2 3 4 2 3" xfId="12381"/>
    <cellStyle name="20% - 强调文字颜色 3 4 3 6 2" xfId="12382"/>
    <cellStyle name="强调文字颜色 4 2 6 3 3 2 2" xfId="12383"/>
    <cellStyle name="20% - 强调文字颜色 6 3 3 6" xfId="12384"/>
    <cellStyle name="20% - 强调文字颜色 3 2 3 2 3 2 3" xfId="12385"/>
    <cellStyle name="20% - 强调文字颜色 5 2 2 2 3 2 4 2" xfId="12386"/>
    <cellStyle name="20% - 强调文字颜色 3 2 3 2 4" xfId="12387"/>
    <cellStyle name="60% - 强调文字颜色 1 2 2 3 4 2 4" xfId="12388"/>
    <cellStyle name="20% - 强调文字颜色 3 2 3 2 4 2 3 2" xfId="12389"/>
    <cellStyle name="注释 2 2 4 7 2 3" xfId="12390"/>
    <cellStyle name="40% - 强调文字颜色 5 2 2 3 2 2 3" xfId="12391"/>
    <cellStyle name="注释 4 2 2 4 3 2 3" xfId="12392"/>
    <cellStyle name="20% - 强调文字颜色 6 4 3 7" xfId="12393"/>
    <cellStyle name="20% - 强调文字颜色 3 2 3 2 4 2 4" xfId="12394"/>
    <cellStyle name="20% - 强调文字颜色 3 2 3 2 4 2 4 2" xfId="12395"/>
    <cellStyle name="注释 2 2 4 7 3 3" xfId="12396"/>
    <cellStyle name="常规 30 10 2" xfId="12397"/>
    <cellStyle name="20% - 强调文字颜色 6 4 3 2 2 2 2" xfId="12398"/>
    <cellStyle name="20% - 强调文字颜色 5 4 2 2 2 4 2" xfId="12399"/>
    <cellStyle name="输出 5 5 3" xfId="12400"/>
    <cellStyle name="20% - 强调文字颜色 3 2 3 2 4 2 5" xfId="12401"/>
    <cellStyle name="20% - 强调文字颜色 3 2 3 2 6 2" xfId="12402"/>
    <cellStyle name="20% - 强调文字颜色 3 2 3 3" xfId="12403"/>
    <cellStyle name="60% - 强调文字颜色 1 2 2 3 4 3" xfId="12404"/>
    <cellStyle name="20% - 强调文字颜色 3 2 3 3 2" xfId="12405"/>
    <cellStyle name="输出 2 5 3 3 3 2 3" xfId="12406"/>
    <cellStyle name="20% - 强调文字颜色 3 2 3 3 2 2 2 2" xfId="12407"/>
    <cellStyle name="常规 13 6 2" xfId="12408"/>
    <cellStyle name="注释 3 2 2 2 3 3 3" xfId="12409"/>
    <cellStyle name="链接单元格 2 3 2 3 2" xfId="12410"/>
    <cellStyle name="常规 46 4 2 2 3 2" xfId="12411"/>
    <cellStyle name="20% - 强调文字颜色 6 2 2" xfId="12412"/>
    <cellStyle name="40% - 强调文字颜色 1 2 2 3 4 4" xfId="12413"/>
    <cellStyle name="60% - 强调文字颜色 1 2 5 3 3" xfId="12414"/>
    <cellStyle name="20% - 强调文字颜色 3 2 3 3 2 2 3" xfId="12415"/>
    <cellStyle name="常规 13 7" xfId="12416"/>
    <cellStyle name="链接单元格 2 3 2 3 2 2" xfId="12417"/>
    <cellStyle name="常规 3 2 2 3 2 2 3" xfId="12418"/>
    <cellStyle name="常规 22 3 2 3 2 3" xfId="12419"/>
    <cellStyle name="20% - 强调文字颜色 6 2 2 2" xfId="12420"/>
    <cellStyle name="60% - 强调文字颜色 1 2 5 3 3 2" xfId="12421"/>
    <cellStyle name="20% - 强调文字颜色 3 2 3 3 2 2 3 2" xfId="12422"/>
    <cellStyle name="强调文字颜色 2 2 2 11" xfId="12423"/>
    <cellStyle name="常规 13 7 2" xfId="12424"/>
    <cellStyle name="20% - 强调文字颜色 6 2 3 2" xfId="12425"/>
    <cellStyle name="20% - 强调文字颜色 3 2 3 3 2 2 4 2" xfId="12426"/>
    <cellStyle name="注释 2 3 2 7 3 3" xfId="12427"/>
    <cellStyle name="注释 2 4 3 3 8" xfId="12428"/>
    <cellStyle name="常规 13 8 2" xfId="12429"/>
    <cellStyle name="链接单元格 2 3 2 3 4" xfId="12430"/>
    <cellStyle name="注释 2 2 2 2 3 3 10" xfId="12431"/>
    <cellStyle name="20% - 强调文字颜色 6 2 4" xfId="12432"/>
    <cellStyle name="60% - 强调文字颜色 1 2 5 3 5" xfId="12433"/>
    <cellStyle name="20% - 强调文字颜色 3 2 3 3 2 2 5" xfId="12434"/>
    <cellStyle name="常规 13 9" xfId="12435"/>
    <cellStyle name="20% - 强调文字颜色 3 2 3 3 2 4 2" xfId="12436"/>
    <cellStyle name="20% - 强调文字颜色 4 2 4 3 2 2 2" xfId="12437"/>
    <cellStyle name="常规 15 6" xfId="12438"/>
    <cellStyle name="常规 20 6" xfId="12439"/>
    <cellStyle name="20% - 强调文字颜色 3 2 3 3 3" xfId="12440"/>
    <cellStyle name="输出 2 5 3 3 3 2 4" xfId="12441"/>
    <cellStyle name="20% - 强调文字颜色 3 2 3 3 3 3 2" xfId="12442"/>
    <cellStyle name="常规 16 10 2 2" xfId="12443"/>
    <cellStyle name="20% - 强调文字颜色 4 2 4 3 3 2" xfId="12444"/>
    <cellStyle name="20% - 强调文字颜色 3 2 3 3 3 4" xfId="12445"/>
    <cellStyle name="常规 16 10 3" xfId="12446"/>
    <cellStyle name="20% - 强调文字颜色 3 2 3 4" xfId="12447"/>
    <cellStyle name="60% - 强调文字颜色 1 2 2 3 4 4" xfId="12448"/>
    <cellStyle name="计算 2 5 5 5" xfId="12449"/>
    <cellStyle name="60% - 强调文字颜色 3 2 5 4 2" xfId="12450"/>
    <cellStyle name="40% - 强调文字颜色 2 4 2 2 2 2 2 2" xfId="12451"/>
    <cellStyle name="适中 4 3 2 5" xfId="12452"/>
    <cellStyle name="20% - 强调文字颜色 3 2 5 3 2 3 2" xfId="12453"/>
    <cellStyle name="40% - 强调文字颜色 4 2 8 4" xfId="12454"/>
    <cellStyle name="计算 3 6 3 7" xfId="12455"/>
    <cellStyle name="20% - 强调文字颜色 3 2 3 4 2" xfId="12456"/>
    <cellStyle name="计算 2 5 5 5 2" xfId="12457"/>
    <cellStyle name="60% - 强调文字颜色 3 2 5 4 2 2" xfId="12458"/>
    <cellStyle name="40% - 强调文字颜色 2 4 2 2 2 2 2 2 2" xfId="12459"/>
    <cellStyle name="适中 4 3 2 5 2" xfId="12460"/>
    <cellStyle name="20% - 强调文字颜色 3 2 3 4 2 3 2" xfId="12461"/>
    <cellStyle name="20% - 强调文字颜色 4 2 4 4 2 2" xfId="12462"/>
    <cellStyle name="常规 30 2 2 2 2 2 2 2 2" xfId="12463"/>
    <cellStyle name="20% - 强调文字颜色 3 2 3 4 2 4" xfId="12464"/>
    <cellStyle name="强调文字颜色 1 2 2 2 2 3 3 2 2" xfId="12465"/>
    <cellStyle name="计算 3 6 3 8" xfId="12466"/>
    <cellStyle name="20% - 强调文字颜色 3 2 3 4 3" xfId="12467"/>
    <cellStyle name="检查单元格 3 2 2 2 2 2 2" xfId="12468"/>
    <cellStyle name="40% - 强调文字颜色 2 4 2 2 2 2 2 2 3" xfId="12469"/>
    <cellStyle name="适中 4 3 2 5 3" xfId="12470"/>
    <cellStyle name="计算 2 5 5 5 3" xfId="12471"/>
    <cellStyle name="60% - 强调文字颜色 3 2 5 4 2 3" xfId="12472"/>
    <cellStyle name="常规 3 4 2 2 2 3 2" xfId="12473"/>
    <cellStyle name="20% - 强调文字颜色 3 2 3 5" xfId="12474"/>
    <cellStyle name="强调文字颜色 2 2 5 2 2 6" xfId="12475"/>
    <cellStyle name="20% - 强调文字颜色 4 3 2 6" xfId="12476"/>
    <cellStyle name="强调文字颜色 4 2 7 2 2 2" xfId="12477"/>
    <cellStyle name="常规 3 4 2 2 2 3 2 2" xfId="12478"/>
    <cellStyle name="20% - 强调文字颜色 3 2 3 5 2" xfId="12479"/>
    <cellStyle name="强调文字颜色 5 4 2 3 2 3" xfId="12480"/>
    <cellStyle name="20% - 强调文字颜色 4 9 4 2" xfId="12481"/>
    <cellStyle name="20% - 强调文字颜色 3 2 3 5 2 2 2" xfId="12482"/>
    <cellStyle name="20% - 强调文字颜色 3 2 3 5 2 3 2" xfId="12483"/>
    <cellStyle name="20% - 强调文字颜色 3 2 3 5 2 4" xfId="12484"/>
    <cellStyle name="强调文字颜色 5 4 2 2 4 2 2 2" xfId="12485"/>
    <cellStyle name="20% - 强调文字颜色 3 2 3 5 2 4 2" xfId="12486"/>
    <cellStyle name="强调文字颜色 2 2 5 2 2 7" xfId="12487"/>
    <cellStyle name="20% - 强调文字颜色 4 3 2 7" xfId="12488"/>
    <cellStyle name="强调文字颜色 4 2 7 2 2 3" xfId="12489"/>
    <cellStyle name="强调文字颜色 6 4 3 3 2 2" xfId="12490"/>
    <cellStyle name="常规 30 3 3 4 2 2" xfId="12491"/>
    <cellStyle name="输入 10 8" xfId="12492"/>
    <cellStyle name="常规 3 4 2 2 2 3 2 3" xfId="12493"/>
    <cellStyle name="20% - 强调文字颜色 3 2 3 5 3" xfId="12494"/>
    <cellStyle name="计算 2 5" xfId="12495"/>
    <cellStyle name="20% - 强调文字颜色 4 3 2 7 2" xfId="12496"/>
    <cellStyle name="强调文字颜色 6 4 3 3 2 2 2" xfId="12497"/>
    <cellStyle name="20% - 强调文字颜色 3 2 3 5 3 2" xfId="12498"/>
    <cellStyle name="20% - 强调文字颜色 3 2 3 6" xfId="12499"/>
    <cellStyle name="强调文字颜色 2 2 5 2 3 6" xfId="12500"/>
    <cellStyle name="20% - 强调文字颜色 4 3 3 6" xfId="12501"/>
    <cellStyle name="强调文字颜色 4 2 7 2 3 2" xfId="12502"/>
    <cellStyle name="20% - 强调文字颜色 3 2 3 6 2" xfId="12503"/>
    <cellStyle name="强调文字颜色 5 4 2 3 3 3" xfId="12504"/>
    <cellStyle name="20% - 强调文字颜色 3 2 3 7" xfId="12505"/>
    <cellStyle name="强调文字颜色 6 4 2 2 3 2" xfId="12506"/>
    <cellStyle name="20% - 强调文字颜色 3 2 3 9" xfId="12507"/>
    <cellStyle name="强调文字颜色 6 4 2 2 3 4" xfId="12508"/>
    <cellStyle name="常规 7 2 2 2 3 2" xfId="12509"/>
    <cellStyle name="20% - 强调文字颜色 4 2 3 2 2 3 5" xfId="12510"/>
    <cellStyle name="20% - 强调文字颜色 3 2 4 2 2" xfId="12511"/>
    <cellStyle name="检查单元格 3 5 3" xfId="12512"/>
    <cellStyle name="常规 9 3 2 2" xfId="12513"/>
    <cellStyle name="20% - 强调文字颜色 4 2 5 2 2 2 2" xfId="12514"/>
    <cellStyle name="计算 2 2 2 3 4 10 2" xfId="12515"/>
    <cellStyle name="注释 2 2 10 3 6" xfId="12516"/>
    <cellStyle name="20% - 强调文字颜色 3 2 4 2 2 4 2" xfId="12517"/>
    <cellStyle name="40% - 强调文字颜色 1 4 2 2" xfId="12518"/>
    <cellStyle name="输入 2 5 2 3 3 7 2" xfId="12519"/>
    <cellStyle name="常规 9 3 3" xfId="12520"/>
    <cellStyle name="常规 7 3 2 3 3 2 3" xfId="12521"/>
    <cellStyle name="20% - 强调文字颜色 4 2 5 2 2 3" xfId="12522"/>
    <cellStyle name="计算 2 2 2 3 4 11" xfId="12523"/>
    <cellStyle name="常规 5 10 3 3 3" xfId="12524"/>
    <cellStyle name="20% - 强调文字颜色 3 2 4 2 2 5" xfId="12525"/>
    <cellStyle name="40% - 强调文字颜色 1 4 3" xfId="12526"/>
    <cellStyle name="输入 2 5 2 3 3 8" xfId="12527"/>
    <cellStyle name="常规 7 2 2 2 3 3" xfId="12528"/>
    <cellStyle name="20% - 强调文字颜色 3 2 4 2 3" xfId="12529"/>
    <cellStyle name="20% - 强调文字颜色 4 4 3 4 2 3 2" xfId="12530"/>
    <cellStyle name="20% - 强调文字颜色 3 2 4 2 3 3 2" xfId="12531"/>
    <cellStyle name="检查单元格 2 2 2 2 4 2 2 2" xfId="12532"/>
    <cellStyle name="常规 9 4 2" xfId="12533"/>
    <cellStyle name="20% - 强调文字颜色 4 2 5 2 3 2" xfId="12534"/>
    <cellStyle name="常规 4 2 5 2 2" xfId="12535"/>
    <cellStyle name="20% - 强调文字颜色 3 2 4 2 3 4" xfId="12536"/>
    <cellStyle name="40% - 强调文字颜色 1 5 2" xfId="12537"/>
    <cellStyle name="输出 4 3 7 2 2" xfId="12538"/>
    <cellStyle name="20% - 强调文字颜色 5 2 2 2 3 3 4 2" xfId="12539"/>
    <cellStyle name="60% - 强调文字颜色 6 2 5 3 3" xfId="12540"/>
    <cellStyle name="常规 7 2 2 2 3 4" xfId="12541"/>
    <cellStyle name="20% - 强调文字颜色 3 2 4 2 4" xfId="12542"/>
    <cellStyle name="常规 7 2 2 2 3 5" xfId="12543"/>
    <cellStyle name="20% - 强调文字颜色 3 2 4 2 5" xfId="12544"/>
    <cellStyle name="计算 3 2 2 3 10" xfId="12545"/>
    <cellStyle name="20% - 强调文字颜色 3 2 4 2 5 2" xfId="12546"/>
    <cellStyle name="常规 7 2 2 2 4" xfId="12547"/>
    <cellStyle name="20% - 强调文字颜色 3 2 4 3" xfId="12548"/>
    <cellStyle name="60% - 强调文字颜色 1 2 2 3 5 3" xfId="12549"/>
    <cellStyle name="标题 6 2 2" xfId="12550"/>
    <cellStyle name="常规 7 2 2 2 4 2" xfId="12551"/>
    <cellStyle name="20% - 强调文字颜色 3 2 4 3 2" xfId="12552"/>
    <cellStyle name="标题 6 2 2 2" xfId="12553"/>
    <cellStyle name="强调文字颜色 1 2 6 6" xfId="12554"/>
    <cellStyle name="20% - 强调文字颜色 3 2 4 3 2 3 2" xfId="12555"/>
    <cellStyle name="20% - 强调文字颜色 3 2 4 3 2 4" xfId="12556"/>
    <cellStyle name="40% - 强调文字颜色 2 4 2" xfId="12557"/>
    <cellStyle name="20% - 强调文字颜色 4 2 5 3 2 2" xfId="12558"/>
    <cellStyle name="强调文字颜色 5 6 7 4" xfId="12559"/>
    <cellStyle name="标题 6 2 2 2 4" xfId="12560"/>
    <cellStyle name="常规 7 2 2 2 4 3" xfId="12561"/>
    <cellStyle name="20% - 强调文字颜色 3 2 4 3 3" xfId="12562"/>
    <cellStyle name="20% - 强调文字颜色 4 4 3 4 2 4 2" xfId="12563"/>
    <cellStyle name="标题 6 2 2 3" xfId="12564"/>
    <cellStyle name="20% - 强调文字颜色 4 2 6 3 2 2 2" xfId="12565"/>
    <cellStyle name="20% - 强调文字颜色 3 2 5 3 2 4 2" xfId="12566"/>
    <cellStyle name="常规 7 2 2 2 5" xfId="12567"/>
    <cellStyle name="20% - 强调文字颜色 3 2 4 4" xfId="12568"/>
    <cellStyle name="60% - 强调文字颜色 3 2 5 5 2" xfId="12569"/>
    <cellStyle name="标题 6 2 3" xfId="12570"/>
    <cellStyle name="常规 7 2 2 2 5 2" xfId="12571"/>
    <cellStyle name="20% - 强调文字颜色 3 2 4 4 2" xfId="12572"/>
    <cellStyle name="60% - 强调文字颜色 3 2 5 5 2 2" xfId="12573"/>
    <cellStyle name="标题 6 2 3 2" xfId="12574"/>
    <cellStyle name="常规 7 2 2 2 5 3" xfId="12575"/>
    <cellStyle name="20% - 强调文字颜色 3 2 4 4 3" xfId="12576"/>
    <cellStyle name="检查单元格 3 2 2 2 3 2 2" xfId="12577"/>
    <cellStyle name="适中 4 3 3 5 3" xfId="12578"/>
    <cellStyle name="60% - 强调文字颜色 3 2 5 5 2 3" xfId="12579"/>
    <cellStyle name="标题 6 2 3 3" xfId="12580"/>
    <cellStyle name="20% - 强调文字颜色 3 2 4 4 3 2" xfId="12581"/>
    <cellStyle name="警告文本 2 2 2 2" xfId="12582"/>
    <cellStyle name="20% - 强调文字颜色 3 2 4 5" xfId="12583"/>
    <cellStyle name="常规 4 4 3 2 2 2 2" xfId="12584"/>
    <cellStyle name="强调文字颜色 4 2 7 3 2" xfId="12585"/>
    <cellStyle name="标题 6 2 4" xfId="12586"/>
    <cellStyle name="20% - 强调文字颜色 4 4 2 6" xfId="12587"/>
    <cellStyle name="强调文字颜色 4 2 7 3 2 2" xfId="12588"/>
    <cellStyle name="警告文本 2 2 2 2 2" xfId="12589"/>
    <cellStyle name="20% - 强调文字颜色 3 2 4 5 2" xfId="12590"/>
    <cellStyle name="强调文字颜色 5 4 2 4 2 3" xfId="12591"/>
    <cellStyle name="20% - 强调文字颜色 6 2 5 2 2 2 5" xfId="12592"/>
    <cellStyle name="警告文本 2 2 2 3" xfId="12593"/>
    <cellStyle name="常规 30 3 2 2 2 2 2" xfId="12594"/>
    <cellStyle name="20% - 强调文字颜色 3 2 4 6" xfId="12595"/>
    <cellStyle name="计算 2 2 3 4 3 2 6" xfId="12596"/>
    <cellStyle name="20% - 强调文字颜色 4 4 3 6" xfId="12597"/>
    <cellStyle name="强调文字颜色 4 2 7 3 3 2" xfId="12598"/>
    <cellStyle name="警告文本 2 2 2 3 2" xfId="12599"/>
    <cellStyle name="常规 30 3 2 2 2 2 2 2" xfId="12600"/>
    <cellStyle name="20% - 强调文字颜色 3 2 4 6 2" xfId="12601"/>
    <cellStyle name="20% - 强调文字颜色 6 2 5 2 2 3 5" xfId="12602"/>
    <cellStyle name="20% - 强调文字颜色 6 3 2 3 2 2 2" xfId="12603"/>
    <cellStyle name="20% - 强调文字颜色 6 2 2 2 2 2 4" xfId="12604"/>
    <cellStyle name="常规 7 2 2 3 3" xfId="12605"/>
    <cellStyle name="20% - 强调文字颜色 3 2 5 2" xfId="12606"/>
    <cellStyle name="输入 2 2 2 3 3 3 2 8" xfId="12607"/>
    <cellStyle name="20% - 强调文字颜色 6 3 2 3 2 2 2 2" xfId="12608"/>
    <cellStyle name="输入 3 2 3 3 3 2 3" xfId="12609"/>
    <cellStyle name="20% - 强调文字颜色 6 2 2 2 2 2 4 2" xfId="12610"/>
    <cellStyle name="常规 7 2 2 3 3 2" xfId="12611"/>
    <cellStyle name="20% - 强调文字颜色 3 2 5 2 2" xfId="12612"/>
    <cellStyle name="20% - 强调文字颜色 6 4 2 3 2 2" xfId="12613"/>
    <cellStyle name="20% - 强调文字颜色 4 2 6 2 2 3" xfId="12614"/>
    <cellStyle name="20% - 强调文字颜色 3 2 5 2 2 5" xfId="12615"/>
    <cellStyle name="输入 2 5 3 3 3 8" xfId="12616"/>
    <cellStyle name="常规 7 2 2 3 3 3" xfId="12617"/>
    <cellStyle name="20% - 强调文字颜色 3 2 5 2 3" xfId="12618"/>
    <cellStyle name="常规 7 2 2 3 3 4" xfId="12619"/>
    <cellStyle name="20% - 强调文字颜色 3 2 5 2 4" xfId="12620"/>
    <cellStyle name="20% - 强调文字颜色 3 2 5 2 4 2" xfId="12621"/>
    <cellStyle name="20% - 强调文字颜色 4 2 6 2 4 2" xfId="12622"/>
    <cellStyle name="计算 4 6 3 2 2" xfId="12623"/>
    <cellStyle name="40% - 强调文字颜色 6 2 2 3 3 2" xfId="12624"/>
    <cellStyle name="常规 4 3 5 3 2" xfId="12625"/>
    <cellStyle name="20% - 强调文字颜色 3 2 5 2 4 4" xfId="12626"/>
    <cellStyle name="20% - 强调文字颜色 3 2 5 2 5 2" xfId="12627"/>
    <cellStyle name="20% - 强调文字颜色 3 2 5 2 6" xfId="12628"/>
    <cellStyle name="20% - 强调文字颜色 3 2 5 2 6 2" xfId="12629"/>
    <cellStyle name="20% - 强调文字颜色 3 2 5 2 7 2" xfId="12630"/>
    <cellStyle name="60% - 强调文字颜色 5 4 4 2 2" xfId="12631"/>
    <cellStyle name="20% - 强调文字颜色 3 2 5 2 8" xfId="12632"/>
    <cellStyle name="链接单元格 3 5 2 2 2" xfId="12633"/>
    <cellStyle name="60% - 强调文字颜色 5 4 4 3" xfId="12634"/>
    <cellStyle name="20% - 强调文字颜色 6 3 2 3 2 2 3" xfId="12635"/>
    <cellStyle name="20% - 强调文字颜色 6 2 2 2 2 2 5" xfId="12636"/>
    <cellStyle name="检查单元格 4 2 2 6 3 2 2" xfId="12637"/>
    <cellStyle name="输入 2 2 2 7 3 2 10 3" xfId="12638"/>
    <cellStyle name="计算 2 6 3 2 12 2" xfId="12639"/>
    <cellStyle name="常规 7 2 2 3 4" xfId="12640"/>
    <cellStyle name="20% - 强调文字颜色 3 2 5 3" xfId="12641"/>
    <cellStyle name="输入 2 2 2 3 3 3 2 9" xfId="12642"/>
    <cellStyle name="计算 2 5 7 4" xfId="12643"/>
    <cellStyle name="20% - 强调文字颜色 6 2 10 2 2" xfId="12644"/>
    <cellStyle name="标题 6 3 2" xfId="12645"/>
    <cellStyle name="20% - 强调文字颜色 6 3 2 3 2 2 3 2" xfId="12646"/>
    <cellStyle name="20% - 强调文字颜色 6 2 2 2 2 2 5 2" xfId="12647"/>
    <cellStyle name="常规 7 2 2 3 4 2" xfId="12648"/>
    <cellStyle name="20% - 强调文字颜色 3 2 5 3 2" xfId="12649"/>
    <cellStyle name="输入 2 2 2 3 3 3 2 9 2" xfId="12650"/>
    <cellStyle name="标题 6 3 2 2" xfId="12651"/>
    <cellStyle name="20% - 强调文字颜色 3 2 5 3 2 3" xfId="12652"/>
    <cellStyle name="标题 6 3 2 2 3" xfId="12653"/>
    <cellStyle name="20% - 强调文字颜色 4 2 6 3 2 2" xfId="12654"/>
    <cellStyle name="强调文字颜色 6 6 7 4" xfId="12655"/>
    <cellStyle name="20% - 强调文字颜色 3 2 5 3 2 4" xfId="12656"/>
    <cellStyle name="常规 7 2 2 3 4 3" xfId="12657"/>
    <cellStyle name="20% - 强调文字颜色 3 2 5 3 3" xfId="12658"/>
    <cellStyle name="输入 2 2 2 3 3 3 2 9 3" xfId="12659"/>
    <cellStyle name="标题 6 3 2 3" xfId="12660"/>
    <cellStyle name="20% - 强调文字颜色 3 2 5 3 3 2" xfId="12661"/>
    <cellStyle name="20% - 强调文字颜色 3 2 5 3 3 2 2" xfId="12662"/>
    <cellStyle name="强调文字颜色 2 2 4 2 2 4" xfId="12663"/>
    <cellStyle name="20% - 强调文字颜色 3 3 2 4" xfId="12664"/>
    <cellStyle name="60% - 强调文字颜色 1 2 2 4 3 4" xfId="12665"/>
    <cellStyle name="强调文字颜色 3 2 5 2 2 2" xfId="12666"/>
    <cellStyle name="计算 2 6 4 5" xfId="12667"/>
    <cellStyle name="60% - 强调文字颜色 3 2 6 3 2" xfId="12668"/>
    <cellStyle name="20% - 强调文字颜色 3 2 5 3 3 3" xfId="12669"/>
    <cellStyle name="20% - 强调文字颜色 3 2 5 3 3 3 2" xfId="12670"/>
    <cellStyle name="强调文字颜色 2 2 4 2 3 4" xfId="12671"/>
    <cellStyle name="计算 2 2 3 3 2 2 4" xfId="12672"/>
    <cellStyle name="20% - 强调文字颜色 3 3 3 4" xfId="12673"/>
    <cellStyle name="20% - 强调文字颜色 4 2 6 3 3 2" xfId="12674"/>
    <cellStyle name="强调文字颜色 1 2 5 2 2 2 2" xfId="12675"/>
    <cellStyle name="常规 4 3 6 2 2" xfId="12676"/>
    <cellStyle name="20% - 强调文字颜色 3 2 5 3 3 4" xfId="12677"/>
    <cellStyle name="40% - 强调文字颜色 6 2 2 4 2 2" xfId="12678"/>
    <cellStyle name="强调文字颜色 1 2 5 2 2 2 2 2" xfId="12679"/>
    <cellStyle name="20% - 强调文字颜色 3 2 5 3 3 4 2" xfId="12680"/>
    <cellStyle name="40% - 强调文字颜色 6 2 2 4 2 2 2" xfId="12681"/>
    <cellStyle name="强调文字颜色 2 2 4 2 4 4" xfId="12682"/>
    <cellStyle name="常规 5 8 2 2 2" xfId="12683"/>
    <cellStyle name="常规 7 2 3 2 5" xfId="12684"/>
    <cellStyle name="20% - 强调文字颜色 3 3 4 4" xfId="12685"/>
    <cellStyle name="强调文字颜色 3 2 5 2 4 2" xfId="12686"/>
    <cellStyle name="标题 7 2 3" xfId="12687"/>
    <cellStyle name="20% - 强调文字颜色 6 3 2 3 2 2 4" xfId="12688"/>
    <cellStyle name="20% - 强调文字颜色 6 2 2 2 2 2 6" xfId="12689"/>
    <cellStyle name="20% - 强调文字颜色 4 2 6 3 2 3 2" xfId="12690"/>
    <cellStyle name="检查单元格 4 2 2 6 3 2 3" xfId="12691"/>
    <cellStyle name="计算 2 6 3 2 12 3" xfId="12692"/>
    <cellStyle name="20% - 强调文字颜色 3 2 5 4" xfId="12693"/>
    <cellStyle name="计算 2 5 7 5" xfId="12694"/>
    <cellStyle name="标题 6 3 3" xfId="12695"/>
    <cellStyle name="20% - 强调文字颜色 6 3 2 3 2 2 4 2" xfId="12696"/>
    <cellStyle name="20% - 强调文字颜色 3 2 5 4 2" xfId="12697"/>
    <cellStyle name="计算 2 5 7 5 2" xfId="12698"/>
    <cellStyle name="标题 6 3 3 2" xfId="12699"/>
    <cellStyle name="20% - 强调文字颜色 3 2 5 4 2 2" xfId="12700"/>
    <cellStyle name="好 4 2 3 3 2 2" xfId="12701"/>
    <cellStyle name="常规 3 3 5 2 4" xfId="12702"/>
    <cellStyle name="20% - 强调文字颜色 6 2 8 2 2" xfId="12703"/>
    <cellStyle name="强调文字颜色 2 11 2 2" xfId="12704"/>
    <cellStyle name="20% - 强调文字颜色 6 3 2 3 3 3" xfId="12705"/>
    <cellStyle name="常规 11 2 2 2 3 2" xfId="12706"/>
    <cellStyle name="常规 12 3 3 2 2" xfId="12707"/>
    <cellStyle name="强调文字颜色 3 4 2 2 8 3 2" xfId="12708"/>
    <cellStyle name="强调文字颜色 6 2 2 2 2 6 2 2" xfId="12709"/>
    <cellStyle name="强调文字颜色 2 2 4 2 6" xfId="12710"/>
    <cellStyle name="计算 2 2 3 3 2 5" xfId="12711"/>
    <cellStyle name="20% - 强调文字颜色 3 3 6" xfId="12712"/>
    <cellStyle name="20% - 强调文字颜色 4 2 2 4" xfId="12713"/>
    <cellStyle name="60% - 强调文字颜色 1 2 3 3 3 4" xfId="12714"/>
    <cellStyle name="20% - 强调文字颜色 3 2 5 4 2 2 2" xfId="12715"/>
    <cellStyle name="40% - 强调文字颜色 5 2 7 4" xfId="12716"/>
    <cellStyle name="20% - 强调文字颜色 3 2 5 4 2 3" xfId="12717"/>
    <cellStyle name="20% - 强调文字颜色 4 2 3 4" xfId="12718"/>
    <cellStyle name="20% - 强调文字颜色 3 2 5 4 2 3 2" xfId="12719"/>
    <cellStyle name="20% - 强调文字颜色 4 2 6 4 2 2" xfId="12720"/>
    <cellStyle name="强调文字颜色 6 2 17" xfId="12721"/>
    <cellStyle name="20% - 强调文字颜色 3 2 5 4 2 4" xfId="12722"/>
    <cellStyle name="20% - 强调文字颜色 3 2 5 4 3" xfId="12723"/>
    <cellStyle name="计算 2 5 7 5 3" xfId="12724"/>
    <cellStyle name="标题 6 3 3 3" xfId="12725"/>
    <cellStyle name="20% - 强调文字颜色 3 2 5 4 3 2" xfId="12726"/>
    <cellStyle name="解释性文本 2" xfId="12727"/>
    <cellStyle name="20% - 强调文字颜色 3 2 5 4 4 2" xfId="12728"/>
    <cellStyle name="40% - 强调文字颜色 2 3 2 3" xfId="12729"/>
    <cellStyle name="20% - 强调文字颜色 3 2 5 4 5" xfId="12730"/>
    <cellStyle name="常规 6 5 2 2 3 2" xfId="12731"/>
    <cellStyle name="20% - 强调文字颜色 6 3 2 3 2 2 5" xfId="12732"/>
    <cellStyle name="警告文本 2 2 3 2" xfId="12733"/>
    <cellStyle name="20% - 强调文字颜色 3 2 5 5" xfId="12734"/>
    <cellStyle name="计算 2 5 7 6" xfId="12735"/>
    <cellStyle name="标题 6 3 4" xfId="12736"/>
    <cellStyle name="20% - 强调文字颜色 4 5 2 6" xfId="12737"/>
    <cellStyle name="强调文字颜色 4 2 7 4 2 2" xfId="12738"/>
    <cellStyle name="警告文本 2 2 3 2 2" xfId="12739"/>
    <cellStyle name="20% - 强调文字颜色 3 2 5 5 2" xfId="12740"/>
    <cellStyle name="强调文字颜色 5 4 2 5 2 3" xfId="12741"/>
    <cellStyle name="强调文字颜色 1 2 5 7" xfId="12742"/>
    <cellStyle name="警告文本 2 2 3 2 2 2" xfId="12743"/>
    <cellStyle name="20% - 强调文字颜色 3 2 5 5 2 2" xfId="12744"/>
    <cellStyle name="强调文字颜色 5 4 2 5 2 3 2" xfId="12745"/>
    <cellStyle name="20% - 强调文字颜色 5 2 2 4" xfId="12746"/>
    <cellStyle name="链接单元格 3 3 2 3 2 2" xfId="12747"/>
    <cellStyle name="40% - 强调文字颜色 2 2 3 2 4 2 4" xfId="12748"/>
    <cellStyle name="40% - 强调文字颜色 2 9" xfId="12749"/>
    <cellStyle name="60% - 强调文字颜色 2 2 5 3 3 2" xfId="12750"/>
    <cellStyle name="强调文字颜色 1 2 5 7 2" xfId="12751"/>
    <cellStyle name="20% - 强调文字颜色 3 2 5 5 2 2 2" xfId="12752"/>
    <cellStyle name="40% - 强调文字颜色 6 2 7 4" xfId="12753"/>
    <cellStyle name="20% - 强调文字颜色 5 2 3 4" xfId="12754"/>
    <cellStyle name="40% - 强调文字颜色 3 9" xfId="12755"/>
    <cellStyle name="强调文字颜色 1 2 5 8 2" xfId="12756"/>
    <cellStyle name="20% - 强调文字颜色 3 2 5 5 2 3 2" xfId="12757"/>
    <cellStyle name="40% - 强调文字颜色 6 2 8 4" xfId="12758"/>
    <cellStyle name="强调文字颜色 1 2 5 9" xfId="12759"/>
    <cellStyle name="警告文本 2 2 3 2 2 4" xfId="12760"/>
    <cellStyle name="20% - 强调文字颜色 3 2 5 5 2 4" xfId="12761"/>
    <cellStyle name="常规 7 4 2 2 5" xfId="12762"/>
    <cellStyle name="20% - 强调文字颜色 5 2 4 4" xfId="12763"/>
    <cellStyle name="常规 30 2 2 3 2 2 2" xfId="12764"/>
    <cellStyle name="常规 25 2 2 3 2 2 2" xfId="12765"/>
    <cellStyle name="40% - 强调文字颜色 4 9" xfId="12766"/>
    <cellStyle name="强调文字颜色 3 2 2 3 4 2 3" xfId="12767"/>
    <cellStyle name="强调文字颜色 1 2 5 9 2" xfId="12768"/>
    <cellStyle name="20% - 强调文字颜色 3 2 5 5 2 4 2" xfId="12769"/>
    <cellStyle name="20% - 强调文字颜色 3 2 5 5 2 5" xfId="12770"/>
    <cellStyle name="适中 2 2 3 3 4 2" xfId="12771"/>
    <cellStyle name="20% - 强调文字颜色 3 2 6 2 2 2 3 2" xfId="12772"/>
    <cellStyle name="警告文本 2 2 3 2 3" xfId="12773"/>
    <cellStyle name="20% - 强调文字颜色 3 2 5 5 3" xfId="12774"/>
    <cellStyle name="强调文字颜色 1 2 6 7" xfId="12775"/>
    <cellStyle name="20% - 强调文字颜色 3 2 5 5 3 2" xfId="12776"/>
    <cellStyle name="常规 4 2 2 2 2 2 2 2" xfId="12777"/>
    <cellStyle name="20% - 强调文字颜色 4 2 5 3 2 2 3" xfId="12778"/>
    <cellStyle name="强调文字颜色 1 2 7 7" xfId="12779"/>
    <cellStyle name="20% - 强调文字颜色 3 2 5 5 4 2" xfId="12780"/>
    <cellStyle name="检查单元格 2 10 2" xfId="12781"/>
    <cellStyle name="常规 6 4 2 2 2 2" xfId="12782"/>
    <cellStyle name="40% - 强调文字颜色 2 4 2 3" xfId="12783"/>
    <cellStyle name="警告文本 2 2 3 2 5" xfId="12784"/>
    <cellStyle name="20% - 强调文字颜色 3 2 5 5 5" xfId="12785"/>
    <cellStyle name="40% - 强调文字颜色 3 2 3 2 4 2 2" xfId="12786"/>
    <cellStyle name="检查单元格 2 11" xfId="12787"/>
    <cellStyle name="常规 6 4 2 2 3" xfId="12788"/>
    <cellStyle name="警告文本 2 2 3 3" xfId="12789"/>
    <cellStyle name="常规 30 3 2 2 2 3 2" xfId="12790"/>
    <cellStyle name="20% - 强调文字颜色 3 2 5 6" xfId="12791"/>
    <cellStyle name="计算 2 5 7 7" xfId="12792"/>
    <cellStyle name="标题 6 3 5" xfId="12793"/>
    <cellStyle name="警告文本 2 2 3 3 2" xfId="12794"/>
    <cellStyle name="20% - 强调文字颜色 3 2 5 6 2" xfId="12795"/>
    <cellStyle name="常规 7 5 3 2 3 3" xfId="12796"/>
    <cellStyle name="20% - 强调文字颜色 6 3 4 2 3" xfId="12797"/>
    <cellStyle name="警告文本 2 2 3 5" xfId="12798"/>
    <cellStyle name="20% - 强调文字颜色 3 2 5 8" xfId="12799"/>
    <cellStyle name="强调文字颜色 6 4 2 2 5 3" xfId="12800"/>
    <cellStyle name="常规 14 9 2 3" xfId="12801"/>
    <cellStyle name="20% - 强调文字颜色 6 3 4 2 3 2" xfId="12802"/>
    <cellStyle name="20% - 强调文字颜色 5 3 3 2 3 4" xfId="12803"/>
    <cellStyle name="20% - 强调文字颜色 3 2 5 8 2" xfId="12804"/>
    <cellStyle name="20% - 强调文字颜色 6 3 4 2 4" xfId="12805"/>
    <cellStyle name="20% - 强调文字颜色 3 2 5 9" xfId="12806"/>
    <cellStyle name="20% - 强调文字颜色 6 3 2 3 2 3" xfId="12807"/>
    <cellStyle name="常规 11 2 2 2 2 2" xfId="12808"/>
    <cellStyle name="强调文字颜色 3 4 2 2 8 2 2" xfId="12809"/>
    <cellStyle name="强调文字颜色 4 4 3 3 2 2 2 3" xfId="12810"/>
    <cellStyle name="20% - 强调文字颜色 3 2 6" xfId="12811"/>
    <cellStyle name="60% - 强调文字颜色 1 2 2 3 7" xfId="12812"/>
    <cellStyle name="注释 4 2 2 6 3 10" xfId="12813"/>
    <cellStyle name="20% - 强调文字颜色 6 3 2 3 2 3 2" xfId="12814"/>
    <cellStyle name="常规 11 2 2 2 2 2 2" xfId="12815"/>
    <cellStyle name="强调文字颜色 3 4 2 2 8 2 2 2" xfId="12816"/>
    <cellStyle name="强调文字颜色 1 3 9 2 2" xfId="12817"/>
    <cellStyle name="20% - 强调文字颜色 6 4 2 2 2 5" xfId="12818"/>
    <cellStyle name="20% - 强调文字颜色 6 2 2 2 2 3 4" xfId="12819"/>
    <cellStyle name="计算 3 2 2 12" xfId="12820"/>
    <cellStyle name="常规 17 2 4" xfId="12821"/>
    <cellStyle name="常规 22 2 4" xfId="12822"/>
    <cellStyle name="注释 6 2 3 3 2 4" xfId="12823"/>
    <cellStyle name="常规 7 2 2 4 3" xfId="12824"/>
    <cellStyle name="20% - 强调文字颜色 3 2 6 2" xfId="12825"/>
    <cellStyle name="注释 4 2 2 6 3 10 2" xfId="12826"/>
    <cellStyle name="20% - 强调文字颜色 3 2 6 2 2 2 2 2" xfId="12827"/>
    <cellStyle name="链接单元格 2 3 4 2 4" xfId="12828"/>
    <cellStyle name="20% - 强调文字颜色 5 3 2 2 2 3 4" xfId="12829"/>
    <cellStyle name="20% - 强调文字颜色 4 2 7 2 2 2 2" xfId="12830"/>
    <cellStyle name="20% - 强调文字颜色 5 4 2 3 2 3 2" xfId="12831"/>
    <cellStyle name="20% - 强调文字颜色 3 2 6 2 2 4 2" xfId="12832"/>
    <cellStyle name="20% - 强调文字颜色 6 4 3 3 2 2" xfId="12833"/>
    <cellStyle name="20% - 强调文字颜色 4 2 7 2 2 3" xfId="12834"/>
    <cellStyle name="20% - 强调文字颜色 5 4 2 3 2 4" xfId="12835"/>
    <cellStyle name="20% - 强调文字颜色 3 2 6 2 2 5" xfId="12836"/>
    <cellStyle name="常规 10 3 2 2 2 3" xfId="12837"/>
    <cellStyle name="强调文字颜色 6 2 2 4 2" xfId="12838"/>
    <cellStyle name="20% - 强调文字颜色 5 4 2 3 3 2 2" xfId="12839"/>
    <cellStyle name="20% - 强调文字颜色 3 2 6 2 3 3 2" xfId="12840"/>
    <cellStyle name="强调文字颜色 6 2 6 3" xfId="12841"/>
    <cellStyle name="好 2 2 2 2 2 3 4" xfId="12842"/>
    <cellStyle name="40% - 强调文字颜色 5 2 2 3 2 3 2" xfId="12843"/>
    <cellStyle name="20% - 强调文字颜色 5 3 2 2 3 2 4" xfId="12844"/>
    <cellStyle name="注释 2 2 4 7 3 2" xfId="12845"/>
    <cellStyle name="20% - 强调文字颜色 4 2 7 2 3 2" xfId="12846"/>
    <cellStyle name="40% - 强调文字颜色 5 2 2 3 2 4" xfId="12847"/>
    <cellStyle name="注释 4 2 2 4 3 4" xfId="12848"/>
    <cellStyle name="好 2 3 2 3 2 4" xfId="12849"/>
    <cellStyle name="40% - 强调文字颜色 6 2 3 3 2 2" xfId="12850"/>
    <cellStyle name="常规 4 4 5 2 2" xfId="12851"/>
    <cellStyle name="20% - 强调文字颜色 5 4 2 3 3 3" xfId="12852"/>
    <cellStyle name="20% - 强调文字颜色 3 2 6 2 3 4" xfId="12853"/>
    <cellStyle name="计算 3 3 2 2 3 9" xfId="12854"/>
    <cellStyle name="20% - 强调文字颜色 3 2 6 2 4" xfId="12855"/>
    <cellStyle name="好 2 3 2 3 3" xfId="12856"/>
    <cellStyle name="40% - 强调文字颜色 5 2 2 3 3" xfId="12857"/>
    <cellStyle name="注释 4 2 2 4 4" xfId="12858"/>
    <cellStyle name="20% - 强调文字颜色 3 2 6 2 5" xfId="12859"/>
    <cellStyle name="40% - 强调文字颜色 5 2 2 3 4" xfId="12860"/>
    <cellStyle name="20% - 强调文字颜色 3 2 6 2 5 2" xfId="12861"/>
    <cellStyle name="40% - 强调文字颜色 5 2 2 3 4 2" xfId="12862"/>
    <cellStyle name="20% - 强调文字颜色 3 2 6 2 6" xfId="12863"/>
    <cellStyle name="40% - 强调文字颜色 5 2 2 3 5" xfId="12864"/>
    <cellStyle name="常规 11 2 2 2 2 2 3" xfId="12865"/>
    <cellStyle name="强调文字颜色 3 4 2 2 8 2 2 3" xfId="12866"/>
    <cellStyle name="计算 3 2 2 13" xfId="12867"/>
    <cellStyle name="常规 17 2 5" xfId="12868"/>
    <cellStyle name="常规 22 2 5" xfId="12869"/>
    <cellStyle name="注释 6 2 3 3 2 5" xfId="12870"/>
    <cellStyle name="20% - 强调文字颜色 6 4 2 2 2 6" xfId="12871"/>
    <cellStyle name="20% - 强调文字颜色 6 2 2 2 2 3 5" xfId="12872"/>
    <cellStyle name="20% - 强调文字颜色 3 2 6 3" xfId="12873"/>
    <cellStyle name="注释 4 2 2 6 3 10 3" xfId="12874"/>
    <cellStyle name="20% - 强调文字颜色 6 2 10 3 2" xfId="12875"/>
    <cellStyle name="标题 6 4 2" xfId="12876"/>
    <cellStyle name="20% - 强调文字颜色 5 4 2 4 2 3" xfId="12877"/>
    <cellStyle name="20% - 强调文字颜色 3 2 6 3 2 4" xfId="12878"/>
    <cellStyle name="20% - 强调文字颜色 4 2 7 3 2 2" xfId="12879"/>
    <cellStyle name="40% - 强调文字颜色 3 2 5 5 3" xfId="12880"/>
    <cellStyle name="好 2 3 2 4 2" xfId="12881"/>
    <cellStyle name="20% - 强调文字颜色 3 2 6 3 3" xfId="12882"/>
    <cellStyle name="强调文字颜色 6 2 10 2 2" xfId="12883"/>
    <cellStyle name="40% - 强调文字颜色 5 2 2 4 2" xfId="12884"/>
    <cellStyle name="注释 4 2 2 5 3" xfId="12885"/>
    <cellStyle name="标题 6 4 2 3" xfId="12886"/>
    <cellStyle name="好 2 3 2 4 3" xfId="12887"/>
    <cellStyle name="20% - 强调文字颜色 3 2 6 3 4" xfId="12888"/>
    <cellStyle name="40% - 强调文字颜色 5 2 2 4 3" xfId="12889"/>
    <cellStyle name="注释 4 2 2 5 4" xfId="12890"/>
    <cellStyle name="好 2 3 2 4 3 2" xfId="12891"/>
    <cellStyle name="40% - 强调文字颜色 3 2 2 3" xfId="12892"/>
    <cellStyle name="20% - 强调文字颜色 3 2 6 3 4 2" xfId="12893"/>
    <cellStyle name="40% - 强调文字颜色 5 2 2 4 3 2" xfId="12894"/>
    <cellStyle name="20% - 强调文字颜色 3 2 6 3 5" xfId="12895"/>
    <cellStyle name="40% - 强调文字颜色 2 2 2 2 5 2 2" xfId="12896"/>
    <cellStyle name="20% - 强调文字颜色 3 2 6 4" xfId="12897"/>
    <cellStyle name="20% - 强调文字颜色 3 2 6 4 2" xfId="12898"/>
    <cellStyle name="好 2 3 2 5 2" xfId="12899"/>
    <cellStyle name="20% - 强调文字颜色 3 2 6 4 3" xfId="12900"/>
    <cellStyle name="40% - 强调文字颜色 5 2 2 5 2" xfId="12901"/>
    <cellStyle name="注释 4 2 2 6 3" xfId="12902"/>
    <cellStyle name="20% - 强调文字颜色 3 2 6 4 4" xfId="12903"/>
    <cellStyle name="警告文本 2 2 4 2" xfId="12904"/>
    <cellStyle name="20% - 强调文字颜色 3 2 6 5" xfId="12905"/>
    <cellStyle name="20% - 强调文字颜色 4 6 2 6" xfId="12906"/>
    <cellStyle name="强调文字颜色 4 2 7 5 2 2" xfId="12907"/>
    <cellStyle name="注释 4 2 2 7 2" xfId="12908"/>
    <cellStyle name="警告文本 2 2 4 2 2" xfId="12909"/>
    <cellStyle name="20% - 强调文字颜色 3 2 6 5 2" xfId="12910"/>
    <cellStyle name="20% - 强调文字颜色 6 2 5 2 4 2 5" xfId="12911"/>
    <cellStyle name="警告文本 2 2 4 3" xfId="12912"/>
    <cellStyle name="20% - 强调文字颜色 3 2 6 6" xfId="12913"/>
    <cellStyle name="警告文本 2 2 4 3 2" xfId="12914"/>
    <cellStyle name="20% - 强调文字颜色 3 2 6 6 2" xfId="12915"/>
    <cellStyle name="60% - 强调文字颜色 1 4 2 2 6" xfId="12916"/>
    <cellStyle name="注释 4 2 2 8 2" xfId="12917"/>
    <cellStyle name="20% - 强调文字颜色 6 3 2 3 2 4" xfId="12918"/>
    <cellStyle name="常规 11 2 2 2 2 3" xfId="12919"/>
    <cellStyle name="20% - 强调文字颜色 3 2 7" xfId="12920"/>
    <cellStyle name="注释 4 2 2 6 3 11" xfId="12921"/>
    <cellStyle name="计算 2 6 2 2 10" xfId="12922"/>
    <cellStyle name="20% - 强调文字颜色 4 2 8 2 2 2" xfId="12923"/>
    <cellStyle name="20% - 强调文字颜色 4 4 2 3 2 5" xfId="12924"/>
    <cellStyle name="20% - 强调文字颜色 5 4 3 3 2 3" xfId="12925"/>
    <cellStyle name="20% - 强调文字颜色 3 2 7 2 2 4" xfId="12926"/>
    <cellStyle name="好 2 3 3 3 2" xfId="12927"/>
    <cellStyle name="20% - 强调文字颜色 3 2 7 2 3" xfId="12928"/>
    <cellStyle name="强调文字颜色 3 2 3 2 8 3" xfId="12929"/>
    <cellStyle name="40% - 强调文字颜色 5 2 3 3 2" xfId="12930"/>
    <cellStyle name="20% - 强调文字颜色 3 2 7 2 4" xfId="12931"/>
    <cellStyle name="40% - 强调文字颜色 5 2 3 3 3" xfId="12932"/>
    <cellStyle name="20% - 强调文字颜色 3 2 7 2 5" xfId="12933"/>
    <cellStyle name="20% - 强调文字颜色 3 2 7 3 2" xfId="12934"/>
    <cellStyle name="好 2 3 3 4 2" xfId="12935"/>
    <cellStyle name="20% - 强调文字颜色 3 2 7 3 3" xfId="12936"/>
    <cellStyle name="强调文字颜色 6 2 11 2 2" xfId="12937"/>
    <cellStyle name="40% - 强调文字颜色 5 2 3 4 2" xfId="12938"/>
    <cellStyle name="20% - 强调文字颜色 3 2 7 3 3 2" xfId="12939"/>
    <cellStyle name="20% - 强调文字颜色 3 2 7 3 4" xfId="12940"/>
    <cellStyle name="60% - 强调文字颜色 4 2 10" xfId="12941"/>
    <cellStyle name="20% - 强调文字颜色 3 2 7 4" xfId="12942"/>
    <cellStyle name="输出 2 2 2 3 3 2 2" xfId="12943"/>
    <cellStyle name="20% - 强调文字颜色 3 2 7 4 2" xfId="12944"/>
    <cellStyle name="警告文本 2 2 5 2" xfId="12945"/>
    <cellStyle name="好 2 5 2 2 2" xfId="12946"/>
    <cellStyle name="20% - 强调文字颜色 3 2 7 5" xfId="12947"/>
    <cellStyle name="检查单元格 4 3 6 2 2" xfId="12948"/>
    <cellStyle name="40% - 强调文字颜色 5 4 2 2 2" xfId="12949"/>
    <cellStyle name="警告文本 2 2 5 2 2" xfId="12950"/>
    <cellStyle name="好 2 5 2 2 2 2" xfId="12951"/>
    <cellStyle name="20% - 强调文字颜色 3 2 7 5 2" xfId="12952"/>
    <cellStyle name="40% - 强调文字颜色 5 4 2 2 2 2" xfId="12953"/>
    <cellStyle name="注释 2 3 7 6" xfId="12954"/>
    <cellStyle name="警告文本 2 2 5 3" xfId="12955"/>
    <cellStyle name="好 2 5 2 2 3" xfId="12956"/>
    <cellStyle name="20% - 强调文字颜色 3 2 7 6" xfId="12957"/>
    <cellStyle name="40% - 强调文字颜色 5 4 2 2 3" xfId="12958"/>
    <cellStyle name="强调文字颜色 2 2 4 2 2 2" xfId="12959"/>
    <cellStyle name="20% - 强调文字颜色 3 3 2 2" xfId="12960"/>
    <cellStyle name="60% - 强调文字颜色 1 2 2 4 3 2" xfId="12961"/>
    <cellStyle name="强调文字颜色 2 2 4 2 2 2 2" xfId="12962"/>
    <cellStyle name="20% - 强调文字颜色 3 3 2 2 2" xfId="12963"/>
    <cellStyle name="60% - 强调文字颜色 1 2 2 4 3 2 2" xfId="12964"/>
    <cellStyle name="强调文字颜色 2 2 4 2 2 2 2 2" xfId="12965"/>
    <cellStyle name="检查单元格 3 2 2 7" xfId="12966"/>
    <cellStyle name="常规 30 2 4 3 3" xfId="12967"/>
    <cellStyle name="20% - 强调文字颜色 3 3 2 2 2 2" xfId="12968"/>
    <cellStyle name="强调文字颜色 2 2 4 2 2 2 2 2 2" xfId="12969"/>
    <cellStyle name="检查单元格 3 2 2 7 2" xfId="12970"/>
    <cellStyle name="汇总 4 2 10" xfId="12971"/>
    <cellStyle name="强调文字颜色 4 2 5 2 2 2 3" xfId="12972"/>
    <cellStyle name="输出 2 5 2 7" xfId="12973"/>
    <cellStyle name="常规 30 2 4 3 3 2" xfId="12974"/>
    <cellStyle name="20% - 强调文字颜色 3 3 2 2 2 2 2" xfId="12975"/>
    <cellStyle name="强调文字颜色 2 2 4 2 2 2 2 2 3" xfId="12976"/>
    <cellStyle name="检查单元格 3 2 2 7 3" xfId="12977"/>
    <cellStyle name="汇总 4 2 11" xfId="12978"/>
    <cellStyle name="输出 2 5 2 8" xfId="12979"/>
    <cellStyle name="常规 30 2 4 3 3 3" xfId="12980"/>
    <cellStyle name="20% - 强调文字颜色 3 3 2 2 2 2 3" xfId="12981"/>
    <cellStyle name="20% - 强调文字颜色 3 4 2 3 2 2 3" xfId="12982"/>
    <cellStyle name="汇总 4 2 13" xfId="12983"/>
    <cellStyle name="注释 4 10 10" xfId="12984"/>
    <cellStyle name="20% - 强调文字颜色 3 3 2 2 2 2 5" xfId="12985"/>
    <cellStyle name="注释 6 6 3 3" xfId="12986"/>
    <cellStyle name="检查单元格 3 2 2 8 3" xfId="12987"/>
    <cellStyle name="20% - 强调文字颜色 3 3 2 2 2 3 3" xfId="12988"/>
    <cellStyle name="20% - 强调文字颜色 5 2 2 2 2 3 2 2" xfId="12989"/>
    <cellStyle name="检查单元格 3 2 2 8 5" xfId="12990"/>
    <cellStyle name="20% - 强调文字颜色 3 3 2 2 2 3 5" xfId="12991"/>
    <cellStyle name="20% - 强调文字颜色 5 5 4 3 2" xfId="12992"/>
    <cellStyle name="常规 16 4 3 2 2 2" xfId="12993"/>
    <cellStyle name="输入 2 2 2 2 2 4 2" xfId="12994"/>
    <cellStyle name="20% - 强调文字颜色 4 3 3 2 2 3 2" xfId="12995"/>
    <cellStyle name="20% - 强调文字颜色 3 3 2 2 2 5 2" xfId="12996"/>
    <cellStyle name="强调文字颜色 2 2 4 2 2 2 3" xfId="12997"/>
    <cellStyle name="20% - 强调文字颜色 6 2 2 4 5 2" xfId="12998"/>
    <cellStyle name="检查单元格 4 2 2 3 2" xfId="12999"/>
    <cellStyle name="20% - 强调文字颜色 3 3 2 2 3" xfId="13000"/>
    <cellStyle name="60% - 强调文字颜色 1 2 2 4 3 2 3" xfId="13001"/>
    <cellStyle name="强调文字颜色 2 2 4 2 2 2 4" xfId="13002"/>
    <cellStyle name="检查单元格 4 2 2 3 3" xfId="13003"/>
    <cellStyle name="20% - 强调文字颜色 3 3 2 2 4" xfId="13004"/>
    <cellStyle name="检查单元格 4 2 2 3 3 2" xfId="13005"/>
    <cellStyle name="计算 2 3 4 2 11" xfId="13006"/>
    <cellStyle name="20% - 强调文字颜色 3 3 2 2 4 2" xfId="13007"/>
    <cellStyle name="检查单元格 3 2 4 7" xfId="13008"/>
    <cellStyle name="检查单元格 4 2 2 3 3 2 2" xfId="13009"/>
    <cellStyle name="计算 2 3 4 2 11 2" xfId="13010"/>
    <cellStyle name="20% - 强调文字颜色 3 3 2 2 4 2 2" xfId="13011"/>
    <cellStyle name="20% - 强调文字颜色 3 3 2 2 4 2 2 2" xfId="13012"/>
    <cellStyle name="强调文字颜色 2 2 4 2 3 3" xfId="13013"/>
    <cellStyle name="计算 2 2 3 3 2 2 3" xfId="13014"/>
    <cellStyle name="20% - 强调文字颜色 3 3 3 3" xfId="13015"/>
    <cellStyle name="检查单元格 4 2 2 3 3 2 3" xfId="13016"/>
    <cellStyle name="计算 2 3 4 2 11 3" xfId="13017"/>
    <cellStyle name="20% - 强调文字颜色 3 3 2 2 4 2 3" xfId="13018"/>
    <cellStyle name="常规 3 3 5 2 2 3" xfId="13019"/>
    <cellStyle name="20% - 强调文字颜色 3 3 2 2 4 2 3 2" xfId="13020"/>
    <cellStyle name="强调文字颜色 2 2 4 2 4 3" xfId="13021"/>
    <cellStyle name="计算 2 2 3 3 2 3 3" xfId="13022"/>
    <cellStyle name="常规 7 2 3 2 4" xfId="13023"/>
    <cellStyle name="20% - 强调文字颜色 3 3 4 3" xfId="13024"/>
    <cellStyle name="标题 7 2 2" xfId="13025"/>
    <cellStyle name="20% - 强调文字颜色 6 2 2 2 3 2 5" xfId="13026"/>
    <cellStyle name="20% - 强调文字颜色 3 3 2 2 4 2 4 2" xfId="13027"/>
    <cellStyle name="注释 6 8 3 2 2" xfId="13028"/>
    <cellStyle name="强调文字颜色 2 2 4 2 5 3" xfId="13029"/>
    <cellStyle name="计算 5 2 2 11" xfId="13030"/>
    <cellStyle name="计算 2 2 3 3 2 4 3" xfId="13031"/>
    <cellStyle name="输出 2 2 2 2 2 4" xfId="13032"/>
    <cellStyle name="常规 7 2 3 3 4" xfId="13033"/>
    <cellStyle name="20% - 强调文字颜色 3 3 5 3" xfId="13034"/>
    <cellStyle name="标题 7 3 2" xfId="13035"/>
    <cellStyle name="输出 3 2 3 2 2 2" xfId="13036"/>
    <cellStyle name="20% - 强调文字颜色 3 3 2 2 4 2 5" xfId="13037"/>
    <cellStyle name="注释 6 8 3 3" xfId="13038"/>
    <cellStyle name="常规 16 7 2 2 2 2" xfId="13039"/>
    <cellStyle name="强调文字颜色 2 2 4 2 2 2 5" xfId="13040"/>
    <cellStyle name="检查单元格 4 2 2 3 4" xfId="13041"/>
    <cellStyle name="20% - 强调文字颜色 3 3 2 2 5" xfId="13042"/>
    <cellStyle name="检查单元格 4 2 2 3 4 2" xfId="13043"/>
    <cellStyle name="20% - 强调文字颜色 3 3 2 2 5 2" xfId="13044"/>
    <cellStyle name="20% - 强调文字颜色 3 3 2 2 6 2" xfId="13045"/>
    <cellStyle name="20% - 强调文字颜色 5 5 3 2 4" xfId="13046"/>
    <cellStyle name="20% - 强调文字颜色 3 3 2 2 7 2" xfId="13047"/>
    <cellStyle name="20% - 强调文字颜色 3 3 2 2 8" xfId="13048"/>
    <cellStyle name="强调文字颜色 2 2 4 2 2 3" xfId="13049"/>
    <cellStyle name="20% - 强调文字颜色 3 3 2 3" xfId="13050"/>
    <cellStyle name="60% - 强调文字颜色 1 2 2 4 3 3" xfId="13051"/>
    <cellStyle name="强调文字颜色 2 2 4 2 2 3 2" xfId="13052"/>
    <cellStyle name="计算 4 5 2 7" xfId="13053"/>
    <cellStyle name="20% - 强调文字颜色 3 3 2 3 2" xfId="13054"/>
    <cellStyle name="常规 3 4 3 2 3 3" xfId="13055"/>
    <cellStyle name="20% - 强调文字颜色 3 3 2 3 2 2 4 2" xfId="13056"/>
    <cellStyle name="20% - 强调文字颜色 3 3 2 3 2 2 5" xfId="13057"/>
    <cellStyle name="强调文字颜色 2 2 4 2 2 3 3" xfId="13058"/>
    <cellStyle name="检查单元格 4 2 2 4 2" xfId="13059"/>
    <cellStyle name="计算 4 5 2 8" xfId="13060"/>
    <cellStyle name="20% - 强调文字颜色 3 3 2 3 3" xfId="13061"/>
    <cellStyle name="计算 2 5 4 2 11" xfId="13062"/>
    <cellStyle name="20% - 强调文字颜色 5 6 5 2" xfId="13063"/>
    <cellStyle name="60% - 强调文字颜色 6 3 3 4 2 4" xfId="13064"/>
    <cellStyle name="输入 2 2 2 3 3 3" xfId="13065"/>
    <cellStyle name="20% - 强调文字颜色 4 3 3 3 3 2" xfId="13066"/>
    <cellStyle name="检查单元格 4 2 2 4 2 4" xfId="13067"/>
    <cellStyle name="20% - 强调文字颜色 3 3 2 3 3 4" xfId="13068"/>
    <cellStyle name="20% - 强调文字颜色 4 2 3 2 3 2 4" xfId="13069"/>
    <cellStyle name="20% - 强调文字颜色 3 3 2 3 3 4 2" xfId="13070"/>
    <cellStyle name="强调文字颜色 2 2 4 2 2 4 2" xfId="13071"/>
    <cellStyle name="20% - 强调文字颜色 3 3 2 4 2" xfId="13072"/>
    <cellStyle name="强调文字颜色 3 2 5 2 2 2 2" xfId="13073"/>
    <cellStyle name="计算 2 6 4 5 2" xfId="13074"/>
    <cellStyle name="60% - 强调文字颜色 3 2 6 3 2 2" xfId="13075"/>
    <cellStyle name="20% - 强调文字颜色 5 7 4 2" xfId="13076"/>
    <cellStyle name="强调文字颜色 2 2 5 2 3 4 2 2" xfId="13077"/>
    <cellStyle name="20% - 强调文字颜色 4 3 3 4 2 2" xfId="13078"/>
    <cellStyle name="20% - 强调文字颜色 3 3 2 4 2 4" xfId="13079"/>
    <cellStyle name="强调文字颜色 2 2 4 2 2 5" xfId="13080"/>
    <cellStyle name="常规 3 4 2 2 3 2 2" xfId="13081"/>
    <cellStyle name="20% - 强调文字颜色 3 3 2 5" xfId="13082"/>
    <cellStyle name="强调文字颜色 3 2 5 2 2 3 2" xfId="13083"/>
    <cellStyle name="强调文字颜色 4 4 2 2 2 5" xfId="13084"/>
    <cellStyle name="20% - 强调文字颜色 5 2 2 6" xfId="13085"/>
    <cellStyle name="强调文字颜色 2 2 4 2 2 5 2" xfId="13086"/>
    <cellStyle name="常规 3 4 2 2 3 2 2 2" xfId="13087"/>
    <cellStyle name="20% - 强调文字颜色 3 3 2 5 2" xfId="13088"/>
    <cellStyle name="强调文字颜色 5 4 3 2 2 3" xfId="13089"/>
    <cellStyle name="20% - 强调文字颜色 3 3 2 5 2 3 2" xfId="13090"/>
    <cellStyle name="20% - 强调文字颜色 5 2 2 6 3 2" xfId="13091"/>
    <cellStyle name="标题 4 4 2" xfId="13092"/>
    <cellStyle name="20% - 强调文字颜色 5 8 4 2" xfId="13093"/>
    <cellStyle name="40% - 强调文字颜色 1 2 5 2 4 3" xfId="13094"/>
    <cellStyle name="20% - 强调文字颜色 3 3 2 5 2 4" xfId="13095"/>
    <cellStyle name="强调文字颜色 3 2 5 2 2 3 2 4" xfId="13096"/>
    <cellStyle name="20% - 强调文字颜色 5 2 2 6 4" xfId="13097"/>
    <cellStyle name="标题 4 5" xfId="13098"/>
    <cellStyle name="常规 5 2 2 2 2 5" xfId="13099"/>
    <cellStyle name="20% - 强调文字颜色 3 3 2 5 2 4 2" xfId="13100"/>
    <cellStyle name="常规 6 2 3 2 2 3" xfId="13101"/>
    <cellStyle name="20% - 强调文字颜色 5 2 2 6 4 2" xfId="13102"/>
    <cellStyle name="标题 4 5 2" xfId="13103"/>
    <cellStyle name="强调文字颜色 2 2 4 2 2 6" xfId="13104"/>
    <cellStyle name="20% - 强调文字颜色 3 3 2 6" xfId="13105"/>
    <cellStyle name="强调文字颜色 4 2 6 2 2 2" xfId="13106"/>
    <cellStyle name="适中 4 2 2 6 2" xfId="13107"/>
    <cellStyle name="强调文字颜色 3 2 5 2 2 4 2" xfId="13108"/>
    <cellStyle name="强调文字颜色 4 4 2 2 3 5" xfId="13109"/>
    <cellStyle name="20% - 强调文字颜色 5 2 3 6" xfId="13110"/>
    <cellStyle name="20% - 强调文字颜色 3 3 2 6 2" xfId="13111"/>
    <cellStyle name="强调文字颜色 4 2 6 2 2 2 2" xfId="13112"/>
    <cellStyle name="强调文字颜色 5 4 3 2 3 3" xfId="13113"/>
    <cellStyle name="适中 4 2 2 6 2 2" xfId="13114"/>
    <cellStyle name="强调文字颜色 2 2 4 2 2 7" xfId="13115"/>
    <cellStyle name="20% - 强调文字颜色 3 3 2 7" xfId="13116"/>
    <cellStyle name="强调文字颜色 4 2 6 2 2 3" xfId="13117"/>
    <cellStyle name="强调文字颜色 6 4 2 3 2 2" xfId="13118"/>
    <cellStyle name="适中 4 2 2 6 3" xfId="13119"/>
    <cellStyle name="警告文本 4 2 2 3" xfId="13120"/>
    <cellStyle name="20% - 强调文字颜色 5 2 4 6" xfId="13121"/>
    <cellStyle name="20% - 强调文字颜色 3 3 2 7 2" xfId="13122"/>
    <cellStyle name="强调文字颜色 4 2 6 2 2 3 2" xfId="13123"/>
    <cellStyle name="强调文字颜色 6 4 2 3 2 2 2" xfId="13124"/>
    <cellStyle name="适中 4 2 2 6 3 2" xfId="13125"/>
    <cellStyle name="警告文本 4 2 3 3" xfId="13126"/>
    <cellStyle name="20% - 强调文字颜色 5 2 5 6" xfId="13127"/>
    <cellStyle name="20% - 强调文字颜色 3 3 2 8 2" xfId="13128"/>
    <cellStyle name="强调文字颜色 4 2 6 2 2 4 2" xfId="13129"/>
    <cellStyle name="20% - 强调文字颜色 3 3 2 9" xfId="13130"/>
    <cellStyle name="强调文字颜色 4 2 6 2 2 5" xfId="13131"/>
    <cellStyle name="强调文字颜色 2 2 4 2 3" xfId="13132"/>
    <cellStyle name="计算 2 2 3 3 2 2" xfId="13133"/>
    <cellStyle name="20% - 强调文字颜色 3 3 3" xfId="13134"/>
    <cellStyle name="强调文字颜色 2 2 4 2 3 2" xfId="13135"/>
    <cellStyle name="计算 2 2 3 3 2 2 2" xfId="13136"/>
    <cellStyle name="20% - 强调文字颜色 3 3 3 2" xfId="13137"/>
    <cellStyle name="强调文字颜色 2 2 4 2 3 2 2" xfId="13138"/>
    <cellStyle name="计算 2 2 3 3 2 2 2 2" xfId="13139"/>
    <cellStyle name="20% - 强调文字颜色 3 3 3 2 2" xfId="13140"/>
    <cellStyle name="20% - 强调文字颜色 5 2 3 7 2" xfId="13141"/>
    <cellStyle name="检查单元格 4 2 2 7 2 2" xfId="13142"/>
    <cellStyle name="20% - 强调文字颜色 3 3 3 2 2 2 2 2" xfId="13143"/>
    <cellStyle name="20% - 强调文字颜色 5 2 3 8 2" xfId="13144"/>
    <cellStyle name="常规 4 3 3 2 2 3" xfId="13145"/>
    <cellStyle name="20% - 强调文字颜色 3 3 3 2 2 2 3 2" xfId="13146"/>
    <cellStyle name="强调文字颜色 2 4 2" xfId="13147"/>
    <cellStyle name="20% - 强调文字颜色 3 3 3 2 2 2 5" xfId="13148"/>
    <cellStyle name="强调文字颜色 2 2 4 2 3 2 3" xfId="13149"/>
    <cellStyle name="计算 2 2 3 3 2 2 2 3" xfId="13150"/>
    <cellStyle name="检查单元格 4 2 3 3 2" xfId="13151"/>
    <cellStyle name="20% - 强调文字颜色 3 3 3 2 3" xfId="13152"/>
    <cellStyle name="20% - 强调文字颜色 3 3 3 2 3 3 2" xfId="13153"/>
    <cellStyle name="20% - 强调文字颜色 3 3 3 2 3 4 2" xfId="13154"/>
    <cellStyle name="好 2 2 5 2 2 2" xfId="13155"/>
    <cellStyle name="20% - 强调文字颜色 3 3 3 2 3 5" xfId="13156"/>
    <cellStyle name="强调文字颜色 2 2 4 2 3 2 4" xfId="13157"/>
    <cellStyle name="检查单元格 4 2 3 3 3" xfId="13158"/>
    <cellStyle name="20% - 强调文字颜色 3 3 3 2 4" xfId="13159"/>
    <cellStyle name="强调文字颜色 2 2 4 2 3 3 2" xfId="13160"/>
    <cellStyle name="20% - 强调文字颜色 3 3 3 3 2" xfId="13161"/>
    <cellStyle name="注释 5 2 2 3 9" xfId="13162"/>
    <cellStyle name="强调文字颜色 2 2 4 2 3 3 3" xfId="13163"/>
    <cellStyle name="检查单元格 4 2 3 4 2" xfId="13164"/>
    <cellStyle name="20% - 强调文字颜色 3 3 3 3 3" xfId="13165"/>
    <cellStyle name="强调文字颜色 2 2 4 2 3 4 2" xfId="13166"/>
    <cellStyle name="计算 4 6 3 7" xfId="13167"/>
    <cellStyle name="20% - 强调文字颜色 3 3 3 4 2" xfId="13168"/>
    <cellStyle name="强调文字颜色 2 2 7 2 3" xfId="13169"/>
    <cellStyle name="链接单元格 2 3 2 4 3" xfId="13170"/>
    <cellStyle name="计算 3 4 11" xfId="13171"/>
    <cellStyle name="60% - 强调文字颜色 3 2 2 2 3 2 2" xfId="13172"/>
    <cellStyle name="常规 8 7 2 3 2 3" xfId="13173"/>
    <cellStyle name="20% - 强调文字颜色 6 3 3" xfId="13174"/>
    <cellStyle name="输入 2 2 3 4 2 2 2" xfId="13175"/>
    <cellStyle name="20% - 强调文字颜色 3 3 3 4 2 3 2" xfId="13176"/>
    <cellStyle name="常规 14 8" xfId="13177"/>
    <cellStyle name="20% - 强调文字颜色 3 3 3 4 2 4" xfId="13178"/>
    <cellStyle name="常规 18 9 2" xfId="13179"/>
    <cellStyle name="40% - 强调文字颜色 3 4 2 2 4 2 2" xfId="13180"/>
    <cellStyle name="强调文字颜色 2 2 7 3 3" xfId="13181"/>
    <cellStyle name="链接单元格 2 3 2 5 3" xfId="13182"/>
    <cellStyle name="60% - 强调文字颜色 3 2 2 2 3 3 2" xfId="13183"/>
    <cellStyle name="常规 8 7 2 3 3 3" xfId="13184"/>
    <cellStyle name="20% - 强调文字颜色 6 4 3" xfId="13185"/>
    <cellStyle name="常规 6 3 2 2 2 3" xfId="13186"/>
    <cellStyle name="常规 18 9 2 2" xfId="13187"/>
    <cellStyle name="20% - 强调文字颜色 3 3 3 4 2 4 2" xfId="13188"/>
    <cellStyle name="常规 15 8" xfId="13189"/>
    <cellStyle name="常规 20 8" xfId="13190"/>
    <cellStyle name="20% - 强调文字颜色 3 3 3 4 2 5" xfId="13191"/>
    <cellStyle name="常规 18 9 3" xfId="13192"/>
    <cellStyle name="注释 4 4 3 3 10" xfId="13193"/>
    <cellStyle name="强调文字颜色 2 2 4 2 3 5" xfId="13194"/>
    <cellStyle name="20% - 强调文字颜色 3 3 3 5" xfId="13195"/>
    <cellStyle name="强调文字颜色 3 2 5 2 3 3 2" xfId="13196"/>
    <cellStyle name="20% - 强调文字颜色 5 3 2 6" xfId="13197"/>
    <cellStyle name="强调文字颜色 4 2 8 2 2 2" xfId="13198"/>
    <cellStyle name="20% - 强调文字颜色 3 3 3 5 2" xfId="13199"/>
    <cellStyle name="强调文字颜色 5 4 3 3 2 3" xfId="13200"/>
    <cellStyle name="强调文字颜色 2 2 4 2 3 6" xfId="13201"/>
    <cellStyle name="20% - 强调文字颜色 3 3 3 6" xfId="13202"/>
    <cellStyle name="强调文字颜色 4 2 6 2 3 2" xfId="13203"/>
    <cellStyle name="适中 4 2 2 7 2" xfId="13204"/>
    <cellStyle name="强调文字颜色 3 2 5 2 3 4 2" xfId="13205"/>
    <cellStyle name="20% - 强调文字颜色 5 3 3 6" xfId="13206"/>
    <cellStyle name="20% - 强调文字颜色 3 3 3 6 2" xfId="13207"/>
    <cellStyle name="强调文字颜色 4 2 6 2 3 2 2" xfId="13208"/>
    <cellStyle name="20% - 强调文字颜色 3 3 3 7" xfId="13209"/>
    <cellStyle name="强调文字颜色 4 2 6 2 3 3" xfId="13210"/>
    <cellStyle name="强调文字颜色 6 4 2 3 3 2" xfId="13211"/>
    <cellStyle name="20% - 强调文字颜色 3 3 3 8" xfId="13212"/>
    <cellStyle name="强调文字颜色 4 2 6 2 3 4" xfId="13213"/>
    <cellStyle name="强调文字颜色 6 4 2 3 3 3" xfId="13214"/>
    <cellStyle name="强调文字颜色 2 2 4 2 4 2" xfId="13215"/>
    <cellStyle name="计算 2 2 3 3 2 3 2" xfId="13216"/>
    <cellStyle name="常规 7 2 3 2 3" xfId="13217"/>
    <cellStyle name="20% - 强调文字颜色 3 3 4 2" xfId="13218"/>
    <cellStyle name="计算 2 6" xfId="13219"/>
    <cellStyle name="20% - 强调文字颜色 3 3 4 2 2 3 2" xfId="13220"/>
    <cellStyle name="计算 3 6" xfId="13221"/>
    <cellStyle name="常规 8 3 2 4" xfId="13222"/>
    <cellStyle name="20% - 强调文字颜色 3 3 4 2 2 4 2" xfId="13223"/>
    <cellStyle name="20% - 强调文字颜色 3 3 4 2 2 5" xfId="13224"/>
    <cellStyle name="强调文字颜色 2 2 4 2 4 2 3" xfId="13225"/>
    <cellStyle name="检查单元格 4 2 4 3 2" xfId="13226"/>
    <cellStyle name="常规 7 2 3 2 3 3" xfId="13227"/>
    <cellStyle name="20% - 强调文字颜色 3 3 4 2 3" xfId="13228"/>
    <cellStyle name="强调文字颜色 2 2 4 2 4 2 4" xfId="13229"/>
    <cellStyle name="常规 7 2 3 2 3 4" xfId="13230"/>
    <cellStyle name="20% - 强调文字颜色 3 3 4 2 4" xfId="13231"/>
    <cellStyle name="20% - 强调文字颜色 3 3 4 2 4 2" xfId="13232"/>
    <cellStyle name="强调文字颜色 2 2 4 2 4 3 2" xfId="13233"/>
    <cellStyle name="常规 7 2 3 2 4 2" xfId="13234"/>
    <cellStyle name="20% - 强调文字颜色 3 3 4 3 2" xfId="13235"/>
    <cellStyle name="标题 7 2 2 2" xfId="13236"/>
    <cellStyle name="强调文字颜色 2 2 4 2 4 3 3" xfId="13237"/>
    <cellStyle name="检查单元格 4 2 4 4 2" xfId="13238"/>
    <cellStyle name="常规 7 2 3 2 4 3" xfId="13239"/>
    <cellStyle name="20% - 强调文字颜色 3 3 4 3 3" xfId="13240"/>
    <cellStyle name="标题 7 2 2 3" xfId="13241"/>
    <cellStyle name="20% - 强调文字颜色 3 3 4 3 3 2" xfId="13242"/>
    <cellStyle name="20% - 强调文字颜色 3 3 4 3 4 2" xfId="13243"/>
    <cellStyle name="常规 17 2 2 2 2 2 2" xfId="13244"/>
    <cellStyle name="常规 22 2 2 2 2 2 2" xfId="13245"/>
    <cellStyle name="常规 5 8 2 2 2 2" xfId="13246"/>
    <cellStyle name="20% - 强调文字颜色 3 3 4 4 2" xfId="13247"/>
    <cellStyle name="强调文字颜色 3 2 5 2 4 2 2" xfId="13248"/>
    <cellStyle name="标题 7 2 3 2" xfId="13249"/>
    <cellStyle name="20% - 强调文字颜色 6 3 2 3 3 2" xfId="13250"/>
    <cellStyle name="强调文字颜色 2 2 4 2 5" xfId="13251"/>
    <cellStyle name="计算 2 2 3 3 2 4" xfId="13252"/>
    <cellStyle name="20% - 强调文字颜色 3 3 5" xfId="13253"/>
    <cellStyle name="20% - 强调文字颜色 6 3 2 3 3 2 2" xfId="13254"/>
    <cellStyle name="常规 3 3 5 2 3 2" xfId="13255"/>
    <cellStyle name="20% - 强调文字颜色 6 2 2 2 3 2 4" xfId="13256"/>
    <cellStyle name="强调文字颜色 2 2 4 2 5 2" xfId="13257"/>
    <cellStyle name="计算 5 2 2 10" xfId="13258"/>
    <cellStyle name="计算 2 2 3 3 2 4 2" xfId="13259"/>
    <cellStyle name="输出 2 2 2 2 2 3" xfId="13260"/>
    <cellStyle name="常规 7 2 3 3 3" xfId="13261"/>
    <cellStyle name="20% - 强调文字颜色 3 3 5 2" xfId="13262"/>
    <cellStyle name="20% - 强调文字颜色 3 3 5 2 3 2" xfId="13263"/>
    <cellStyle name="输入 4 3 6 3 2 10" xfId="13264"/>
    <cellStyle name="20% - 强调文字颜色 6 2 3 2 4 2 4 2" xfId="13265"/>
    <cellStyle name="强调文字颜色 4 2 4 3" xfId="13266"/>
    <cellStyle name="输入 2 2 3 7" xfId="13267"/>
    <cellStyle name="强调文字颜色 2 2 4 2 5 2 4" xfId="13268"/>
    <cellStyle name="输出 2 2 2 2 2 3 4" xfId="13269"/>
    <cellStyle name="注释 3 8 3 2 8" xfId="13270"/>
    <cellStyle name="常规 7 2 3 3 3 4" xfId="13271"/>
    <cellStyle name="20% - 强调文字颜色 3 3 5 2 4" xfId="13272"/>
    <cellStyle name="20% - 强调文字颜色 3 3 5 3 2" xfId="13273"/>
    <cellStyle name="标题 7 3 2 2" xfId="13274"/>
    <cellStyle name="输出 3 2 3 2 2 2 2" xfId="13275"/>
    <cellStyle name="检查单元格 4 10 2 2" xfId="13276"/>
    <cellStyle name="汇总 6 11" xfId="13277"/>
    <cellStyle name="20% - 强调文字颜色 3 3 5 4 2" xfId="13278"/>
    <cellStyle name="20% - 强调文字颜色 6 3 2 3 3 3 2" xfId="13279"/>
    <cellStyle name="常规 12 3 3 2 2 2" xfId="13280"/>
    <cellStyle name="常规 23 2 4" xfId="13281"/>
    <cellStyle name="20% - 强调文字颜色 6 2 8 2 2 2" xfId="13282"/>
    <cellStyle name="常规 11 3 2 2 2 4" xfId="13283"/>
    <cellStyle name="常规 18 2 4" xfId="13284"/>
    <cellStyle name="20% - 强调文字颜色 6 4 2 3 2 5" xfId="13285"/>
    <cellStyle name="20% - 强调文字颜色 6 2 2 2 3 3 4" xfId="13286"/>
    <cellStyle name="强调文字颜色 2 2 4 2 6 2" xfId="13287"/>
    <cellStyle name="计算 2 2 3 3 2 5 2" xfId="13288"/>
    <cellStyle name="输出 2 2 2 2 3 3" xfId="13289"/>
    <cellStyle name="常规 7 2 3 4 3" xfId="13290"/>
    <cellStyle name="20% - 强调文字颜色 3 3 6 2" xfId="13291"/>
    <cellStyle name="好 2 4 2 3 2 2" xfId="13292"/>
    <cellStyle name="20% - 强调文字颜色 3 3 6 2 3 2" xfId="13293"/>
    <cellStyle name="计算 4 4 2 3 12" xfId="13294"/>
    <cellStyle name="40% - 强调文字颜色 5 3 2 3 2 2" xfId="13295"/>
    <cellStyle name="强调文字颜色 2 2 4 2 6 2 4" xfId="13296"/>
    <cellStyle name="输出 2 2 2 2 3 3 4" xfId="13297"/>
    <cellStyle name="20% - 强调文字颜色 3 3 6 2 4" xfId="13298"/>
    <cellStyle name="40% - 强调文字颜色 5 3 2 3 3" xfId="13299"/>
    <cellStyle name="20% - 强调文字颜色 3 3 6 2 4 2" xfId="13300"/>
    <cellStyle name="40% - 强调文字颜色 5 3 2 3 3 2" xfId="13301"/>
    <cellStyle name="常规 12 3 3 2 2 3" xfId="13302"/>
    <cellStyle name="常规 23 2 5" xfId="13303"/>
    <cellStyle name="常规 11 3 2 2 2 5" xfId="13304"/>
    <cellStyle name="常规 18 2 5" xfId="13305"/>
    <cellStyle name="20% - 强调文字颜色 6 2 2 2 3 3 5" xfId="13306"/>
    <cellStyle name="强调文字颜色 2 2 4 2 6 3" xfId="13307"/>
    <cellStyle name="计算 2 2 3 3 2 5 3" xfId="13308"/>
    <cellStyle name="输出 2 2 2 2 3 4" xfId="13309"/>
    <cellStyle name="20% - 强调文字颜色 3 3 6 3" xfId="13310"/>
    <cellStyle name="20% - 强调文字颜色 3 3 6 4 2" xfId="13311"/>
    <cellStyle name="好 4 2 3 3 2 3" xfId="13312"/>
    <cellStyle name="20% - 强调文字颜色 6 2 8 2 3" xfId="13313"/>
    <cellStyle name="强调文字颜色 2 11 2 3" xfId="13314"/>
    <cellStyle name="20% - 强调文字颜色 6 3 2 3 3 4" xfId="13315"/>
    <cellStyle name="常规 11 2 2 2 3 3" xfId="13316"/>
    <cellStyle name="常规 12 3 3 2 3" xfId="13317"/>
    <cellStyle name="强调文字颜色 3 4 2 2 8 3 3" xfId="13318"/>
    <cellStyle name="强调文字颜色 6 2 2 2 2 6 2 3" xfId="13319"/>
    <cellStyle name="强调文字颜色 2 2 4 2 7" xfId="13320"/>
    <cellStyle name="计算 2 2 3 3 2 6" xfId="13321"/>
    <cellStyle name="计算 4 2 5 3 2 2" xfId="13322"/>
    <cellStyle name="20% - 强调文字颜色 3 3 7" xfId="13323"/>
    <cellStyle name="常规 5 3 4 3 2" xfId="13324"/>
    <cellStyle name="20% - 强调文字颜色 3 4 10" xfId="13325"/>
    <cellStyle name="40% - 强调文字颜色 6 3 2 2 3 2" xfId="13326"/>
    <cellStyle name="强调文字颜色 2 2 4 3 2 2" xfId="13327"/>
    <cellStyle name="20% - 强调文字颜色 3 4 2 2" xfId="13328"/>
    <cellStyle name="注释 2 6 2 2 3 3 2 11" xfId="13329"/>
    <cellStyle name="强调文字颜色 2 2 4 3 2 2 2" xfId="13330"/>
    <cellStyle name="20% - 强调文字颜色 3 4 2 2 2" xfId="13331"/>
    <cellStyle name="强调文字颜色 2 2 4 3 2 2 2 2" xfId="13332"/>
    <cellStyle name="20% - 强调文字颜色 3 4 2 2 2 2" xfId="13333"/>
    <cellStyle name="20% - 强调文字颜色 3 4 2 2 2 2 2 2" xfId="13334"/>
    <cellStyle name="60% - 强调文字颜色 6 2 2 3 4 2 4" xfId="13335"/>
    <cellStyle name="输入 4 4 3 3 2 8" xfId="13336"/>
    <cellStyle name="20% - 强调文字颜色 5 2 2 4 3 2 3" xfId="13337"/>
    <cellStyle name="标题 2 4 2 3" xfId="13338"/>
    <cellStyle name="常规 3 2 3 2 3 3 2" xfId="13339"/>
    <cellStyle name="40% - 强调文字颜色 1 2 5 2 2 2 2 3" xfId="13340"/>
    <cellStyle name="20% - 强调文字颜色 3 4 2 2 2 2 2 2 2" xfId="13341"/>
    <cellStyle name="常规 13 2 5 3" xfId="13342"/>
    <cellStyle name="20% - 强调文字颜色 3 4 2 2 2 2 3" xfId="13343"/>
    <cellStyle name="强调文字颜色 1 3 10 3" xfId="13344"/>
    <cellStyle name="20% - 强调文字颜色 3 4 2 2 2 2 3 2" xfId="13345"/>
    <cellStyle name="注释 2 7 5 10" xfId="13346"/>
    <cellStyle name="强调文字颜色 2 4 4 4 2" xfId="13347"/>
    <cellStyle name="20% - 强调文字颜色 3 4 2 2 2 2 5" xfId="13348"/>
    <cellStyle name="20% - 强调文字颜色 3 4 2 2 2 3 3 2" xfId="13349"/>
    <cellStyle name="20% - 强调文字颜色 3 4 2 2 2 3 4" xfId="13350"/>
    <cellStyle name="20% - 强调文字颜色 3 4 2 2 2 3 4 2" xfId="13351"/>
    <cellStyle name="强调文字颜色 1 2 5 10" xfId="13352"/>
    <cellStyle name="20% - 强调文字颜色 5 2 3 2 2 3 2 2" xfId="13353"/>
    <cellStyle name="20% - 强调文字颜色 3 4 2 2 2 3 5" xfId="13354"/>
    <cellStyle name="强调文字颜色 2 2 5 3 3 2 2 3" xfId="13355"/>
    <cellStyle name="注释 4 2 4 3 2 2" xfId="13356"/>
    <cellStyle name="注释 5 6 6" xfId="13357"/>
    <cellStyle name="20% - 强调文字颜色 4 4 3 2 2 3" xfId="13358"/>
    <cellStyle name="20% - 强调文字颜色 3 4 2 2 2 5" xfId="13359"/>
    <cellStyle name="20% - 强调文字颜色 5 4 4 3 4" xfId="13360"/>
    <cellStyle name="常规 17 4 3 2 2 2" xfId="13361"/>
    <cellStyle name="常规 22 4 3 2 2 2" xfId="13362"/>
    <cellStyle name="20% - 强调文字颜色 4 4 3 2 2 3 2" xfId="13363"/>
    <cellStyle name="20% - 强调文字颜色 3 4 2 2 2 5 2" xfId="13364"/>
    <cellStyle name="强调文字颜色 2 2 4 3 2 2 3" xfId="13365"/>
    <cellStyle name="检查单元格 4 3 2 3 2" xfId="13366"/>
    <cellStyle name="20% - 强调文字颜色 3 4 2 2 3" xfId="13367"/>
    <cellStyle name="检查单元格 4 3 2 3 2 2" xfId="13368"/>
    <cellStyle name="20% - 强调文字颜色 3 4 2 2 3 2" xfId="13369"/>
    <cellStyle name="40% - 强调文字颜色 3 2 2 2 2 3" xfId="13370"/>
    <cellStyle name="注释 2 2 2 3 3 3" xfId="13371"/>
    <cellStyle name="检查单元格 4 3 2 3 2 2 2" xfId="13372"/>
    <cellStyle name="20% - 强调文字颜色 3 4 2 2 3 2 2" xfId="13373"/>
    <cellStyle name="检查单元格 4 6" xfId="13374"/>
    <cellStyle name="40% - 强调文字颜色 3 2 2 2 2 3 2" xfId="13375"/>
    <cellStyle name="注释 2 2 2 3 3 3 2" xfId="13376"/>
    <cellStyle name="20% - 强调文字颜色 3 4 2 2 3 2 2 2" xfId="13377"/>
    <cellStyle name="检查单元格 4 3 2 3 2 2 3" xfId="13378"/>
    <cellStyle name="20% - 强调文字颜色 3 4 2 2 3 2 3" xfId="13379"/>
    <cellStyle name="检查单元格 4 7" xfId="13380"/>
    <cellStyle name="40% - 强调文字颜色 3 2 2 2 2 3 3" xfId="13381"/>
    <cellStyle name="注释 2 2 2 3 3 3 3" xfId="13382"/>
    <cellStyle name="检查单元格 4 7 2" xfId="13383"/>
    <cellStyle name="常规 3 2 4 2 4 3" xfId="13384"/>
    <cellStyle name="差 2 11" xfId="13385"/>
    <cellStyle name="20% - 强调文字颜色 3 4 2 2 3 2 3 2" xfId="13386"/>
    <cellStyle name="常规 12 2 2 2 2 3" xfId="13387"/>
    <cellStyle name="40% - 强调文字颜色 3 2 2 2 2 4" xfId="13388"/>
    <cellStyle name="注释 2 2 2 3 3 4" xfId="13389"/>
    <cellStyle name="检查单元格 4 3 2 3 2 3" xfId="13390"/>
    <cellStyle name="20% - 强调文字颜色 3 4 2 2 3 3" xfId="13391"/>
    <cellStyle name="40% - 强调文字颜色 4 2 3 2 2 2" xfId="13392"/>
    <cellStyle name="注释 3 2 3 3 3 2" xfId="13393"/>
    <cellStyle name="检查单元格 5 6" xfId="13394"/>
    <cellStyle name="40% - 强调文字颜色 3 2 2 2 2 4 2" xfId="13395"/>
    <cellStyle name="20% - 强调文字颜色 3 4 2 2 3 3 2" xfId="13396"/>
    <cellStyle name="40% - 强调文字颜色 4 2 3 2 2 2 2" xfId="13397"/>
    <cellStyle name="注释 3 2 3 3 3 2 2" xfId="13398"/>
    <cellStyle name="强调文字颜色 1 2 3 2" xfId="13399"/>
    <cellStyle name="20% - 强调文字颜色 5 4 5 2 4" xfId="13400"/>
    <cellStyle name="输入 2 3 2 2 3 3 2" xfId="13401"/>
    <cellStyle name="检查单元格 6 6" xfId="13402"/>
    <cellStyle name="20% - 强调文字颜色 4 4 3 2 3 2 2" xfId="13403"/>
    <cellStyle name="20% - 强调文字颜色 3 4 2 2 3 4 2" xfId="13404"/>
    <cellStyle name="注释 2 2 3 2 6 3 9" xfId="13405"/>
    <cellStyle name="40% - 强调文字颜色 4 2 3 2 2 3 2" xfId="13406"/>
    <cellStyle name="强调文字颜色 2 2 4 3 2 2 4" xfId="13407"/>
    <cellStyle name="检查单元格 4 3 2 3 3" xfId="13408"/>
    <cellStyle name="20% - 强调文字颜色 3 4 2 2 4" xfId="13409"/>
    <cellStyle name="检查单元格 4 3 2 3 3 2" xfId="13410"/>
    <cellStyle name="计算 2 3 3 2 3 10" xfId="13411"/>
    <cellStyle name="20% - 强调文字颜色 3 4 2 2 4 2" xfId="13412"/>
    <cellStyle name="40% - 强调文字颜色 3 2 2 2 3 3" xfId="13413"/>
    <cellStyle name="检查单元格 4 3 2 3 3 2 2" xfId="13414"/>
    <cellStyle name="计算 2 3 3 2 3 10 2" xfId="13415"/>
    <cellStyle name="20% - 强调文字颜色 3 4 2 2 4 2 2" xfId="13416"/>
    <cellStyle name="40% - 强调文字颜色 3 2 2 2 3 3 2" xfId="13417"/>
    <cellStyle name="20% - 强调文字颜色 3 4 2 2 4 2 2 2" xfId="13418"/>
    <cellStyle name="检查单元格 4 3 2 3 3 2 3" xfId="13419"/>
    <cellStyle name="计算 2 3 3 2 3 10 3" xfId="13420"/>
    <cellStyle name="20% - 强调文字颜色 3 4 2 2 4 2 3" xfId="13421"/>
    <cellStyle name="40% - 强调文字颜色 3 2 2 2 3 3 3" xfId="13422"/>
    <cellStyle name="检查单元格 4 3 2 3 3 3" xfId="13423"/>
    <cellStyle name="计算 2 3 3 2 3 11" xfId="13424"/>
    <cellStyle name="20% - 强调文字颜色 3 4 2 2 4 3" xfId="13425"/>
    <cellStyle name="40% - 强调文字颜色 4 2 3 2 3 2" xfId="13426"/>
    <cellStyle name="20% - 强调文字颜色 3 4 2 2 4 3 2" xfId="13427"/>
    <cellStyle name="强调文字颜色 1 3 3 2" xfId="13428"/>
    <cellStyle name="20% - 强调文字颜色 5 4 6 2 4" xfId="13429"/>
    <cellStyle name="常规 15 2 3 3" xfId="13430"/>
    <cellStyle name="强调文字颜色 1 4 2 2 8" xfId="13431"/>
    <cellStyle name="20% - 强调文字颜色 3 4 2 2 4 4 2" xfId="13432"/>
    <cellStyle name="注释 2 2 3 2 7 3 9" xfId="13433"/>
    <cellStyle name="20% - 强调文字颜色 3 4 2 2 4 5" xfId="13434"/>
    <cellStyle name="20% - 强调文字颜色 3 4 2 2 5" xfId="13435"/>
    <cellStyle name="20% - 强调文字颜色 3 4 2 2 5 2" xfId="13436"/>
    <cellStyle name="强调文字颜色 2 2 10 2" xfId="13437"/>
    <cellStyle name="20% - 强调文字颜色 3 4 2 2 6 2" xfId="13438"/>
    <cellStyle name="40% - 强调文字颜色 3 2 2 2 5 3" xfId="13439"/>
    <cellStyle name="强调文字颜色 2 2 4 3 2 3" xfId="13440"/>
    <cellStyle name="20% - 强调文字颜色 3 4 2 3" xfId="13441"/>
    <cellStyle name="强调文字颜色 2 2 4 3 2 3 2" xfId="13442"/>
    <cellStyle name="20% - 强调文字颜色 3 4 2 3 2" xfId="13443"/>
    <cellStyle name="20% - 强调文字颜色 5 2 5 2 3 5" xfId="13444"/>
    <cellStyle name="20% - 强调文字颜色 3 4 2 3 2 2 4 2" xfId="13445"/>
    <cellStyle name="差 2 3 2 2" xfId="13446"/>
    <cellStyle name="好 2" xfId="13447"/>
    <cellStyle name="常规 3 3 3 2 5 3" xfId="13448"/>
    <cellStyle name="常规 11 7 2 2 2" xfId="13449"/>
    <cellStyle name="20% - 强调文字颜色 6 2 6 2 3 3" xfId="13450"/>
    <cellStyle name="20% - 强调文字颜色 3 4 2 3 2 2 5" xfId="13451"/>
    <cellStyle name="差 2 3 3" xfId="13452"/>
    <cellStyle name="常规 11 7 2 3" xfId="13453"/>
    <cellStyle name="注释 6 6 3 5" xfId="13454"/>
    <cellStyle name="强调文字颜色 2 2 4 3 2 4" xfId="13455"/>
    <cellStyle name="20% - 强调文字颜色 3 4 2 4" xfId="13456"/>
    <cellStyle name="强调文字颜色 3 2 5 3 2 3" xfId="13457"/>
    <cellStyle name="20% - 强调文字颜色 5 3 4 2 2 4 2" xfId="13458"/>
    <cellStyle name="强调文字颜色 2 2 4 3 2 5" xfId="13459"/>
    <cellStyle name="20% - 强调文字颜色 3 4 2 5" xfId="13460"/>
    <cellStyle name="20% - 强调文字颜色 6 2 2 6 2 2" xfId="13461"/>
    <cellStyle name="20% - 强调文字颜色 3 4 2 5 2 2 2" xfId="13462"/>
    <cellStyle name="20% - 强调文字颜色 6 2 2 6 3" xfId="13463"/>
    <cellStyle name="20% - 强调文字颜色 3 4 2 5 2 3" xfId="13464"/>
    <cellStyle name="20% - 强调文字颜色 6 2 2 6 3 2" xfId="13465"/>
    <cellStyle name="强调文字颜色 1 2 3 2 4 2 3" xfId="13466"/>
    <cellStyle name="20% - 强调文字颜色 3 4 2 5 2 3 2" xfId="13467"/>
    <cellStyle name="检查单元格 4 2 4 2" xfId="13468"/>
    <cellStyle name="20% - 强调文字颜色 6 2 2 6 4" xfId="13469"/>
    <cellStyle name="20% - 强调文字颜色 3 4 2 5 2 4" xfId="13470"/>
    <cellStyle name="检查单元格 4 2 4 2 2" xfId="13471"/>
    <cellStyle name="常规 7 2 3 2 2 3" xfId="13472"/>
    <cellStyle name="20% - 强调文字颜色 6 2 2 6 4 2" xfId="13473"/>
    <cellStyle name="20% - 强调文字颜色 3 4 2 5 2 4 2" xfId="13474"/>
    <cellStyle name="检查单元格 4 2 4 3" xfId="13475"/>
    <cellStyle name="20% - 强调文字颜色 6 2 2 6 5" xfId="13476"/>
    <cellStyle name="20% - 强调文字颜色 3 4 2 5 2 5" xfId="13477"/>
    <cellStyle name="20% - 强调文字颜色 6 2 2 8 2" xfId="13478"/>
    <cellStyle name="20% - 强调文字颜色 3 4 2 5 4 2" xfId="13479"/>
    <cellStyle name="20% - 强调文字颜色 5 4 2 9" xfId="13480"/>
    <cellStyle name="输出 3 4 3 2" xfId="13481"/>
    <cellStyle name="20% - 强调文字颜色 3 4 2 6" xfId="13482"/>
    <cellStyle name="强调文字颜色 4 2 6 3 2 2" xfId="13483"/>
    <cellStyle name="20% - 强调文字颜色 3 4 2 7" xfId="13484"/>
    <cellStyle name="强调文字颜色 4 2 6 3 2 3" xfId="13485"/>
    <cellStyle name="强调文字颜色 6 4 2 4 2 2" xfId="13486"/>
    <cellStyle name="20% - 强调文字颜色 3 4 2 8" xfId="13487"/>
    <cellStyle name="强调文字颜色 6 4 2 4 2 3" xfId="13488"/>
    <cellStyle name="20% - 强调文字颜色 6 2 5 6" xfId="13489"/>
    <cellStyle name="计算 2 5 5 3 2 4 3" xfId="13490"/>
    <cellStyle name="20% - 强调文字颜色 3 4 2 8 2" xfId="13491"/>
    <cellStyle name="常规 7 3 2 2 3 2 2 3" xfId="13492"/>
    <cellStyle name="20% - 强调文字颜色 4 2 4 2 2 2 3" xfId="13493"/>
    <cellStyle name="20% - 强调文字颜色 3 4 2 9" xfId="13494"/>
    <cellStyle name="强调文字颜色 2 2 4 3 3" xfId="13495"/>
    <cellStyle name="计算 2 2 3 3 3 2" xfId="13496"/>
    <cellStyle name="20% - 强调文字颜色 3 4 3" xfId="13497"/>
    <cellStyle name="强调文字颜色 5 2 2 4 2 2 2 3" xfId="13498"/>
    <cellStyle name="强调文字颜色 2 2 4 3 3 2" xfId="13499"/>
    <cellStyle name="计算 2 2 3 3 3 2 2" xfId="13500"/>
    <cellStyle name="20% - 强调文字颜色 3 4 3 2" xfId="13501"/>
    <cellStyle name="强调文字颜色 2 2 4 3 3 2 2" xfId="13502"/>
    <cellStyle name="20% - 强调文字颜色 3 4 3 2 2" xfId="13503"/>
    <cellStyle name="常规 7 4 3 3" xfId="13504"/>
    <cellStyle name="20% - 强调文字颜色 3 4 3 2 2 2 2 2" xfId="13505"/>
    <cellStyle name="常规 7 4 4 3" xfId="13506"/>
    <cellStyle name="20% - 强调文字颜色 3 4 3 2 2 2 3 2" xfId="13507"/>
    <cellStyle name="40% - 强调文字颜色 6 5 3 2 3" xfId="13508"/>
    <cellStyle name="输出 2 2 4 3 2" xfId="13509"/>
    <cellStyle name="20% - 强调文字颜色 4 4 2 3 5 2" xfId="13510"/>
    <cellStyle name="20% - 强调文字颜色 3 4 3 2 2 2 4" xfId="13511"/>
    <cellStyle name="计算 4 2 2 3 2 6" xfId="13512"/>
    <cellStyle name="汇总 2 3 2 2 2 6" xfId="13513"/>
    <cellStyle name="20% - 强调文字颜色 4 2 2 3 2 2 2 5" xfId="13514"/>
    <cellStyle name="常规 7 4 5 3" xfId="13515"/>
    <cellStyle name="20% - 强调文字颜色 3 4 3 2 2 2 4 2" xfId="13516"/>
    <cellStyle name="20% - 强调文字颜色 3 4 3 2 2 2 5" xfId="13517"/>
    <cellStyle name="强调文字颜色 3 4 4 4 2" xfId="13518"/>
    <cellStyle name="20% - 强调文字颜色 6 4 4 2 4" xfId="13519"/>
    <cellStyle name="20% - 强调文字颜色 4 4 4 2 2 2 2" xfId="13520"/>
    <cellStyle name="20% - 强调文字颜色 4 2 5 9" xfId="13521"/>
    <cellStyle name="输出 2 2 6 2" xfId="13522"/>
    <cellStyle name="20% - 强调文字颜色 3 4 3 2 2 4 2" xfId="13523"/>
    <cellStyle name="常规 7 3 4 2 3 2 3" xfId="13524"/>
    <cellStyle name="20% - 强调文字颜色 4 4 4 2 2 3" xfId="13525"/>
    <cellStyle name="计算 2 2 2 2 4 2 2" xfId="13526"/>
    <cellStyle name="输出 2 2 7" xfId="13527"/>
    <cellStyle name="20% - 强调文字颜色 3 4 3 2 2 5" xfId="13528"/>
    <cellStyle name="强调文字颜色 2 2 4 3 3 2 3" xfId="13529"/>
    <cellStyle name="常规 2 2" xfId="13530"/>
    <cellStyle name="检查单元格 4 3 3 3 2" xfId="13531"/>
    <cellStyle name="20% - 强调文字颜色 3 4 3 2 3" xfId="13532"/>
    <cellStyle name="40% - 强调文字颜色 3 2 3 2 2 3 3" xfId="13533"/>
    <cellStyle name="注释 2 2 3 3 3 3 3" xfId="13534"/>
    <cellStyle name="检查单元格 4 3 3 3 2 2 3" xfId="13535"/>
    <cellStyle name="20% - 强调文字颜色 3 4 3 2 3 2 3" xfId="13536"/>
    <cellStyle name="40% - 强调文字颜色 2 2 2 2 2 5 3" xfId="13537"/>
    <cellStyle name="常规 2 2 2 3" xfId="13538"/>
    <cellStyle name="输出 2 3 4 3" xfId="13539"/>
    <cellStyle name="常规 8 4 4 3" xfId="13540"/>
    <cellStyle name="20% - 强调文字颜色 3 4 3 2 3 2 3 2" xfId="13541"/>
    <cellStyle name="40% - 强调文字颜色 6 6 3 2 3" xfId="13542"/>
    <cellStyle name="常规 13 2 2 2 2 3" xfId="13543"/>
    <cellStyle name="常规 2 2 2 3 2" xfId="13544"/>
    <cellStyle name="输出 2 3 4 3 2" xfId="13545"/>
    <cellStyle name="20% - 强调文字颜色 3 4 3 2 3 3 2" xfId="13546"/>
    <cellStyle name="常规 2 2 3 2" xfId="13547"/>
    <cellStyle name="输出 2 3 5 2" xfId="13548"/>
    <cellStyle name="20% - 强调文字颜色 4 4 4 2 3 2" xfId="13549"/>
    <cellStyle name="注释 2 2 3 3 3 5" xfId="13550"/>
    <cellStyle name="检查单元格 4 3 3 3 2 4" xfId="13551"/>
    <cellStyle name="20% - 强调文字颜色 3 4 3 2 3 4" xfId="13552"/>
    <cellStyle name="强调文字颜色 5 2 5 7 2 2" xfId="13553"/>
    <cellStyle name="常规 2 2 4" xfId="13554"/>
    <cellStyle name="输出 2 3 6" xfId="13555"/>
    <cellStyle name="注释 3 2 4 3 3 3" xfId="13556"/>
    <cellStyle name="20% - 强调文字颜色 3 4 3 2 3 4 2" xfId="13557"/>
    <cellStyle name="常规 2 2 4 2" xfId="13558"/>
    <cellStyle name="输出 2 3 6 2" xfId="13559"/>
    <cellStyle name="40% - 强调文字颜色 5 2 5 2 2 2" xfId="13560"/>
    <cellStyle name="计算 2 2 2 2 4 3 2" xfId="13561"/>
    <cellStyle name="常规 2 2 5" xfId="13562"/>
    <cellStyle name="输出 2 3 7" xfId="13563"/>
    <cellStyle name="注释 3 2 4 3 3 4" xfId="13564"/>
    <cellStyle name="20% - 强调文字颜色 3 4 3 2 3 5" xfId="13565"/>
    <cellStyle name="20% - 强调文字颜色 5 2 2 2 5 2 4 2" xfId="13566"/>
    <cellStyle name="60% - 强调文字颜色 6 4 4 3 3" xfId="13567"/>
    <cellStyle name="强调文字颜色 2 2 4 3 3 2 4" xfId="13568"/>
    <cellStyle name="常规 2 3" xfId="13569"/>
    <cellStyle name="检查单元格 4 3 3 3 3" xfId="13570"/>
    <cellStyle name="20% - 强调文字颜色 3 4 3 2 4" xfId="13571"/>
    <cellStyle name="强调文字颜色 2 2 4 3 3 3" xfId="13572"/>
    <cellStyle name="计算 2 2 3 3 3 2 3" xfId="13573"/>
    <cellStyle name="20% - 强调文字颜色 3 4 3 3" xfId="13574"/>
    <cellStyle name="20% - 强调文字颜色 3 4 3 3 2" xfId="13575"/>
    <cellStyle name="20% - 强调文字颜色 3 4 3 3 2 3 2" xfId="13576"/>
    <cellStyle name="强调文字颜色 2 2 4 3 3 4" xfId="13577"/>
    <cellStyle name="20% - 强调文字颜色 3 4 3 4" xfId="13578"/>
    <cellStyle name="20% - 强调文字颜色 6 2 3 9" xfId="13579"/>
    <cellStyle name="输出 4 2 4 2" xfId="13580"/>
    <cellStyle name="20% - 强调文字颜色 3 4 3 4 2 2 2" xfId="13581"/>
    <cellStyle name="20% - 强调文字颜色 3 4 3 4 2 3" xfId="13582"/>
    <cellStyle name="常规 3 2 8 2 3" xfId="13583"/>
    <cellStyle name="20% - 强调文字颜色 3 4 3 4 2 3 2" xfId="13584"/>
    <cellStyle name="注释 2 2 8 13" xfId="13585"/>
    <cellStyle name="常规 3 2 8 3 3" xfId="13586"/>
    <cellStyle name="常规 22 9 2 4" xfId="13587"/>
    <cellStyle name="20% - 强调文字颜色 3 4 3 4 2 4 2" xfId="13588"/>
    <cellStyle name="20% - 强调文字颜色 6 2 5 9" xfId="13589"/>
    <cellStyle name="输出 4 2 6 2" xfId="13590"/>
    <cellStyle name="20% - 强调文字颜色 3 4 3 4 2 5" xfId="13591"/>
    <cellStyle name="汇总 3 5 12" xfId="13592"/>
    <cellStyle name="20% - 强调文字颜色 6 3 2 9" xfId="13593"/>
    <cellStyle name="输出 4 3 3 2" xfId="13594"/>
    <cellStyle name="常规 4 3 2" xfId="13595"/>
    <cellStyle name="输出 4 4 4" xfId="13596"/>
    <cellStyle name="20% - 强调文字颜色 3 4 3 4 4 2" xfId="13597"/>
    <cellStyle name="20% - 强调文字颜色 3 4 3 5" xfId="13598"/>
    <cellStyle name="20% - 强调文字颜色 3 4 3 6" xfId="13599"/>
    <cellStyle name="强调文字颜色 4 2 6 3 3 2" xfId="13600"/>
    <cellStyle name="20% - 强调文字颜色 3 4 3 7" xfId="13601"/>
    <cellStyle name="强调文字颜色 6 4 2 4 3 2" xfId="13602"/>
    <cellStyle name="警告文本 5 3 2 3" xfId="13603"/>
    <cellStyle name="20% - 强调文字颜色 6 3 4 6" xfId="13604"/>
    <cellStyle name="20% - 强调文字颜色 3 4 3 7 2" xfId="13605"/>
    <cellStyle name="强调文字颜色 6 4 2 4 3 2 2" xfId="13606"/>
    <cellStyle name="常规 30 3 3 2 2 2 2 2" xfId="13607"/>
    <cellStyle name="20% - 强调文字颜色 3 4 3 8" xfId="13608"/>
    <cellStyle name="强调文字颜色 2 2 4 3 4 2" xfId="13609"/>
    <cellStyle name="常规 7 2 4 2 3" xfId="13610"/>
    <cellStyle name="20% - 强调文字颜色 3 4 4 2" xfId="13611"/>
    <cellStyle name="强调文字颜色 2 2 4 3 4 2 2" xfId="13612"/>
    <cellStyle name="常规 7 2 4 2 3 2" xfId="13613"/>
    <cellStyle name="20% - 强调文字颜色 3 4 4 2 2" xfId="13614"/>
    <cellStyle name="20% - 强调文字颜色 3 4 4 2 2 3 2" xfId="13615"/>
    <cellStyle name="适中 5 2 7" xfId="13616"/>
    <cellStyle name="计算 2 2 2 3 4 2 2" xfId="13617"/>
    <cellStyle name="20% - 强调文字颜色 3 4 4 2 2 5" xfId="13618"/>
    <cellStyle name="强调文字颜色 2 2 4 3 4 2 3" xfId="13619"/>
    <cellStyle name="检查单元格 4 3 4 3 2" xfId="13620"/>
    <cellStyle name="常规 7 2 4 2 3 3" xfId="13621"/>
    <cellStyle name="20% - 强调文字颜色 3 4 4 2 3" xfId="13622"/>
    <cellStyle name="常规 7 2 4 2 3 4" xfId="13623"/>
    <cellStyle name="20% - 强调文字颜色 3 4 4 2 4" xfId="13624"/>
    <cellStyle name="汇总 2 5 7" xfId="13625"/>
    <cellStyle name="20% - 强调文字颜色 3 4 4 2 4 2" xfId="13626"/>
    <cellStyle name="强调文字颜色 2 2 4 3 4 3" xfId="13627"/>
    <cellStyle name="常规 7 2 4 2 4" xfId="13628"/>
    <cellStyle name="20% - 强调文字颜色 3 4 4 3" xfId="13629"/>
    <cellStyle name="标题 8 2 2" xfId="13630"/>
    <cellStyle name="常规 16 2 2 2 2" xfId="13631"/>
    <cellStyle name="常规 21 2 2 2 2" xfId="13632"/>
    <cellStyle name="常规 7 2 4 2 4 2" xfId="13633"/>
    <cellStyle name="20% - 强调文字颜色 3 4 4 3 2" xfId="13634"/>
    <cellStyle name="注释 5 3 3 3 9" xfId="13635"/>
    <cellStyle name="标题 8 2 2 2" xfId="13636"/>
    <cellStyle name="常规 16 2 2 2 2 2" xfId="13637"/>
    <cellStyle name="常规 21 2 2 2 2 2" xfId="13638"/>
    <cellStyle name="强调文字颜色 2 2 4 3 4 4" xfId="13639"/>
    <cellStyle name="常规 5 8 3 2 2" xfId="13640"/>
    <cellStyle name="20% - 强调文字颜色 3 4 4 4" xfId="13641"/>
    <cellStyle name="强调文字颜色 3 2 5 3 4 2" xfId="13642"/>
    <cellStyle name="常规 16 2 2 2 3" xfId="13643"/>
    <cellStyle name="警告文本 2 4 2 2" xfId="13644"/>
    <cellStyle name="20% - 强调文字颜色 3 4 4 5" xfId="13645"/>
    <cellStyle name="计算 3 2 2 4 3 2 10" xfId="13646"/>
    <cellStyle name="常规 16 2 2 2 4" xfId="13647"/>
    <cellStyle name="20% - 强调文字颜色 6 4 2 6" xfId="13648"/>
    <cellStyle name="警告文本 2 4 2 2 2" xfId="13649"/>
    <cellStyle name="20% - 强调文字颜色 3 4 4 5 2" xfId="13650"/>
    <cellStyle name="警告文本 2 4 2 3" xfId="13651"/>
    <cellStyle name="20% - 强调文字颜色 3 4 4 6" xfId="13652"/>
    <cellStyle name="强调文字颜色 4 2 6 3 4 2" xfId="13653"/>
    <cellStyle name="20% - 强调文字颜色 6 3 2 3 4 2" xfId="13654"/>
    <cellStyle name="计算 3 6 3 2 3" xfId="13655"/>
    <cellStyle name="常规 3 3 5 3 3" xfId="13656"/>
    <cellStyle name="常规 18 6 2 4" xfId="13657"/>
    <cellStyle name="强调文字颜色 2 2 4 3 5" xfId="13658"/>
    <cellStyle name="注释 2 5 2 4 2 2 2" xfId="13659"/>
    <cellStyle name="20% - 强调文字颜色 3 4 5" xfId="13660"/>
    <cellStyle name="常规 7 2 4 3 3 2" xfId="13661"/>
    <cellStyle name="20% - 强调文字颜色 3 4 5 2 2" xfId="13662"/>
    <cellStyle name="强调文字颜色 2 3 2 2 2" xfId="13663"/>
    <cellStyle name="强调文字颜色 2 2 4 3 5 3" xfId="13664"/>
    <cellStyle name="注释 2 5 2 4 2 2 2 3" xfId="13665"/>
    <cellStyle name="20% - 强调文字颜色 3 4 5 3" xfId="13666"/>
    <cellStyle name="标题 8 3 2" xfId="13667"/>
    <cellStyle name="常规 16 2 2 3 2" xfId="13668"/>
    <cellStyle name="常规 21 2 2 3 2" xfId="13669"/>
    <cellStyle name="输出 3 2 3 3 2 2" xfId="13670"/>
    <cellStyle name="强调文字颜色 2 3 2 2 2 2" xfId="13671"/>
    <cellStyle name="20% - 强调文字颜色 3 4 5 3 2" xfId="13672"/>
    <cellStyle name="常规 16 2 2 3 2 2" xfId="13673"/>
    <cellStyle name="强调文字颜色 2 3 2 2 3" xfId="13674"/>
    <cellStyle name="20% - 强调文字颜色 3 4 5 4" xfId="13675"/>
    <cellStyle name="标题 8 3 3" xfId="13676"/>
    <cellStyle name="常规 16 2 2 3 3" xfId="13677"/>
    <cellStyle name="常规 21 2 2 3 3" xfId="13678"/>
    <cellStyle name="输出 3 2 3 3 2 3" xfId="13679"/>
    <cellStyle name="强调文字颜色 2 3 2 2 4" xfId="13680"/>
    <cellStyle name="警告文本 2 4 3 2" xfId="13681"/>
    <cellStyle name="20% - 强调文字颜色 3 4 5 5" xfId="13682"/>
    <cellStyle name="输出 4 2 4 3 2 2" xfId="13683"/>
    <cellStyle name="常规 16 2 2 3 4" xfId="13684"/>
    <cellStyle name="输出 3 2 3 3 2 4" xfId="13685"/>
    <cellStyle name="计算 3 6 3 2 4" xfId="13686"/>
    <cellStyle name="20% - 强调文字颜色 6 2 8 3 2" xfId="13687"/>
    <cellStyle name="强调文字颜色 2 11 3 2" xfId="13688"/>
    <cellStyle name="常规 12 3 3 3 2" xfId="13689"/>
    <cellStyle name="强调文字颜色 6 2 2 2 2 6 3 2" xfId="13690"/>
    <cellStyle name="强调文字颜色 2 2 4 3 6" xfId="13691"/>
    <cellStyle name="20% - 强调文字颜色 3 4 6" xfId="13692"/>
    <cellStyle name="20% - 强调文字颜色 3 4 6 2" xfId="13693"/>
    <cellStyle name="强调文字颜色 2 3 2 3 2" xfId="13694"/>
    <cellStyle name="输出 2 2 2 3 3 4" xfId="13695"/>
    <cellStyle name="20% - 强调文字颜色 3 4 6 3" xfId="13696"/>
    <cellStyle name="常规 16 2 2 4 2" xfId="13697"/>
    <cellStyle name="输出 3 2 3 3 3 2" xfId="13698"/>
    <cellStyle name="强调文字颜色 2 3 2 3 3" xfId="13699"/>
    <cellStyle name="输出 2 2 2 3 3 5" xfId="13700"/>
    <cellStyle name="20% - 强调文字颜色 3 4 6 4" xfId="13701"/>
    <cellStyle name="强调文字颜色 2 3 2 3 3 2" xfId="13702"/>
    <cellStyle name="计算 2 5 2 2 2 12" xfId="13703"/>
    <cellStyle name="计算 2 2 2 3 7" xfId="13704"/>
    <cellStyle name="20% - 强调文字颜色 3 4 6 4 2" xfId="13705"/>
    <cellStyle name="强调文字颜色 2 3 2 3 4" xfId="13706"/>
    <cellStyle name="输出 2 2 2 3 3 6" xfId="13707"/>
    <cellStyle name="警告文本 2 4 4 2" xfId="13708"/>
    <cellStyle name="20% - 强调文字颜色 3 4 6 5" xfId="13709"/>
    <cellStyle name="汇总 4 4 10" xfId="13710"/>
    <cellStyle name="常规 14 4 2 2 2 2 2" xfId="13711"/>
    <cellStyle name="强调文字颜色 2 2 4 3 7" xfId="13712"/>
    <cellStyle name="20% - 强调文字颜色 3 4 7" xfId="13713"/>
    <cellStyle name="20% - 强调文字颜色 3 4 7 2" xfId="13714"/>
    <cellStyle name="20% - 强调文字颜色 3 4 8" xfId="13715"/>
    <cellStyle name="20% - 强调文字颜色 3 4 8 2" xfId="13716"/>
    <cellStyle name="20% - 强调文字颜色 3 4 9" xfId="13717"/>
    <cellStyle name="60% - 强调文字颜色 2 2" xfId="13718"/>
    <cellStyle name="强调文字颜色 2 2 4 4" xfId="13719"/>
    <cellStyle name="60% - 强调文字颜色 4 4 2 2 4 2 2" xfId="13720"/>
    <cellStyle name="20% - 强调文字颜色 3 5" xfId="13721"/>
    <cellStyle name="强调文字颜色 2 2 4 4 2" xfId="13722"/>
    <cellStyle name="60% - 强调文字颜色 4 4 2 2 4 2 2 2" xfId="13723"/>
    <cellStyle name="20% - 强调文字颜色 3 5 2" xfId="13724"/>
    <cellStyle name="强调文字颜色 2 2 4 4 2 2" xfId="13725"/>
    <cellStyle name="20% - 强调文字颜色 3 5 2 2" xfId="13726"/>
    <cellStyle name="强调文字颜色 2 2 4 4 2 2 2" xfId="13727"/>
    <cellStyle name="20% - 强调文字颜色 3 5 2 2 2" xfId="13728"/>
    <cellStyle name="强调文字颜色 2 2 4 4 2 2 2 2" xfId="13729"/>
    <cellStyle name="20% - 强调文字颜色 3 5 2 2 2 2" xfId="13730"/>
    <cellStyle name="20% - 强调文字颜色 3 6 7" xfId="13731"/>
    <cellStyle name="60% - 强调文字颜色 1 3 2 6" xfId="13732"/>
    <cellStyle name="注释 2 3 2 3 2 3" xfId="13733"/>
    <cellStyle name="20% - 强调文字颜色 3 6 7 2" xfId="13734"/>
    <cellStyle name="20% - 强调文字颜色 3 5 2 2 2 2 2" xfId="13735"/>
    <cellStyle name="注释 2 10 11" xfId="13736"/>
    <cellStyle name="注释 2 2 2 2 2 3 4" xfId="13737"/>
    <cellStyle name="强调文字颜色 2 2 4 4 2 2 2 3" xfId="13738"/>
    <cellStyle name="注释 3 3 3 3 2 2" xfId="13739"/>
    <cellStyle name="20% - 强调文字颜色 3 5 2 2 2 3" xfId="13740"/>
    <cellStyle name="20% - 强调文字颜色 3 6 8" xfId="13741"/>
    <cellStyle name="60% - 强调文字颜色 1 3 2 7" xfId="13742"/>
    <cellStyle name="20% - 强调文字颜色 3 5 2 2 2 3 2" xfId="13743"/>
    <cellStyle name="强调文字颜色 2 2 4 4 2 2 3" xfId="13744"/>
    <cellStyle name="20% - 强调文字颜色 3 5 2 2 3" xfId="13745"/>
    <cellStyle name="20% - 强调文字颜色 3 5 2 2 3 2" xfId="13746"/>
    <cellStyle name="40% - 强调文字颜色 3 3 2 2 2 3" xfId="13747"/>
    <cellStyle name="注释 2 3 2 3 3 3" xfId="13748"/>
    <cellStyle name="强调文字颜色 2 2 4 4 2 2 4" xfId="13749"/>
    <cellStyle name="20% - 强调文字颜色 3 5 2 2 4" xfId="13750"/>
    <cellStyle name="20% - 强调文字颜色 3 5 2 2 4 2" xfId="13751"/>
    <cellStyle name="20% - 强调文字颜色 3 5 2 2 5" xfId="13752"/>
    <cellStyle name="强调文字颜色 2 2 4 4 2 3" xfId="13753"/>
    <cellStyle name="20% - 强调文字颜色 3 5 2 3" xfId="13754"/>
    <cellStyle name="强调文字颜色 2 2 4 4 2 4" xfId="13755"/>
    <cellStyle name="20% - 强调文字颜色 3 5 2 4" xfId="13756"/>
    <cellStyle name="强调文字颜色 2 2 4 4 2 5" xfId="13757"/>
    <cellStyle name="20% - 强调文字颜色 3 5 2 5" xfId="13758"/>
    <cellStyle name="链接单元格 2 3 2 3" xfId="13759"/>
    <cellStyle name="常规 46 4 2 2 3" xfId="13760"/>
    <cellStyle name="20% - 强调文字颜色 6 2" xfId="13761"/>
    <cellStyle name="注释 2 3 2 6 3 2 10" xfId="13762"/>
    <cellStyle name="20% - 强调文字颜色 3 5 2 6" xfId="13763"/>
    <cellStyle name="强调文字颜色 4 2 6 4 2 2" xfId="13764"/>
    <cellStyle name="强调文字颜色 2 2 4 4 3" xfId="13765"/>
    <cellStyle name="60% - 强调文字颜色 4 4 2 2 4 2 2 3" xfId="13766"/>
    <cellStyle name="20% - 强调文字颜色 3 6 2 2 2 2 2" xfId="13767"/>
    <cellStyle name="20% - 强调文字颜色 3 5 3" xfId="13768"/>
    <cellStyle name="强调文字颜色 2 2 4 4 3 2" xfId="13769"/>
    <cellStyle name="20% - 强调文字颜色 3 5 3 2" xfId="13770"/>
    <cellStyle name="强调文字颜色 2 2 4 4 3 2 2" xfId="13771"/>
    <cellStyle name="20% - 强调文字颜色 3 5 3 2 2" xfId="13772"/>
    <cellStyle name="强调文字颜色 2 2 4 4 3 2 3" xfId="13773"/>
    <cellStyle name="检查单元格 4 4 3 3 2" xfId="13774"/>
    <cellStyle name="20% - 强调文字颜色 3 5 3 2 3" xfId="13775"/>
    <cellStyle name="60% - 强调文字颜色 5 2 2 3 2 2 2 2" xfId="13776"/>
    <cellStyle name="20% - 强调文字颜色 3 5 3 2 3 2" xfId="13777"/>
    <cellStyle name="40% - 强调文字颜色 2 3 2 2 2 5" xfId="13778"/>
    <cellStyle name="40% - 强调文字颜色 3 3 3 2 2 3" xfId="13779"/>
    <cellStyle name="适中 2 2 2 2 3 2 2 2 3" xfId="13780"/>
    <cellStyle name="注释 2 3 3 3 3 3" xfId="13781"/>
    <cellStyle name="60% - 强调文字颜色 4 2 8" xfId="13782"/>
    <cellStyle name="20% - 强调文字颜色 3 5 3 2 4" xfId="13783"/>
    <cellStyle name="60% - 强调文字颜色 2 3 2 2 2 2" xfId="13784"/>
    <cellStyle name="强调文字颜色 2 2 4 4 3 3" xfId="13785"/>
    <cellStyle name="20% - 强调文字颜色 3 5 3 3" xfId="13786"/>
    <cellStyle name="强调文字颜色 2 2 4 4 3 4" xfId="13787"/>
    <cellStyle name="20% - 强调文字颜色 3 5 3 4" xfId="13788"/>
    <cellStyle name="20% - 强调文字颜色 3 5 3 5" xfId="13789"/>
    <cellStyle name="常规 12 6 2 2 2 2" xfId="13790"/>
    <cellStyle name="强调文字颜色 2 2 4 4 4" xfId="13791"/>
    <cellStyle name="20% - 强调文字颜色 3 5 4" xfId="13792"/>
    <cellStyle name="计算 3 3 2 2 3 2 8 2" xfId="13793"/>
    <cellStyle name="40% - 强调文字颜色 5 3 6 2 2" xfId="13794"/>
    <cellStyle name="注释 4 3 6 3 3" xfId="13795"/>
    <cellStyle name="强调文字颜色 2 2 4 4 4 2" xfId="13796"/>
    <cellStyle name="常规 7 2 5 2 3" xfId="13797"/>
    <cellStyle name="20% - 强调文字颜色 3 5 4 2" xfId="13798"/>
    <cellStyle name="常规 7 2 5 2 3 2" xfId="13799"/>
    <cellStyle name="20% - 强调文字颜色 3 5 4 2 2" xfId="13800"/>
    <cellStyle name="强调文字颜色 2 2 4 4 4 3" xfId="13801"/>
    <cellStyle name="常规 7 2 5 2 4" xfId="13802"/>
    <cellStyle name="20% - 强调文字颜色 3 5 4 3" xfId="13803"/>
    <cellStyle name="计算 6 11" xfId="13804"/>
    <cellStyle name="常规 16 2 3 2 2" xfId="13805"/>
    <cellStyle name="强调文字颜色 2 2 6 2 2 2 2 2" xfId="13806"/>
    <cellStyle name="20% - 强调文字颜色 5 3 2 2 2 2" xfId="13807"/>
    <cellStyle name="强调文字颜色 1 2 5 2 2 4 2 2" xfId="13808"/>
    <cellStyle name="40% - 强调文字颜色 2 2 3 5 2" xfId="13809"/>
    <cellStyle name="20% - 强调文字颜色 3 5 4 4" xfId="13810"/>
    <cellStyle name="强调文字颜色 3 2 5 4 4 2" xfId="13811"/>
    <cellStyle name="计算 6 12" xfId="13812"/>
    <cellStyle name="常规 16 2 3 2 3" xfId="13813"/>
    <cellStyle name="20% - 强调文字颜色 6 3 2 3 5 2" xfId="13814"/>
    <cellStyle name="强调文字颜色 2 2 4 4 5" xfId="13815"/>
    <cellStyle name="20% - 强调文字颜色 3 5 5" xfId="13816"/>
    <cellStyle name="计算 3 3 2 2 3 2 8 3" xfId="13817"/>
    <cellStyle name="40% - 强调文字颜色 5 3 6 2 3" xfId="13818"/>
    <cellStyle name="注释 4 3 6 3 4" xfId="13819"/>
    <cellStyle name="20% - 强调文字颜色 6 2 2 2 5 2 4" xfId="13820"/>
    <cellStyle name="常规 7 2 5 3 3" xfId="13821"/>
    <cellStyle name="20% - 强调文字颜色 3 5 5 2" xfId="13822"/>
    <cellStyle name="20% - 强调文字颜色 6 2 8 4 2" xfId="13823"/>
    <cellStyle name="常规 12 3 3 4 2" xfId="13824"/>
    <cellStyle name="强调文字颜色 2 2 4 4 6" xfId="13825"/>
    <cellStyle name="20% - 强调文字颜色 3 5 6" xfId="13826"/>
    <cellStyle name="常规 27 2 4 2 2" xfId="13827"/>
    <cellStyle name="40% - 强调文字颜色 5 3 6 2 4" xfId="13828"/>
    <cellStyle name="注释 4 3 6 3 5" xfId="13829"/>
    <cellStyle name="20% - 强调文字颜色 3 5 6 2" xfId="13830"/>
    <cellStyle name="20% - 强调文字颜色 3 5 7" xfId="13831"/>
    <cellStyle name="强调文字颜色 2 2 4 5" xfId="13832"/>
    <cellStyle name="20% - 强调文字颜色 3 6" xfId="13833"/>
    <cellStyle name="强调文字颜色 2 2 4 5 2" xfId="13834"/>
    <cellStyle name="20% - 强调文字颜色 3 6 2" xfId="13835"/>
    <cellStyle name="强调文字颜色 2 2 4 5 2 2" xfId="13836"/>
    <cellStyle name="强调文字颜色 1 4 2 2 2 3 3" xfId="13837"/>
    <cellStyle name="20% - 强调文字颜色 3 6 2 2" xfId="13838"/>
    <cellStyle name="强调文字颜色 2 2 4 5 2 2 2" xfId="13839"/>
    <cellStyle name="强调文字颜色 1 4 2 2 2 3 3 2" xfId="13840"/>
    <cellStyle name="20% - 强调文字颜色 3 6 2 2 2" xfId="13841"/>
    <cellStyle name="输出 2 2 2 2 7" xfId="13842"/>
    <cellStyle name="强调文字颜色 1 4 2 2 2 3 3 2 2" xfId="13843"/>
    <cellStyle name="计算 2 2 3 3 4" xfId="13844"/>
    <cellStyle name="20% - 强调文字颜色 3 6 2 2 2 2" xfId="13845"/>
    <cellStyle name="输出 2 2 2 2 7 2" xfId="13846"/>
    <cellStyle name="强调文字颜色 1 4 2 2 2 3 3 2 3" xfId="13847"/>
    <cellStyle name="计算 4 2 5 3 2 5 2" xfId="13848"/>
    <cellStyle name="计算 2 2 3 3 5" xfId="13849"/>
    <cellStyle name="注释 3 4 3 3 2 2" xfId="13850"/>
    <cellStyle name="计算 5 2 3 10" xfId="13851"/>
    <cellStyle name="计算 2 2 3 3 2 9 2" xfId="13852"/>
    <cellStyle name="20% - 强调文字颜色 3 6 2 2 2 3" xfId="13853"/>
    <cellStyle name="60% - 强调文字颜色 1 3 2" xfId="13854"/>
    <cellStyle name="输出 2 2 2 2 7 3" xfId="13855"/>
    <cellStyle name="强调文字颜色 2 2 4 5 3" xfId="13856"/>
    <cellStyle name="计算 2 2 3 3 5 2" xfId="13857"/>
    <cellStyle name="计算 5 2 3 10 2" xfId="13858"/>
    <cellStyle name="20% - 强调文字颜色 3 6 3" xfId="13859"/>
    <cellStyle name="20% - 强调文字颜色 3 6 2 2 2 3 2" xfId="13860"/>
    <cellStyle name="60% - 强调文字颜色 1 3 2 2" xfId="13861"/>
    <cellStyle name="计算 5 2 3 11" xfId="13862"/>
    <cellStyle name="计算 2 2 3 3 2 9 3" xfId="13863"/>
    <cellStyle name="20% - 强调文字颜色 3 6 2 2 2 4" xfId="13864"/>
    <cellStyle name="60% - 强调文字颜色 1 3 3" xfId="13865"/>
    <cellStyle name="输出 2 2 2 2 7 4" xfId="13866"/>
    <cellStyle name="计算 4 2 5 3 2 5 3" xfId="13867"/>
    <cellStyle name="计算 2 2 3 3 6" xfId="13868"/>
    <cellStyle name="注释 3 4 3 3 2 3" xfId="13869"/>
    <cellStyle name="20% - 强调文字颜色 4 6 3 2 2 2" xfId="13870"/>
    <cellStyle name="60% - 强调文字颜色 1 4 2 2 2 2 2" xfId="13871"/>
    <cellStyle name="强调文字颜色 2 2 4 6 3" xfId="13872"/>
    <cellStyle name="20% - 强调文字颜色 3 7 3" xfId="13873"/>
    <cellStyle name="20% - 强调文字颜色 3 6 2 2 2 4 2" xfId="13874"/>
    <cellStyle name="60% - 强调文字颜色 1 3 3 2" xfId="13875"/>
    <cellStyle name="适中 2 5 2 2 4" xfId="13876"/>
    <cellStyle name="检查单元格 2 3 3 2 3" xfId="13877"/>
    <cellStyle name="注释 3 3 8 3 2 10" xfId="13878"/>
    <cellStyle name="60% - 强调文字颜色 1 4 2 2 2 2 2 2" xfId="13879"/>
    <cellStyle name="强调文字颜色 2 3 2 4 3 2" xfId="13880"/>
    <cellStyle name="计算 2 2 3 3 7" xfId="13881"/>
    <cellStyle name="注释 3 4 3 3 2 4" xfId="13882"/>
    <cellStyle name="计算 5 2 3 12" xfId="13883"/>
    <cellStyle name="20% - 强调文字颜色 3 6 2 2 2 5" xfId="13884"/>
    <cellStyle name="60% - 强调文字颜色 1 3 4" xfId="13885"/>
    <cellStyle name="强调文字颜色 2 2 4 5 2 2 3" xfId="13886"/>
    <cellStyle name="强调文字颜色 1 4 2 2 2 3 3 3" xfId="13887"/>
    <cellStyle name="常规 3 2 4 2 2 3 3 2" xfId="13888"/>
    <cellStyle name="强调文字颜色 1 2 2 10 2" xfId="13889"/>
    <cellStyle name="20% - 强调文字颜色 3 6 2 2 3" xfId="13890"/>
    <cellStyle name="输出 2 2 2 2 8" xfId="13891"/>
    <cellStyle name="强调文字颜色 1 2 2 10 2 2" xfId="13892"/>
    <cellStyle name="20% - 强调文字颜色 3 6 2 2 3 2" xfId="13893"/>
    <cellStyle name="计算 2 2 3 4 4" xfId="13894"/>
    <cellStyle name="20% - 强调文字颜色 6 7 2 3" xfId="13895"/>
    <cellStyle name="40% - 强调文字颜色 3 4 2 2 2 3" xfId="13896"/>
    <cellStyle name="适中 2 5 5 2 3 3" xfId="13897"/>
    <cellStyle name="注释 2 4 2 3 3 3" xfId="13898"/>
    <cellStyle name="强调文字颜色 1 4 2 2 2 3 3 4" xfId="13899"/>
    <cellStyle name="强调文字颜色 1 2 2 10 3" xfId="13900"/>
    <cellStyle name="20% - 强调文字颜色 3 6 2 2 4" xfId="13901"/>
    <cellStyle name="60% - 强调文字颜色 4 2 3 2 2" xfId="13902"/>
    <cellStyle name="强调文字颜色 1 2 2 10 3 2" xfId="13903"/>
    <cellStyle name="20% - 强调文字颜色 3 6 2 2 4 2" xfId="13904"/>
    <cellStyle name="60% - 强调文字颜色 3 2 2 2 2 4" xfId="13905"/>
    <cellStyle name="20% - 强调文字颜色 6 7 3 3" xfId="13906"/>
    <cellStyle name="40% - 强调文字颜色 3 4 2 2 3 3" xfId="13907"/>
    <cellStyle name="60% - 强调文字颜色 1 6 3 2 3" xfId="13908"/>
    <cellStyle name="注释 2 4 2 3 4 3" xfId="13909"/>
    <cellStyle name="60% - 强调文字颜色 4 2 3 2 2 2" xfId="13910"/>
    <cellStyle name="注释 4 3 8 3" xfId="13911"/>
    <cellStyle name="20% - 强调文字颜色 3 6 2 2 5" xfId="13912"/>
    <cellStyle name="60% - 强调文字颜色 4 2 3 2 3" xfId="13913"/>
    <cellStyle name="强调文字颜色 2 2 4 5 2 3" xfId="13914"/>
    <cellStyle name="20% - 强调文字颜色 3 6 2 3" xfId="13915"/>
    <cellStyle name="强调文字颜色 2 2 4 5 2 4" xfId="13916"/>
    <cellStyle name="20% - 强调文字颜色 3 6 2 4" xfId="13917"/>
    <cellStyle name="20% - 强调文字颜色 3 6 2 5" xfId="13918"/>
    <cellStyle name="20% - 强调文字颜色 3 6 2 5 2" xfId="13919"/>
    <cellStyle name="输入 3 3 2 3 3 2 7" xfId="13920"/>
    <cellStyle name="20% - 强调文字颜色 3 6 2 6" xfId="13921"/>
    <cellStyle name="强调文字颜色 4 2 6 5 2 2" xfId="13922"/>
    <cellStyle name="强调文字颜色 2 2 4 5 3 2" xfId="13923"/>
    <cellStyle name="20% - 强调文字颜色 3 6 3 2" xfId="13924"/>
    <cellStyle name="60% - 强调文字颜色 1 3 2 2 2" xfId="13925"/>
    <cellStyle name="20% - 强调文字颜色 3 6 3 2 2" xfId="13926"/>
    <cellStyle name="60% - 强调文字颜色 1 3 2 2 2 2" xfId="13927"/>
    <cellStyle name="常规 9 4 2 2 3 2" xfId="13928"/>
    <cellStyle name="20% - 强调文字颜色 3 6 3 2 3" xfId="13929"/>
    <cellStyle name="60% - 强调文字颜色 1 3 2 2 2 3" xfId="13930"/>
    <cellStyle name="计算 2 3 3 4 4" xfId="13931"/>
    <cellStyle name="汇总 4 15" xfId="13932"/>
    <cellStyle name="20% - 强调文字颜色 3 6 3 2 3 2" xfId="13933"/>
    <cellStyle name="60% - 强调文字颜色 1 3 2 2 2 3 2" xfId="13934"/>
    <cellStyle name="强调文字颜色 2 2 4 5 3 3" xfId="13935"/>
    <cellStyle name="20% - 强调文字颜色 3 6 3 3" xfId="13936"/>
    <cellStyle name="60% - 强调文字颜色 1 3 2 2 3" xfId="13937"/>
    <cellStyle name="20% - 强调文字颜色 3 6 3 4" xfId="13938"/>
    <cellStyle name="60% - 强调文字颜色 1 3 2 2 4" xfId="13939"/>
    <cellStyle name="20% - 强调文字颜色 3 6 3 4 2" xfId="13940"/>
    <cellStyle name="60% - 强调文字颜色 1 3 2 2 4 2" xfId="13941"/>
    <cellStyle name="强调文字颜色 2 2 4 5 4" xfId="13942"/>
    <cellStyle name="计算 2 2 3 3 5 3" xfId="13943"/>
    <cellStyle name="计算 5 2 3 10 3" xfId="13944"/>
    <cellStyle name="20% - 强调文字颜色 3 6 4" xfId="13945"/>
    <cellStyle name="60% - 强调文字颜色 1 3 2 3" xfId="13946"/>
    <cellStyle name="20% - 强调文字颜色 3 6 4 2" xfId="13947"/>
    <cellStyle name="60% - 强调文字颜色 1 3 2 3 2" xfId="13948"/>
    <cellStyle name="20% - 强调文字颜色 3 6 4 2 2" xfId="13949"/>
    <cellStyle name="60% - 强调文字颜色 1 3 2 3 2 2" xfId="13950"/>
    <cellStyle name="20% - 强调文字颜色 3 6 4 2 2 2" xfId="13951"/>
    <cellStyle name="60% - 强调文字颜色 1 3 2 3 2 2 2" xfId="13952"/>
    <cellStyle name="汇总 2 2 3 2 4 2" xfId="13953"/>
    <cellStyle name="20% - 强调文字颜色 5 2 2 2 5 2 2" xfId="13954"/>
    <cellStyle name="20% - 强调文字颜色 3 6 4 2 2 3" xfId="13955"/>
    <cellStyle name="60% - 强调文字颜色 1 3 2 3 2 2 3" xfId="13956"/>
    <cellStyle name="强调文字颜色 1 3 3 4 3 2" xfId="13957"/>
    <cellStyle name="常规 11 4 5 2" xfId="13958"/>
    <cellStyle name="20% - 强调文字颜色 5 2 2 2 5 2 2 2" xfId="13959"/>
    <cellStyle name="常规 14 2 8" xfId="13960"/>
    <cellStyle name="计算 2 2 8 7" xfId="13961"/>
    <cellStyle name="20% - 强调文字颜色 3 6 4 2 2 3 2" xfId="13962"/>
    <cellStyle name="标题 3 4 5" xfId="13963"/>
    <cellStyle name="汇总 3 4 11" xfId="13964"/>
    <cellStyle name="强调文字颜色 4 2 4 5 3" xfId="13965"/>
    <cellStyle name="汇总 2 2 3 2 4 3" xfId="13966"/>
    <cellStyle name="20% - 强调文字颜色 5 2 2 2 5 2 3" xfId="13967"/>
    <cellStyle name="20% - 强调文字颜色 4 2 2 2 3 2 4 2" xfId="13968"/>
    <cellStyle name="20% - 强调文字颜色 3 6 4 2 2 4" xfId="13969"/>
    <cellStyle name="60% - 强调文字颜色 1 3 2 3 2 2 4" xfId="13970"/>
    <cellStyle name="检查单元格 3 2 10" xfId="13971"/>
    <cellStyle name="20% - 强调文字颜色 3 6 4 2 3" xfId="13972"/>
    <cellStyle name="60% - 强调文字颜色 1 3 2 3 2 3" xfId="13973"/>
    <cellStyle name="检查单元格 3 2 10 2" xfId="13974"/>
    <cellStyle name="20% - 强调文字颜色 3 6 4 2 3 2" xfId="13975"/>
    <cellStyle name="20% - 强调文字颜色 3 6 4 2 4 2" xfId="13976"/>
    <cellStyle name="计算 2 4 3 9" xfId="13977"/>
    <cellStyle name="60% - 强调文字颜色 4 2 5 2 2 2" xfId="13978"/>
    <cellStyle name="20% - 强调文字颜色 3 6 4 2 5" xfId="13979"/>
    <cellStyle name="40% - 强调文字颜色 2 3 2 2 2 2 2 3" xfId="13980"/>
    <cellStyle name="链接单元格 5 3 2 2 2" xfId="13981"/>
    <cellStyle name="60% - 强调文字颜色 2 3 3 3 2 3" xfId="13982"/>
    <cellStyle name="60% - 强调文字颜色 4 2 5 2 3" xfId="13983"/>
    <cellStyle name="20% - 强调文字颜色 3 6 4 3" xfId="13984"/>
    <cellStyle name="60% - 强调文字颜色 1 3 2 3 3" xfId="13985"/>
    <cellStyle name="常规 16 2 4 2 2" xfId="13986"/>
    <cellStyle name="20% - 强调文字颜色 3 6 4 3 2" xfId="13987"/>
    <cellStyle name="60% - 强调文字颜色 1 3 2 3 3 2" xfId="13988"/>
    <cellStyle name="输出 2 2 4 3 7" xfId="13989"/>
    <cellStyle name="常规 16 2 4 2 2 2" xfId="13990"/>
    <cellStyle name="20% - 强调文字颜色 5 3 2 3 2 2" xfId="13991"/>
    <cellStyle name="20% - 强调文字颜色 3 6 4 4" xfId="13992"/>
    <cellStyle name="60% - 强调文字颜色 1 3 2 3 4" xfId="13993"/>
    <cellStyle name="常规 16 2 4 2 3" xfId="13994"/>
    <cellStyle name="20% - 强调文字颜色 5 2 2 2 2 2 4" xfId="13995"/>
    <cellStyle name="20% - 强调文字颜色 5 3 2 3 2 2 2" xfId="13996"/>
    <cellStyle name="40% - 强调文字颜色 2 7 2 2 4" xfId="13997"/>
    <cellStyle name="40% - 强调文字颜色 1 2 3 5 2 4" xfId="13998"/>
    <cellStyle name="20% - 强调文字颜色 3 6 4 4 2" xfId="13999"/>
    <cellStyle name="强调文字颜色 2 2 4 5 5" xfId="14000"/>
    <cellStyle name="20% - 强调文字颜色 3 6 5" xfId="14001"/>
    <cellStyle name="60% - 强调文字颜色 1 3 2 4" xfId="14002"/>
    <cellStyle name="20% - 强调文字颜色 3 6 5 2" xfId="14003"/>
    <cellStyle name="60% - 强调文字颜色 1 3 2 4 2" xfId="14004"/>
    <cellStyle name="20% - 强调文字颜色 3 6 5 2 2" xfId="14005"/>
    <cellStyle name="60% - 强调文字颜色 1 3 2 4 2 2" xfId="14006"/>
    <cellStyle name="常规 11 2 3 4" xfId="14007"/>
    <cellStyle name="强调文字颜色 2 3 4 2 2" xfId="14008"/>
    <cellStyle name="20% - 强调文字颜色 3 6 5 3" xfId="14009"/>
    <cellStyle name="60% - 强调文字颜色 1 3 2 4 3" xfId="14010"/>
    <cellStyle name="常规 16 2 4 3 2" xfId="14011"/>
    <cellStyle name="强调文字颜色 2 3 4 2 2 2" xfId="14012"/>
    <cellStyle name="20% - 强调文字颜色 3 6 5 3 2" xfId="14013"/>
    <cellStyle name="常规 11 2 4 4" xfId="14014"/>
    <cellStyle name="输入 3 2 2 3 3 12" xfId="14015"/>
    <cellStyle name="好 2 2 2 3 2 3" xfId="14016"/>
    <cellStyle name="20% - 强调文字颜色 5 3 2 3 3 2" xfId="14017"/>
    <cellStyle name="强调文字颜色 2 3 4 2 3" xfId="14018"/>
    <cellStyle name="20% - 强调文字颜色 3 6 5 4" xfId="14019"/>
    <cellStyle name="60% - 强调文字颜色 1 3 2 4 4" xfId="14020"/>
    <cellStyle name="20% - 强调文字颜色 5 2 5 2 2 3 2 2" xfId="14021"/>
    <cellStyle name="20% - 强调文字颜色 3 6 6" xfId="14022"/>
    <cellStyle name="60% - 强调文字颜色 1 3 2 5" xfId="14023"/>
    <cellStyle name="注释 2 3 2 3 2 2" xfId="14024"/>
    <cellStyle name="20% - 强调文字颜色 3 6 6 2" xfId="14025"/>
    <cellStyle name="60% - 强调文字颜色 1 3 2 5 2" xfId="14026"/>
    <cellStyle name="注释 2 3 2 3 2 2 2" xfId="14027"/>
    <cellStyle name="强调文字颜色 2 2 4 6 2" xfId="14028"/>
    <cellStyle name="20% - 强调文字颜色 3 7 2" xfId="14029"/>
    <cellStyle name="适中 2 5 2 2 3" xfId="14030"/>
    <cellStyle name="强调文字颜色 2 2 4 6 2 2" xfId="14031"/>
    <cellStyle name="20% - 强调文字颜色 3 7 2 2" xfId="14032"/>
    <cellStyle name="适中 2 5 2 2 3 2" xfId="14033"/>
    <cellStyle name="强调文字颜色 2 2 4 6 2 2 2" xfId="14034"/>
    <cellStyle name="20% - 强调文字颜色 3 7 2 2 2" xfId="14035"/>
    <cellStyle name="适中 2 5 2 2 3 2 2" xfId="14036"/>
    <cellStyle name="20% - 强调文字颜色 3 7 2 2 2 2" xfId="14037"/>
    <cellStyle name="强调文字颜色 2 2 4 6 2 2 3" xfId="14038"/>
    <cellStyle name="20% - 强调文字颜色 3 7 2 2 3" xfId="14039"/>
    <cellStyle name="适中 2 5 2 2 3 2 3" xfId="14040"/>
    <cellStyle name="计算 3 2 3 4 4" xfId="14041"/>
    <cellStyle name="20% - 强调文字颜色 3 7 2 2 3 2" xfId="14042"/>
    <cellStyle name="40% - 强调文字颜色 3 5 2 2 2 3" xfId="14043"/>
    <cellStyle name="强调文字颜色 5 2 2 2 7 2 3" xfId="14044"/>
    <cellStyle name="注释 2 5 2 3 3 3" xfId="14045"/>
    <cellStyle name="20% - 强调文字颜色 3 7 2 2 4" xfId="14046"/>
    <cellStyle name="适中 2 5 2 2 3 2 4" xfId="14047"/>
    <cellStyle name="60% - 强调文字颜色 4 3 3 2 2" xfId="14048"/>
    <cellStyle name="差 2 5 4 2" xfId="14049"/>
    <cellStyle name="强调文字颜色 2 2 4 6 2 3" xfId="14050"/>
    <cellStyle name="20% - 强调文字颜色 3 7 2 3" xfId="14051"/>
    <cellStyle name="适中 2 5 2 2 3 3" xfId="14052"/>
    <cellStyle name="20% - 强调文字颜色 3 7 2 3 2" xfId="14053"/>
    <cellStyle name="适中 2 5 2 2 3 3 2" xfId="14054"/>
    <cellStyle name="输入 4 2 7 3 6" xfId="14055"/>
    <cellStyle name="20% - 强调文字颜色 6 2 5 2 7 2" xfId="14056"/>
    <cellStyle name="40% - 强调文字颜色 2 2 5 3 2" xfId="14057"/>
    <cellStyle name="60% - 强调文字颜色 4 4 4 2 2 4" xfId="14058"/>
    <cellStyle name="强调文字颜色 2 2 4 6 2 4" xfId="14059"/>
    <cellStyle name="检查单元格 3 3 4 2 2 2" xfId="14060"/>
    <cellStyle name="20% - 强调文字颜色 3 7 2 4" xfId="14061"/>
    <cellStyle name="适中 2 5 2 2 3 4" xfId="14062"/>
    <cellStyle name="强调文字颜色 2 2 5 8 2 3" xfId="14063"/>
    <cellStyle name="注释 2 5 7 3" xfId="14064"/>
    <cellStyle name="20% - 强调文字颜色 4 9 2 3" xfId="14065"/>
    <cellStyle name="40% - 强调文字颜色 2 2 5 3 2 2" xfId="14066"/>
    <cellStyle name="20% - 强调文字颜色 3 7 2 4 2" xfId="14067"/>
    <cellStyle name="20% - 强调文字颜色 3 7 2 5" xfId="14068"/>
    <cellStyle name="适中 2 5 2 2 3 5" xfId="14069"/>
    <cellStyle name="20% - 强调文字颜色 5 3 2 2 2 2 2 5" xfId="14070"/>
    <cellStyle name="20% - 强调文字颜色 3 7 3 2" xfId="14071"/>
    <cellStyle name="60% - 强调文字颜色 1 3 3 2 2" xfId="14072"/>
    <cellStyle name="适中 2 5 2 2 4 2" xfId="14073"/>
    <cellStyle name="20% - 强调文字颜色 3 7 3 2 2" xfId="14074"/>
    <cellStyle name="60% - 强调文字颜色 1 3 3 2 2 2" xfId="14075"/>
    <cellStyle name="20% - 强调文字颜色 3 7 3 3" xfId="14076"/>
    <cellStyle name="60% - 强调文字颜色 1 3 3 2 3" xfId="14077"/>
    <cellStyle name="适中 2 5 2 2 4 3" xfId="14078"/>
    <cellStyle name="计算 2 2 3" xfId="14079"/>
    <cellStyle name="20% - 强调文字颜色 3 7 3 3 2" xfId="14080"/>
    <cellStyle name="60% - 强调文字颜色 1 3 3 2 3 2" xfId="14081"/>
    <cellStyle name="输出 2 3 3 3 7" xfId="14082"/>
    <cellStyle name="20% - 强调文字颜色 3 7 3 4" xfId="14083"/>
    <cellStyle name="60% - 强调文字颜色 1 3 3 2 4" xfId="14084"/>
    <cellStyle name="适中 2 5 2 2 4 4" xfId="14085"/>
    <cellStyle name="计算 2 3 3" xfId="14086"/>
    <cellStyle name="20% - 强调文字颜色 3 7 3 4 2" xfId="14087"/>
    <cellStyle name="20% - 强调文字颜色 3 7 3 5" xfId="14088"/>
    <cellStyle name="60% - 强调文字颜色 1 3 3 2 5" xfId="14089"/>
    <cellStyle name="强调文字颜色 2 2 4 6 4" xfId="14090"/>
    <cellStyle name="20% - 强调文字颜色 3 7 4" xfId="14091"/>
    <cellStyle name="60% - 强调文字颜色 1 3 3 3" xfId="14092"/>
    <cellStyle name="适中 2 5 2 2 5" xfId="14093"/>
    <cellStyle name="20% - 强调文字颜色 3 7 4 2" xfId="14094"/>
    <cellStyle name="60% - 强调文字颜色 1 3 3 3 2" xfId="14095"/>
    <cellStyle name="适中 2 5 2 2 5 2" xfId="14096"/>
    <cellStyle name="20% - 强调文字颜色 3 7 5" xfId="14097"/>
    <cellStyle name="60% - 强调文字颜色 1 3 3 4" xfId="14098"/>
    <cellStyle name="20% - 强调文字颜色 3 7 5 2" xfId="14099"/>
    <cellStyle name="60% - 强调文字颜色 1 3 3 4 2" xfId="14100"/>
    <cellStyle name="20% - 强调文字颜色 5 2 5 2 2 3 3 2" xfId="14101"/>
    <cellStyle name="20% - 强调文字颜色 3 7 6" xfId="14102"/>
    <cellStyle name="40% - 强调文字颜色 3 3 2 2 2 2" xfId="14103"/>
    <cellStyle name="60% - 强调文字颜色 1 3 3 5" xfId="14104"/>
    <cellStyle name="注释 2 3 2 3 3 2" xfId="14105"/>
    <cellStyle name="检查单元格 2 3 3 3" xfId="14106"/>
    <cellStyle name="20% - 强调文字颜色 4 6 2 5 2" xfId="14107"/>
    <cellStyle name="强调文字颜色 2 2 4 7" xfId="14108"/>
    <cellStyle name="20% - 强调文字颜色 6 2 5 2 4 2 4 2" xfId="14109"/>
    <cellStyle name="20% - 强调文字颜色 3 8" xfId="14110"/>
    <cellStyle name="强调文字颜色 2 2 4 7 2 2 3" xfId="14111"/>
    <cellStyle name="20% - 强调文字颜色 5 2 3 2 6" xfId="14112"/>
    <cellStyle name="20% - 强调文字颜色 3 8 2 2 3" xfId="14113"/>
    <cellStyle name="40% - 强调文字颜色 1 2 3 2 2 3 3" xfId="14114"/>
    <cellStyle name="适中 2 5 2 3 3 2 3" xfId="14115"/>
    <cellStyle name="计算 4 2 3 4 4" xfId="14116"/>
    <cellStyle name="20% - 强调文字颜色 5 2 3 2 6 2" xfId="14117"/>
    <cellStyle name="20% - 强调文字颜色 3 8 2 2 3 2" xfId="14118"/>
    <cellStyle name="强调文字颜色 3 2 2 2 2 4 2" xfId="14119"/>
    <cellStyle name="20% - 强调文字颜色 4 10" xfId="14120"/>
    <cellStyle name="20% - 强调文字颜色 4 2" xfId="14121"/>
    <cellStyle name="20% - 强调文字颜色 5 3 4 2 3 2" xfId="14122"/>
    <cellStyle name="20% - 强调文字颜色 4 3 3 2 3 4" xfId="14123"/>
    <cellStyle name="20% - 强调文字颜色 4 2 14" xfId="14124"/>
    <cellStyle name="解释性文本 3 2 9" xfId="14125"/>
    <cellStyle name="20% - 强调文字颜色 4 2 2" xfId="14126"/>
    <cellStyle name="60% - 强调文字颜色 1 2 3 3 3" xfId="14127"/>
    <cellStyle name="20% - 强调文字颜色 4 2 2 10" xfId="14128"/>
    <cellStyle name="注释 4 3 3 4 2" xfId="14129"/>
    <cellStyle name="20% - 强调文字颜色 4 2 2 2" xfId="14130"/>
    <cellStyle name="60% - 强调文字颜色 1 2 3 3 3 2" xfId="14131"/>
    <cellStyle name="强调文字颜色 3 8 3" xfId="14132"/>
    <cellStyle name="20% - 强调文字颜色 4 2 2 2 2" xfId="14133"/>
    <cellStyle name="60% - 强调文字颜色 1 2 3 3 3 2 2" xfId="14134"/>
    <cellStyle name="强调文字颜色 3 8 3 2" xfId="14135"/>
    <cellStyle name="常规 3 2 6 4 2" xfId="14136"/>
    <cellStyle name="常规 22 7 3 3" xfId="14137"/>
    <cellStyle name="常规 17 7 3 3" xfId="14138"/>
    <cellStyle name="20% - 强调文字颜色 4 2 2 2 2 2 2" xfId="14139"/>
    <cellStyle name="汇总 2 2 2 2 2 3" xfId="14140"/>
    <cellStyle name="20% - 强调文字颜色 4 2 2 2 2 2 2 2" xfId="14141"/>
    <cellStyle name="强调文字颜色 6 2 2 6 6" xfId="14142"/>
    <cellStyle name="20% - 强调文字颜色 6 2 2 2 8" xfId="14143"/>
    <cellStyle name="汇总 2 2 2 2 2 3 2" xfId="14144"/>
    <cellStyle name="20% - 强调文字颜色 4 2 2 2 2 2 2 2 2" xfId="14145"/>
    <cellStyle name="60% - 强调文字颜色 5 4 2 2 3" xfId="14146"/>
    <cellStyle name="计算 4 3 4 8" xfId="14147"/>
    <cellStyle name="20% - 强调文字颜色 6 2 2 2 8 2" xfId="14148"/>
    <cellStyle name="20% - 强调文字颜色 4 2 2 2 2 2 2 2 2 2" xfId="14149"/>
    <cellStyle name="60% - 强调文字颜色 5 4 2 2 3 2" xfId="14150"/>
    <cellStyle name="20% - 强调文字颜色 6 2 2 2 9" xfId="14151"/>
    <cellStyle name="汇总 2 2 2 2 2 3 3" xfId="14152"/>
    <cellStyle name="20% - 强调文字颜色 4 2 2 2 2 2 2 2 3" xfId="14153"/>
    <cellStyle name="60% - 强调文字颜色 5 4 2 2 4" xfId="14154"/>
    <cellStyle name="20% - 强调文字颜色 4 2 2 2 2 2 2 2 3 2" xfId="14155"/>
    <cellStyle name="60% - 强调文字颜色 5 4 2 2 4 2" xfId="14156"/>
    <cellStyle name="20% - 强调文字颜色 4 2 2 2 2 2 2 2 4" xfId="14157"/>
    <cellStyle name="60% - 强调文字颜色 5 4 2 2 5" xfId="14158"/>
    <cellStyle name="20% - 强调文字颜色 4 2 2 2 2 2 2 2 4 2" xfId="14159"/>
    <cellStyle name="强调文字颜色 2 2 7 4 2 2" xfId="14160"/>
    <cellStyle name="20% - 强调文字颜色 6 5 2 2" xfId="14161"/>
    <cellStyle name="20% - 强调文字颜色 4 2 2 2 2 2 2 2 5" xfId="14162"/>
    <cellStyle name="常规 16 7 2" xfId="14163"/>
    <cellStyle name="汇总 2 2 2 2 2 4" xfId="14164"/>
    <cellStyle name="20% - 强调文字颜色 4 2 2 2 2 2 2 3" xfId="14165"/>
    <cellStyle name="常规 30 3 4 2 2" xfId="14166"/>
    <cellStyle name="20% - 强调文字颜色 6 2 2 3 8" xfId="14167"/>
    <cellStyle name="注释 2 4 6 3 5" xfId="14168"/>
    <cellStyle name="20% - 强调文字颜色 4 2 2 2 2 2 2 3 2" xfId="14169"/>
    <cellStyle name="60% - 强调文字颜色 5 4 2 3 3" xfId="14170"/>
    <cellStyle name="汇总 2 2 2 2 2 6" xfId="14171"/>
    <cellStyle name="20% - 强调文字颜色 4 2 2 2 2 2 2 5" xfId="14172"/>
    <cellStyle name="适中 2 2 6 2 3" xfId="14173"/>
    <cellStyle name="20% - 强调文字颜色 4 2 2 2 2 2 3 2" xfId="14174"/>
    <cellStyle name="注释 6 6 3 2 10" xfId="14175"/>
    <cellStyle name="20% - 强调文字颜色 6 2 3 2 8" xfId="14176"/>
    <cellStyle name="20% - 强调文字颜色 4 2 2 2 2 2 3 2 2" xfId="14177"/>
    <cellStyle name="60% - 强调文字颜色 5 4 3 2 3" xfId="14178"/>
    <cellStyle name="20% - 强调文字颜色 4 2 2 2 2 2 3 3" xfId="14179"/>
    <cellStyle name="注释 6 6 3 2 11" xfId="14180"/>
    <cellStyle name="常规 30 3 5 3" xfId="14181"/>
    <cellStyle name="注释 2 6 7 3 2 8" xfId="14182"/>
    <cellStyle name="20% - 强调文字颜色 4 2 3 2 3 2 3 2" xfId="14183"/>
    <cellStyle name="20% - 强调文字颜色 4 2 2 2 2 2 3 4" xfId="14184"/>
    <cellStyle name="适中 2 2 6 3 2" xfId="14185"/>
    <cellStyle name="20% - 强调文字颜色 4 2 2 2 2 2 3 5" xfId="14186"/>
    <cellStyle name="常规 30 3 5 4" xfId="14187"/>
    <cellStyle name="40% - 强调文字颜色 5 2 2 3 4 2 2" xfId="14188"/>
    <cellStyle name="注释 2 6 7 3 2 9" xfId="14189"/>
    <cellStyle name="20% - 强调文字颜色 4 6 4 2 2 2" xfId="14190"/>
    <cellStyle name="60% - 强调文字颜色 1 4 2 3 2 2 2" xfId="14191"/>
    <cellStyle name="计算 6 2 2 3 2 11" xfId="14192"/>
    <cellStyle name="强调文字颜色 6 2 5 2 5 2 2" xfId="14193"/>
    <cellStyle name="20% - 强调文字颜色 4 3 2 3 2 2 2 2" xfId="14194"/>
    <cellStyle name="20% - 强调文字颜色 4 2 2 2 2 2 4 2" xfId="14195"/>
    <cellStyle name="20% - 强调文字颜色 4 6 4 2 3" xfId="14196"/>
    <cellStyle name="60% - 强调文字颜色 1 4 2 3 2 3" xfId="14197"/>
    <cellStyle name="强调文字颜色 2 2 5 2 2 3 2 2 3" xfId="14198"/>
    <cellStyle name="强调文字颜色 6 2 5 2 5 3" xfId="14199"/>
    <cellStyle name="20% - 强调文字颜色 4 3 2 3 2 2 3" xfId="14200"/>
    <cellStyle name="适中 3 3 3 2 2" xfId="14201"/>
    <cellStyle name="20% - 强调文字颜色 4 2 2 2 2 2 5" xfId="14202"/>
    <cellStyle name="20% - 强调文字颜色 4 6 4 2 3 2" xfId="14203"/>
    <cellStyle name="注释 2 4 3 3 3 5" xfId="14204"/>
    <cellStyle name="20% - 强调文字颜色 4 3 2 3 2 2 3 2" xfId="14205"/>
    <cellStyle name="适中 3 3 3 2 2 2" xfId="14206"/>
    <cellStyle name="20% - 强调文字颜色 4 2 2 2 2 2 5 2" xfId="14207"/>
    <cellStyle name="20% - 强调文字颜色 4 2 2 2 2 3" xfId="14208"/>
    <cellStyle name="20% - 强调文字颜色 4 2 2 2 2 3 2" xfId="14209"/>
    <cellStyle name="20% - 强调文字颜色 4 2 2 2 2 3 2 2" xfId="14210"/>
    <cellStyle name="20% - 强调文字颜色 6 3 2 2 8" xfId="14211"/>
    <cellStyle name="20% - 强调文字颜色 4 2 2 2 2 3 2 2 2" xfId="14212"/>
    <cellStyle name="注释 2 5 7 11" xfId="14213"/>
    <cellStyle name="解释性文本 8 2" xfId="14214"/>
    <cellStyle name="20% - 强调文字颜色 4 2 2 2 2 3 2 3" xfId="14215"/>
    <cellStyle name="解释性文本 8 2 2" xfId="14216"/>
    <cellStyle name="20% - 强调文字颜色 4 2 2 2 2 3 2 3 2" xfId="14217"/>
    <cellStyle name="解释性文本 8 3" xfId="14218"/>
    <cellStyle name="20% - 强调文字颜色 4 2 2 2 2 3 2 4" xfId="14219"/>
    <cellStyle name="适中 2 2 7 2 2" xfId="14220"/>
    <cellStyle name="20% - 强调文字颜色 4 2 2 2 2 3 3" xfId="14221"/>
    <cellStyle name="60% - 强调文字颜色 4 6 2 2" xfId="14222"/>
    <cellStyle name="强调文字颜色 5 2 4 2 6 3" xfId="14223"/>
    <cellStyle name="20% - 强调文字颜色 5 4 2 2 7" xfId="14224"/>
    <cellStyle name="20% - 强调文字颜色 4 2 2 2 2 3 3 2" xfId="14225"/>
    <cellStyle name="60% - 强调文字颜色 4 6 2 2 2" xfId="14226"/>
    <cellStyle name="20% - 强调文字颜色 4 6 4 3 2" xfId="14227"/>
    <cellStyle name="60% - 强调文字颜色 1 4 2 3 3 2" xfId="14228"/>
    <cellStyle name="输入 3 2 2 3 2 2 2" xfId="14229"/>
    <cellStyle name="强调文字颜色 2 4 2 7" xfId="14230"/>
    <cellStyle name="常规 16 3 4 2 2 2" xfId="14231"/>
    <cellStyle name="20% - 强调文字颜色 4 3 2 3 2 3 2" xfId="14232"/>
    <cellStyle name="20% - 强调文字颜色 4 2 2 2 2 3 4" xfId="14233"/>
    <cellStyle name="60% - 强调文字颜色 4 6 2 3" xfId="14234"/>
    <cellStyle name="强调文字颜色 5 2 4 2 6 4" xfId="14235"/>
    <cellStyle name="20% - 强调文字颜色 4 2 2 2 2 3 4 2" xfId="14236"/>
    <cellStyle name="60% - 强调文字颜色 4 6 2 3 2" xfId="14237"/>
    <cellStyle name="输入 2 5 3 3 3 2 8" xfId="14238"/>
    <cellStyle name="检查单元格 2 6 6 2" xfId="14239"/>
    <cellStyle name="20% - 强调文字颜色 5 2 3 2 2 2" xfId="14240"/>
    <cellStyle name="计算 4 4 4 12 2" xfId="14241"/>
    <cellStyle name="输出 2 4 2 2 4 2" xfId="14242"/>
    <cellStyle name="20% - 强调文字颜色 4 2 2 2 2 4" xfId="14243"/>
    <cellStyle name="40% - 强调文字颜色 1 3 3 5 2" xfId="14244"/>
    <cellStyle name="40% - 强调文字颜色 3 7 2 2" xfId="14245"/>
    <cellStyle name="强调文字颜色 5 2 4 2 7" xfId="14246"/>
    <cellStyle name="检查单元格 2 6 6 2 2" xfId="14247"/>
    <cellStyle name="20% - 强调文字颜色 5 2 3 2 2 2 2" xfId="14248"/>
    <cellStyle name="20% - 强调文字颜色 4 2 2 2 2 4 2" xfId="14249"/>
    <cellStyle name="40% - 强调文字颜色 3 7 2 2 2" xfId="14250"/>
    <cellStyle name="强调文字颜色 5 2 4 2 7 2" xfId="14251"/>
    <cellStyle name="注释 2 7 2 3 3" xfId="14252"/>
    <cellStyle name="检查单元格 2 6 6 2 2 2" xfId="14253"/>
    <cellStyle name="20% - 强调文字颜色 5 2 3 2 2 2 2 2" xfId="14254"/>
    <cellStyle name="注释 3 4 3 3 2 13" xfId="14255"/>
    <cellStyle name="20% - 强调文字颜色 4 2 2 2 2 4 2 2" xfId="14256"/>
    <cellStyle name="输入 2 2 3 2 3 3 11" xfId="14257"/>
    <cellStyle name="注释 3 3 3 3 12" xfId="14258"/>
    <cellStyle name="40% - 强调文字颜色 3 7 2 2 2 2" xfId="14259"/>
    <cellStyle name="强调文字颜色 5 2 4 2 7 2 2" xfId="14260"/>
    <cellStyle name="注释 2 7 2 3 3 2" xfId="14261"/>
    <cellStyle name="20% - 强调文字颜色 6 4 2 2 8" xfId="14262"/>
    <cellStyle name="20% - 强调文字颜色 5 2 3 2 2 2 2 2 2" xfId="14263"/>
    <cellStyle name="计算 4 2 2 4 3 4" xfId="14264"/>
    <cellStyle name="20% - 强调文字颜色 4 2 2 2 2 4 2 2 2" xfId="14265"/>
    <cellStyle name="检查单元格 2 6 6 2 2 3" xfId="14266"/>
    <cellStyle name="20% - 强调文字颜色 5 2 3 2 2 2 2 3" xfId="14267"/>
    <cellStyle name="常规 30 5 4 2" xfId="14268"/>
    <cellStyle name="20% - 强调文字颜色 4 2 2 2 2 4 2 3" xfId="14269"/>
    <cellStyle name="输入 2 2 3 2 3 3 12" xfId="14270"/>
    <cellStyle name="注释 3 3 3 3 13" xfId="14271"/>
    <cellStyle name="40% - 强调文字颜色 3 7 2 2 2 3" xfId="14272"/>
    <cellStyle name="强调文字颜色 5 2 4 2 7 2 3" xfId="14273"/>
    <cellStyle name="注释 2 7 2 3 3 3" xfId="14274"/>
    <cellStyle name="常规 30 5 4 2 2" xfId="14275"/>
    <cellStyle name="20% - 强调文字颜色 5 2 3 2 2 2 2 3 2" xfId="14276"/>
    <cellStyle name="注释 2 6 2 2 3 3 4" xfId="14277"/>
    <cellStyle name="20% - 强调文字颜色 4 2 2 2 2 4 2 3 2" xfId="14278"/>
    <cellStyle name="常规 30 5 4 3" xfId="14279"/>
    <cellStyle name="20% - 强调文字颜色 5 2 3 2 2 2 2 4" xfId="14280"/>
    <cellStyle name="20% - 强调文字颜色 4 2 2 2 2 4 2 4" xfId="14281"/>
    <cellStyle name="适中 2 2 8 2 2" xfId="14282"/>
    <cellStyle name="20% - 强调文字颜色 5 2 3 2 2 2 2 5" xfId="14283"/>
    <cellStyle name="20% - 强调文字颜色 4 2 2 2 2 4 2 5" xfId="14284"/>
    <cellStyle name="检查单元格 2 6 6 2 3" xfId="14285"/>
    <cellStyle name="20% - 强调文字颜色 5 2 3 2 2 2 3" xfId="14286"/>
    <cellStyle name="20% - 强调文字颜色 4 2 2 2 2 4 3" xfId="14287"/>
    <cellStyle name="强调文字颜色 6 2 6 3 2 2 2" xfId="14288"/>
    <cellStyle name="40% - 强调文字颜色 3 7 2 2 3" xfId="14289"/>
    <cellStyle name="60% - 强调文字颜色 4 6 3 2" xfId="14290"/>
    <cellStyle name="强调文字颜色 5 2 4 2 7 3" xfId="14291"/>
    <cellStyle name="注释 2 7 2 3 4" xfId="14292"/>
    <cellStyle name="20% - 强调文字颜色 5 2 3 2 2 2 3 2" xfId="14293"/>
    <cellStyle name="20% - 强调文字颜色 4 2 2 2 2 4 3 2" xfId="14294"/>
    <cellStyle name="检查单元格 2 6 6 2 4" xfId="14295"/>
    <cellStyle name="20% - 强调文字颜色 5 2 3 2 2 2 4" xfId="14296"/>
    <cellStyle name="20% - 强调文字颜色 4 3 2 3 2 4 2" xfId="14297"/>
    <cellStyle name="20% - 强调文字颜色 5 3 3 3 2 2 2" xfId="14298"/>
    <cellStyle name="40% - 强调文字颜色 3 7 2 2 4" xfId="14299"/>
    <cellStyle name="强调文字颜色 5 2 4 2 7 4" xfId="14300"/>
    <cellStyle name="注释 2 7 2 3 5" xfId="14301"/>
    <cellStyle name="20% - 强调文字颜色 4 2 2 2 2 4 4" xfId="14302"/>
    <cellStyle name="检查单元格 2 5 2 3" xfId="14303"/>
    <cellStyle name="20% - 强调文字颜色 4 6 4 4 2" xfId="14304"/>
    <cellStyle name="检查单元格 2 6 6 3" xfId="14305"/>
    <cellStyle name="20% - 强调文字颜色 5 2 3 2 2 3" xfId="14306"/>
    <cellStyle name="计算 4 4 4 12 3" xfId="14307"/>
    <cellStyle name="输出 2 4 2 2 4 3" xfId="14308"/>
    <cellStyle name="常规 99 4 2 2" xfId="14309"/>
    <cellStyle name="40% - 强调文字颜色 3 7 2 3" xfId="14310"/>
    <cellStyle name="强调文字颜色 5 2 4 2 8" xfId="14311"/>
    <cellStyle name="20% - 强调文字颜色 4 2 2 2 2 5" xfId="14312"/>
    <cellStyle name="40% - 强调文字颜色 1 3 3 5 3" xfId="14313"/>
    <cellStyle name="20% - 强调文字颜色 5 2 3 2 2 3 2" xfId="14314"/>
    <cellStyle name="20% - 强调文字颜色 4 2 2 2 2 5 2" xfId="14315"/>
    <cellStyle name="20% - 强调文字颜色 5 2 3 2 2 4 2" xfId="14316"/>
    <cellStyle name="20% - 强调文字颜色 6 2 4 2 2 2 2" xfId="14317"/>
    <cellStyle name="20% - 强调文字颜色 4 2 2 2 2 6 2" xfId="14318"/>
    <cellStyle name="千位分隔 2 2 2 6 2" xfId="14319"/>
    <cellStyle name="20% - 强调文字颜色 5 2 3 2 2 5" xfId="14320"/>
    <cellStyle name="常规 7 5 2 2 3 2 3" xfId="14321"/>
    <cellStyle name="20% - 强调文字颜色 6 2 4 2 2 3" xfId="14322"/>
    <cellStyle name="20% - 强调文字颜色 4 2 2 2 2 7" xfId="14323"/>
    <cellStyle name="千位分隔 2 2 2 6 2 2" xfId="14324"/>
    <cellStyle name="20% - 强调文字颜色 5 2 3 2 2 5 2" xfId="14325"/>
    <cellStyle name="计算 4 2 4 10 3" xfId="14326"/>
    <cellStyle name="20% - 强调文字颜色 4 2 2 2 2 7 2" xfId="14327"/>
    <cellStyle name="注释 4 2 7 2 2 3" xfId="14328"/>
    <cellStyle name="20% - 强调文字颜色 6 2 4 2 2 3 2" xfId="14329"/>
    <cellStyle name="20% - 强调文字颜色 6 6 2 2 2 3" xfId="14330"/>
    <cellStyle name="注释 2 4 2 2 3 2 2 3" xfId="14331"/>
    <cellStyle name="千位分隔 2 2 2 6 3" xfId="14332"/>
    <cellStyle name="常规 4 3 2 2 4 2" xfId="14333"/>
    <cellStyle name="20% - 强调文字颜色 5 2 3 2 2 6" xfId="14334"/>
    <cellStyle name="20% - 强调文字颜色 6 2 4 2 2 4" xfId="14335"/>
    <cellStyle name="20% - 强调文字颜色 4 2 2 2 2 8" xfId="14336"/>
    <cellStyle name="常规 15 3 2 2" xfId="14337"/>
    <cellStyle name="常规 20 3 2 2" xfId="14338"/>
    <cellStyle name="20% - 强调文字颜色 4 2 2 2 3" xfId="14339"/>
    <cellStyle name="60% - 强调文字颜色 1 2 3 3 3 2 3" xfId="14340"/>
    <cellStyle name="强调文字颜色 3 8 3 3" xfId="14341"/>
    <cellStyle name="20% - 强调文字颜色 4 2 2 2 3 2" xfId="14342"/>
    <cellStyle name="20% - 强调文字颜色 5 2 2 3 4 5" xfId="14343"/>
    <cellStyle name="标题 1 5 5" xfId="14344"/>
    <cellStyle name="输出 2 5 7 3 4" xfId="14345"/>
    <cellStyle name="常规 11 4 3 3 2" xfId="14346"/>
    <cellStyle name="计算 2 2 2 2 4 3 2 10" xfId="14347"/>
    <cellStyle name="20% - 强调文字颜色 4 2 2 2 3 2 2 2 2" xfId="14348"/>
    <cellStyle name="60% - 强调文字颜色 6 4 2 2 3" xfId="14349"/>
    <cellStyle name="20% - 强调文字颜色 4 2 2 2 3 2 2 3" xfId="14350"/>
    <cellStyle name="20% - 强调文字颜色 4 2 2 2 3 2 2 3 2" xfId="14351"/>
    <cellStyle name="60% - 强调文字颜色 6 4 2 3 3" xfId="14352"/>
    <cellStyle name="20% - 强调文字颜色 4 2 3 2 4 2 2 2" xfId="14353"/>
    <cellStyle name="强调文字颜色 4 3 10 3 2" xfId="14354"/>
    <cellStyle name="20% - 强调文字颜色 4 2 2 2 3 2 2 4" xfId="14355"/>
    <cellStyle name="适中 2 3 6 2 2" xfId="14356"/>
    <cellStyle name="注释 2 2 3 3 2" xfId="14357"/>
    <cellStyle name="20% - 强调文字颜色 4 2 2 2 3 2 2 5" xfId="14358"/>
    <cellStyle name="40% - 强调文字颜色 3 2 3 2 2" xfId="14359"/>
    <cellStyle name="适中 2 2 2 2 2 2 2 2" xfId="14360"/>
    <cellStyle name="注释 2 2 3 3 3" xfId="14361"/>
    <cellStyle name="20% - 强调文字颜色 4 2 2 2 3 2 3 2" xfId="14362"/>
    <cellStyle name="20% - 强调文字颜色 4 2 2 2 3 3" xfId="14363"/>
    <cellStyle name="20% - 强调文字颜色 4 2 2 2 3 3 2" xfId="14364"/>
    <cellStyle name="20% - 强调文字颜色 4 2 2 2 3 3 2 2" xfId="14365"/>
    <cellStyle name="20% - 强调文字颜色 4 2 2 2 3 3 3" xfId="14366"/>
    <cellStyle name="60% - 强调文字颜色 4 7 2 2" xfId="14367"/>
    <cellStyle name="20% - 强调文字颜色 4 2 2 2 3 3 3 2" xfId="14368"/>
    <cellStyle name="20% - 强调文字颜色 4 2 2 2 3 3 4 2" xfId="14369"/>
    <cellStyle name="检查单元格 2 6 7 2" xfId="14370"/>
    <cellStyle name="检查单元格 2 2 3 2 2 2 2 2" xfId="14371"/>
    <cellStyle name="20% - 强调文字颜色 5 2 3 2 3 2" xfId="14372"/>
    <cellStyle name="20% - 强调文字颜色 4 2 2 2 3 4" xfId="14373"/>
    <cellStyle name="40% - 强调文字颜色 3 7 3 2" xfId="14374"/>
    <cellStyle name="适中 2 2 2 2 7 2 2" xfId="14375"/>
    <cellStyle name="适中 2 4 2 2 3 2 2 2" xfId="14376"/>
    <cellStyle name="检查单元格 2 6 7 2 2" xfId="14377"/>
    <cellStyle name="20% - 强调文字颜色 5 2 3 2 3 2 2" xfId="14378"/>
    <cellStyle name="计算 4 3 2 4 2 9" xfId="14379"/>
    <cellStyle name="20% - 强调文字颜色 4 2 2 2 3 4 2" xfId="14380"/>
    <cellStyle name="检查单元格 2 6 7 3" xfId="14381"/>
    <cellStyle name="检查单元格 2 2 3 2 2 2 2 3" xfId="14382"/>
    <cellStyle name="20% - 强调文字颜色 5 2 3 2 3 3" xfId="14383"/>
    <cellStyle name="输出 2 6 6 2 2" xfId="14384"/>
    <cellStyle name="20% - 强调文字颜色 4 2 2 2 3 5" xfId="14385"/>
    <cellStyle name="40% - 强调文字颜色 3 7 3 3" xfId="14386"/>
    <cellStyle name="适中 2 2 2 2 7 2 3" xfId="14387"/>
    <cellStyle name="适中 2 4 2 2 3 2 2 3" xfId="14388"/>
    <cellStyle name="20% - 强调文字颜色 5 2 3 2 3 3 2" xfId="14389"/>
    <cellStyle name="20% - 强调文字颜色 4 2 2 2 3 5 2" xfId="14390"/>
    <cellStyle name="20% - 强调文字颜色 4 2 2 2 4" xfId="14391"/>
    <cellStyle name="20% - 强调文字颜色 4 2 2 2 4 2" xfId="14392"/>
    <cellStyle name="20% - 强调文字颜色 4 2 2 2 4 2 3 2" xfId="14393"/>
    <cellStyle name="60% - 强调文字颜色 6 2 2 2 5" xfId="14394"/>
    <cellStyle name="计算 3 2 2 2 2 6" xfId="14395"/>
    <cellStyle name="20% - 强调文字颜色 4 2 2 2 4 2 4" xfId="14396"/>
    <cellStyle name="20% - 强调文字颜色 4 2 2 2 4 3" xfId="14397"/>
    <cellStyle name="检查单元格 2 6 8 2" xfId="14398"/>
    <cellStyle name="计算 4 2 3 2 4" xfId="14399"/>
    <cellStyle name="20% - 强调文字颜色 5 2 3 2 4 2" xfId="14400"/>
    <cellStyle name="20% - 强调文字颜色 4 2 2 2 4 4" xfId="14401"/>
    <cellStyle name="检查单元格 2 6 8 3" xfId="14402"/>
    <cellStyle name="计算 4 2 3 2 5" xfId="14403"/>
    <cellStyle name="20% - 强调文字颜色 5 2 3 2 4 3" xfId="14404"/>
    <cellStyle name="计算 2 8 2 2 2" xfId="14405"/>
    <cellStyle name="20% - 强调文字颜色 4 2 2 2 4 5" xfId="14406"/>
    <cellStyle name="20% - 强调文字颜色 6 2 2 3 3 5" xfId="14407"/>
    <cellStyle name="常规 11 3 3 2 4" xfId="14408"/>
    <cellStyle name="常规 13 4 3 3" xfId="14409"/>
    <cellStyle name="强调文字颜色 1 2 4 2 8" xfId="14410"/>
    <cellStyle name="注释 5 3 4" xfId="14411"/>
    <cellStyle name="20% - 强调文字颜色 4 2 2 2 5 2 2 2" xfId="14412"/>
    <cellStyle name="计算 3 2 2 3 2 5" xfId="14413"/>
    <cellStyle name="常规 4 11 2 3 2" xfId="14414"/>
    <cellStyle name="20% - 强调文字颜色 4 2 2 2 5 2 3" xfId="14415"/>
    <cellStyle name="20% - 强调文字颜色 4 2 2 3 3 2 2 2" xfId="14416"/>
    <cellStyle name="常规 14 11 6" xfId="14417"/>
    <cellStyle name="常规 69 4" xfId="14418"/>
    <cellStyle name="常规 13 4 4 3" xfId="14419"/>
    <cellStyle name="20% - 强调文字颜色 6 2 2 3 4 5" xfId="14420"/>
    <cellStyle name="20% - 强调文字颜色 4 2 2 2 5 2 3 2" xfId="14421"/>
    <cellStyle name="60% - 强调文字颜色 6 3 2 2 5" xfId="14422"/>
    <cellStyle name="20% - 强调文字颜色 4 2 2 2 5 2 4 2" xfId="14423"/>
    <cellStyle name="计算 3 2 2 3 2 7" xfId="14424"/>
    <cellStyle name="20% - 强调文字颜色 4 2 2 2 5 2 5" xfId="14425"/>
    <cellStyle name="20% - 强调文字颜色 4 2 2 2 8 2" xfId="14426"/>
    <cellStyle name="好 2 2 4" xfId="14427"/>
    <cellStyle name="60% - 强调文字颜色 3 4 2 2 3 2" xfId="14428"/>
    <cellStyle name="20% - 强调文字颜色 4 2 2 2 9" xfId="14429"/>
    <cellStyle name="千位分隔 2 3 5 2 2" xfId="14430"/>
    <cellStyle name="计算 4 2 3 7" xfId="14431"/>
    <cellStyle name="汇总 2 3 3 6" xfId="14432"/>
    <cellStyle name="60% - 强调文字颜色 3 4 2 2 4" xfId="14433"/>
    <cellStyle name="20% - 强调文字颜色 4 2 2 3" xfId="14434"/>
    <cellStyle name="60% - 强调文字颜色 1 2 3 3 3 3" xfId="14435"/>
    <cellStyle name="20% - 强调文字颜色 4 2 2 3 2" xfId="14436"/>
    <cellStyle name="计算 4 2 2 3 2 3" xfId="14437"/>
    <cellStyle name="汇总 2 3 2 2 2 3" xfId="14438"/>
    <cellStyle name="20% - 强调文字颜色 4 2 2 3 2 2 2 2" xfId="14439"/>
    <cellStyle name="20% - 强调文字颜色 4 2 2 3 2 2 2 2 2" xfId="14440"/>
    <cellStyle name="注释 11 3 2 10" xfId="14441"/>
    <cellStyle name="常规 7 8 3" xfId="14442"/>
    <cellStyle name="60% - 强调文字颜色 5 3 2 2 5" xfId="14443"/>
    <cellStyle name="计算 4 2 2 3 2 4" xfId="14444"/>
    <cellStyle name="汇总 2 3 2 2 2 4" xfId="14445"/>
    <cellStyle name="20% - 强调文字颜色 4 2 2 3 2 2 2 3" xfId="14446"/>
    <cellStyle name="常规 30 2 4 2 4" xfId="14447"/>
    <cellStyle name="20% - 强调文字颜色 4 2 2 3 2 2 2 3 2" xfId="14448"/>
    <cellStyle name="60% - 强调文字颜色 6 2 11" xfId="14449"/>
    <cellStyle name="计算 4 2 2 3 2 5" xfId="14450"/>
    <cellStyle name="汇总 2 3 2 2 2 5" xfId="14451"/>
    <cellStyle name="20% - 强调文字颜色 4 2 2 3 2 2 2 4" xfId="14452"/>
    <cellStyle name="适中 3 2 6 2 2" xfId="14453"/>
    <cellStyle name="计算 2 5 3 4 2 4 3" xfId="14454"/>
    <cellStyle name="强调文字颜色 5 2 5 2 5 3" xfId="14455"/>
    <cellStyle name="20% - 强调文字颜色 4 2 2 3 2 2 3" xfId="14456"/>
    <cellStyle name="20% - 强调文字颜色 4 2 2 3 2 2 3 2" xfId="14457"/>
    <cellStyle name="20% - 强调文字颜色 4 3 2 4 2 2 2" xfId="14458"/>
    <cellStyle name="20% - 强调文字颜色 4 2 2 3 2 2 4" xfId="14459"/>
    <cellStyle name="20% - 强调文字颜色 4 2 2 3 2 2 4 2" xfId="14460"/>
    <cellStyle name="20% - 强调文字颜色 4 2 2 3 2 2 5" xfId="14461"/>
    <cellStyle name="计算 2 5 3 4 2 5 2" xfId="14462"/>
    <cellStyle name="常规 6 2 3 2 2 2 2 2 2" xfId="14463"/>
    <cellStyle name="强调文字颜色 5 2 5 2 6 2" xfId="14464"/>
    <cellStyle name="20% - 强调文字颜色 4 2 2 3 2 3 2" xfId="14465"/>
    <cellStyle name="20% - 强调文字颜色 4 2 2 3 2 3 2 2" xfId="14466"/>
    <cellStyle name="计算 2 5 3 4 2 5 3" xfId="14467"/>
    <cellStyle name="常规 6 2 3 2 2 2 2 2 3" xfId="14468"/>
    <cellStyle name="60% - 强调文字颜色 5 6 2 2" xfId="14469"/>
    <cellStyle name="强调文字颜色 5 2 5 2 6 3" xfId="14470"/>
    <cellStyle name="20% - 强调文字颜色 4 2 2 3 2 3 3" xfId="14471"/>
    <cellStyle name="20% - 强调文字颜色 6 4 2 2 7" xfId="14472"/>
    <cellStyle name="计算 4 2 2 4 3 3" xfId="14473"/>
    <cellStyle name="20% - 强调文字颜色 4 2 2 3 2 3 3 2" xfId="14474"/>
    <cellStyle name="60% - 强调文字颜色 5 6 2 2 2" xfId="14475"/>
    <cellStyle name="强调文字颜色 5 2 5 2 6 3 2" xfId="14476"/>
    <cellStyle name="20% - 强调文字颜色 4 3 2 4 2 3 2" xfId="14477"/>
    <cellStyle name="输出 4 2 2 2 3 7" xfId="14478"/>
    <cellStyle name="20% - 强调文字颜色 4 2 2 3 2 3 4" xfId="14479"/>
    <cellStyle name="60% - 强调文字颜色 5 6 2 3" xfId="14480"/>
    <cellStyle name="强调文字颜色 5 2 5 2 6 4" xfId="14481"/>
    <cellStyle name="20% - 强调文字颜色 4 2 2 3 2 3 4 2" xfId="14482"/>
    <cellStyle name="60% - 强调文字颜色 5 6 2 3 2" xfId="14483"/>
    <cellStyle name="20% - 强调文字颜色 5 2 3 3 2 2" xfId="14484"/>
    <cellStyle name="计算 2 5 3 4 2 6" xfId="14485"/>
    <cellStyle name="40% - 强调文字颜色 3 8 2 2" xfId="14486"/>
    <cellStyle name="强调文字颜色 5 2 5 2 7" xfId="14487"/>
    <cellStyle name="20% - 强调文字颜色 4 2 2 3 2 4" xfId="14488"/>
    <cellStyle name="20% - 强调文字颜色 5 2 3 3 2 2 2" xfId="14489"/>
    <cellStyle name="20% - 强调文字颜色 4 2 2 3 2 4 2" xfId="14490"/>
    <cellStyle name="40% - 强调文字颜色 5 2 3 2 5" xfId="14491"/>
    <cellStyle name="注释 4 2 3 3 6" xfId="14492"/>
    <cellStyle name="20% - 强调文字颜色 5 2 3 3 2 3" xfId="14493"/>
    <cellStyle name="计算 2 5 3 4 2 7" xfId="14494"/>
    <cellStyle name="40% - 强调文字颜色 3 8 2 3" xfId="14495"/>
    <cellStyle name="强调文字颜色 5 2 5 2 8" xfId="14496"/>
    <cellStyle name="20% - 强调文字颜色 4 2 2 3 2 5" xfId="14497"/>
    <cellStyle name="20% - 强调文字颜色 5 2 3 3 2 3 2" xfId="14498"/>
    <cellStyle name="20% - 强调文字颜色 4 2 2 3 2 5 2" xfId="14499"/>
    <cellStyle name="20% - 强调文字颜色 5 2 3 3 2 4" xfId="14500"/>
    <cellStyle name="计算 2 5 3 4 2 8" xfId="14501"/>
    <cellStyle name="20% - 强调文字颜色 6 2 4 3 2 2" xfId="14502"/>
    <cellStyle name="40% - 强调文字颜色 3 8 2 4" xfId="14503"/>
    <cellStyle name="强调文字颜色 5 2 5 2 9" xfId="14504"/>
    <cellStyle name="常规 23 2 2 5 2" xfId="14505"/>
    <cellStyle name="20% - 强调文字颜色 4 2 2 3 2 6" xfId="14506"/>
    <cellStyle name="常规 18 2 2 5 2" xfId="14507"/>
    <cellStyle name="输出 3 4 3 3 4 2" xfId="14508"/>
    <cellStyle name="20% - 强调文字颜色 4 2 2 3 3" xfId="14509"/>
    <cellStyle name="20% - 强调文字颜色 4 2 2 3 3 2" xfId="14510"/>
    <cellStyle name="20% - 强调文字颜色 4 2 2 3 3 2 2" xfId="14511"/>
    <cellStyle name="20% - 强调文字颜色 4 2 2 3 3 2 3" xfId="14512"/>
    <cellStyle name="20% - 强调文字颜色 4 2 2 3 3 2 4" xfId="14513"/>
    <cellStyle name="20% - 强调文字颜色 4 2 2 3 3 3" xfId="14514"/>
    <cellStyle name="20% - 强调文字颜色 4 2 2 3 3 3 2" xfId="14515"/>
    <cellStyle name="检查单元格 2 2 3 2 2 3 2 2" xfId="14516"/>
    <cellStyle name="20% - 强调文字颜色 5 2 3 3 3 2" xfId="14517"/>
    <cellStyle name="20% - 强调文字颜色 4 2 2 3 3 4" xfId="14518"/>
    <cellStyle name="e鯪9Y_x000b_ 2 2 2" xfId="14519"/>
    <cellStyle name="20% - 强调文字颜色 5 2 3 3 3 2 2" xfId="14520"/>
    <cellStyle name="20% - 强调文字颜色 4 2 2 3 3 4 2" xfId="14521"/>
    <cellStyle name="e鯪9Y_x000b_ 2 2 2 2" xfId="14522"/>
    <cellStyle name="注释 4 2 4 3 6" xfId="14523"/>
    <cellStyle name="检查单元格 2 2 3 2 2 3 2 3" xfId="14524"/>
    <cellStyle name="20% - 强调文字颜色 5 2 3 3 3 3" xfId="14525"/>
    <cellStyle name="20% - 强调文字颜色 4 2 2 3 3 5" xfId="14526"/>
    <cellStyle name="e鯪9Y_x000b_ 2 2 3" xfId="14527"/>
    <cellStyle name="20% - 强调文字颜色 4 2 2 3 4 2" xfId="14528"/>
    <cellStyle name="计算 2 2 2 3 2 7" xfId="14529"/>
    <cellStyle name="输入 6 2 3 3 4" xfId="14530"/>
    <cellStyle name="20% - 强调文字颜色 4 2 2 3 4 2 2 2" xfId="14531"/>
    <cellStyle name="20% - 强调文字颜色 4 2 2 3 4 2 3" xfId="14532"/>
    <cellStyle name="20% - 强调文字颜色 4 2 2 3 4 2 3 2" xfId="14533"/>
    <cellStyle name="20% - 强调文字颜色 4 2 2 3 4 2 4" xfId="14534"/>
    <cellStyle name="计算 2 2 2 3 4 7" xfId="14535"/>
    <cellStyle name="20% - 强调文字颜色 4 2 2 3 4 2 4 2" xfId="14536"/>
    <cellStyle name="检查单元格 3 8 3" xfId="14537"/>
    <cellStyle name="常规 9 3 5 2" xfId="14538"/>
    <cellStyle name="20% - 强调文字颜色 4 2 5 2 2 5 2" xfId="14539"/>
    <cellStyle name="20% - 强调文字颜色 5 2 6 2 2 3 2" xfId="14540"/>
    <cellStyle name="40% - 强调文字颜色 1 4 5 2" xfId="14541"/>
    <cellStyle name="常规 8 10 4 2" xfId="14542"/>
    <cellStyle name="20% - 强调文字颜色 4 2 2 3 4 2 5" xfId="14543"/>
    <cellStyle name="20% - 强调文字颜色 4 2 2 3 4 3" xfId="14544"/>
    <cellStyle name="计算 3 2 3 2 3 4" xfId="14545"/>
    <cellStyle name="20% - 强调文字颜色 4 2 2 3 4 3 2" xfId="14546"/>
    <cellStyle name="计算 4 2 4 2 4" xfId="14547"/>
    <cellStyle name="20% - 强调文字颜色 5 2 3 3 4 2" xfId="14548"/>
    <cellStyle name="20% - 强调文字颜色 4 2 2 3 4 4" xfId="14549"/>
    <cellStyle name="e鯪9Y_x000b_ 2 3 2" xfId="14550"/>
    <cellStyle name="20% - 强调文字颜色 4 2 2 3 4 4 2" xfId="14551"/>
    <cellStyle name="40% - 强调文字颜色 5 2 5 2 5" xfId="14552"/>
    <cellStyle name="e鯪9Y_x000b_ 2 3 2 2" xfId="14553"/>
    <cellStyle name="20% - 强调文字颜色 4 2 2 3 4 5" xfId="14554"/>
    <cellStyle name="e鯪9Y_x000b_ 2 3 3" xfId="14555"/>
    <cellStyle name="20% - 强调文字颜色 4 2 2 4 2" xfId="14556"/>
    <cellStyle name="常规 30 4 2 2 3 3" xfId="14557"/>
    <cellStyle name="60% - 强调文字颜色 3 2 5 2 2 2 4" xfId="14558"/>
    <cellStyle name="强调文字颜色 5 2 6 2 5" xfId="14559"/>
    <cellStyle name="20% - 强调文字颜色 4 2 2 4 2 2" xfId="14560"/>
    <cellStyle name="常规 7 5 2 3 3 3" xfId="14561"/>
    <cellStyle name="20% - 强调文字颜色 6 2 5 2 3" xfId="14562"/>
    <cellStyle name="注释 4 2 2 8 11 3" xfId="14563"/>
    <cellStyle name="常规 3 3 2 2 5" xfId="14564"/>
    <cellStyle name="常规 30 4 2 2 3 3 2" xfId="14565"/>
    <cellStyle name="强调文字颜色 5 2 6 2 5 2" xfId="14566"/>
    <cellStyle name="20% - 强调文字颜色 4 2 2 4 2 2 2" xfId="14567"/>
    <cellStyle name="20% - 强调文字颜色 5 2 4 2 3 4" xfId="14568"/>
    <cellStyle name="常规 3 3 2 2 5 2" xfId="14569"/>
    <cellStyle name="20% - 强调文字颜色 6 2 5 2 3 2" xfId="14570"/>
    <cellStyle name="40% - 强调文字颜色 4 7 3 4" xfId="14571"/>
    <cellStyle name="20% - 强调文字颜色 4 2 2 4 2 2 2 2" xfId="14572"/>
    <cellStyle name="40% - 强调文字颜色 1 2 2 2 2 2 2 2 3" xfId="14573"/>
    <cellStyle name="20% - 强调文字颜色 6 2 5 2 4" xfId="14574"/>
    <cellStyle name="计算 2 3 5 3 2 10" xfId="14575"/>
    <cellStyle name="常规 30 4 2 2 3 3 3" xfId="14576"/>
    <cellStyle name="强调文字颜色 5 2 6 2 5 3" xfId="14577"/>
    <cellStyle name="20% - 强调文字颜色 4 2 2 4 2 2 3" xfId="14578"/>
    <cellStyle name="20% - 强调文字颜色 6 2 5 2 4 2" xfId="14579"/>
    <cellStyle name="20% - 强调文字颜色 4 2 2 4 2 2 3 2" xfId="14580"/>
    <cellStyle name="20% - 强调文字颜色 6 2 5 2 5" xfId="14581"/>
    <cellStyle name="20% - 强调文字颜色 4 3 2 5 2 2 2" xfId="14582"/>
    <cellStyle name="检查单元格 2 5 2 9 2" xfId="14583"/>
    <cellStyle name="计算 2 3 5 3 2 11" xfId="14584"/>
    <cellStyle name="20% - 强调文字颜色 4 2 2 4 2 2 4" xfId="14585"/>
    <cellStyle name="20% - 强调文字颜色 6 2 5 2 5 2" xfId="14586"/>
    <cellStyle name="20% - 强调文字颜色 4 2 2 4 2 2 4 2" xfId="14587"/>
    <cellStyle name="20% - 强调文字颜色 6 2 5 2 6" xfId="14588"/>
    <cellStyle name="40% - 强调文字颜色 2 2 5 2" xfId="14589"/>
    <cellStyle name="20% - 强调文字颜色 4 2 2 4 2 2 5" xfId="14590"/>
    <cellStyle name="20% - 强调文字颜色 4 2 2 4 2 3" xfId="14591"/>
    <cellStyle name="20% - 强调文字颜色 6 2 5 3 3" xfId="14592"/>
    <cellStyle name="常规 15 3 5 2 2 2" xfId="14593"/>
    <cellStyle name="注释 4 2 2 8 12 3" xfId="14594"/>
    <cellStyle name="20% - 强调文字颜色 4 2 2 4 2 3 2" xfId="14595"/>
    <cellStyle name="输出 3 2 2 2 3 7" xfId="14596"/>
    <cellStyle name="20% - 强调文字颜色 5 2 3 4 2 2" xfId="14597"/>
    <cellStyle name="20% - 强调文字颜色 4 2 2 4 2 4" xfId="14598"/>
    <cellStyle name="40% - 强调文字颜色 3 9 2 2" xfId="14599"/>
    <cellStyle name="20% - 强调文字颜色 6 2 5 4 3" xfId="14600"/>
    <cellStyle name="注释 4 2 2 8 13 3" xfId="14601"/>
    <cellStyle name="20% - 强调文字颜色 5 2 3 4 2 2 2" xfId="14602"/>
    <cellStyle name="计算 4 3 4 3 2 9" xfId="14603"/>
    <cellStyle name="20% - 强调文字颜色 4 2 2 4 2 4 2" xfId="14604"/>
    <cellStyle name="注释 4 3 3 3 6" xfId="14605"/>
    <cellStyle name="20% - 强调文字颜色 5 2 3 4 2 3" xfId="14606"/>
    <cellStyle name="20% - 强调文字颜色 4 2 2 4 2 5" xfId="14607"/>
    <cellStyle name="40% - 强调文字颜色 3 9 2 3" xfId="14608"/>
    <cellStyle name="20% - 强调文字颜色 4 2 2 4 3" xfId="14609"/>
    <cellStyle name="20% - 强调文字颜色 4 2 2 4 3 2" xfId="14610"/>
    <cellStyle name="60% - 强调文字颜色 3 2 5 2 2 3 4" xfId="14611"/>
    <cellStyle name="输出 6 3 3 5" xfId="14612"/>
    <cellStyle name="20% - 强调文字颜色 4 2 2 4 3 3" xfId="14613"/>
    <cellStyle name="20% - 强调文字颜色 5 2 3 4 3 2" xfId="14614"/>
    <cellStyle name="注释 2 2 3 7 3 2 7" xfId="14615"/>
    <cellStyle name="20% - 强调文字颜色 4 2 2 4 3 4" xfId="14616"/>
    <cellStyle name="e鯪9Y_x000b_ 3 2 2" xfId="14617"/>
    <cellStyle name="计算 3 2 2 3 2 10" xfId="14618"/>
    <cellStyle name="20% - 强调文字颜色 4 2 2 4 3 5" xfId="14619"/>
    <cellStyle name="e鯪9Y_x000b_ 3 2 3" xfId="14620"/>
    <cellStyle name="常规 6 2 2 5" xfId="14621"/>
    <cellStyle name="20% - 强调文字颜色 4 2 2 4 4 2" xfId="14622"/>
    <cellStyle name="常规 3 4 2 3 2 2 2" xfId="14623"/>
    <cellStyle name="20% - 强调文字颜色 4 2 2 5" xfId="14624"/>
    <cellStyle name="常规 46 4" xfId="14625"/>
    <cellStyle name="20% - 强调文字颜色 4 2 2 5 2 2" xfId="14626"/>
    <cellStyle name="强调文字颜色 5 5 2 2 2 3 2" xfId="14627"/>
    <cellStyle name="常规 3 4 2 2 5" xfId="14628"/>
    <cellStyle name="注释 6 8 3 2 7" xfId="14629"/>
    <cellStyle name="20% - 强调文字颜色 6 3 5 2 3" xfId="14630"/>
    <cellStyle name="链接单元格 2 3" xfId="14631"/>
    <cellStyle name="常规 46 4 2" xfId="14632"/>
    <cellStyle name="输出 5 2 5 2 2 3" xfId="14633"/>
    <cellStyle name="20% - 强调文字颜色 4 2 2 5 2 2 2" xfId="14634"/>
    <cellStyle name="常规 46 5" xfId="14635"/>
    <cellStyle name="20% - 强调文字颜色 4 2 2 5 2 3" xfId="14636"/>
    <cellStyle name="强调文字颜色 5 5 2 2 2 3 3" xfId="14637"/>
    <cellStyle name="链接单元格 3 3" xfId="14638"/>
    <cellStyle name="常规 46 5 2" xfId="14639"/>
    <cellStyle name="20% - 强调文字颜色 4 2 2 5 2 3 2" xfId="14640"/>
    <cellStyle name="计算 3 2 7 4" xfId="14641"/>
    <cellStyle name="20% - 强调文字颜色 5 2 3 5 2 2" xfId="14642"/>
    <cellStyle name="常规 46 6" xfId="14643"/>
    <cellStyle name="20% - 强调文字颜色 4 2 2 5 2 4" xfId="14644"/>
    <cellStyle name="常规 30 4 3 3 2 2" xfId="14645"/>
    <cellStyle name="常规 3 4 2 3 2 2 2 3" xfId="14646"/>
    <cellStyle name="20% - 强调文字颜色 4 2 2 5 3" xfId="14647"/>
    <cellStyle name="20% - 强调文字颜色 4 2 2 5 3 2" xfId="14648"/>
    <cellStyle name="20% - 强调文字颜色 4 2 2 5 4" xfId="14649"/>
    <cellStyle name="强调文字颜色 5 5 2 3 2 2 2" xfId="14650"/>
    <cellStyle name="常规 6 3 2 5" xfId="14651"/>
    <cellStyle name="20% - 强调文字颜色 4 2 2 5 4 2" xfId="14652"/>
    <cellStyle name="20% - 强调文字颜色 6 4 5 2 3" xfId="14653"/>
    <cellStyle name="注释 2 2 10 3 2 10" xfId="14654"/>
    <cellStyle name="20% - 强调文字颜色 4 2 2 6 2 2 2" xfId="14655"/>
    <cellStyle name="20% - 强调文字颜色 4 2 2 6 2 3" xfId="14656"/>
    <cellStyle name="注释 2 2 4 2 3 3 2" xfId="14657"/>
    <cellStyle name="20% - 强调文字颜色 4 2 2 6 2 3 2" xfId="14658"/>
    <cellStyle name="注释 2 2 4 2 3 3 2 2" xfId="14659"/>
    <cellStyle name="计算 2 8 2 10" xfId="14660"/>
    <cellStyle name="20% - 强调文字颜色 4 2 2 6 2 4" xfId="14661"/>
    <cellStyle name="注释 2 2 4 2 3 3 3" xfId="14662"/>
    <cellStyle name="20% - 强调文字颜色 4 2 2 6 2 4 2" xfId="14663"/>
    <cellStyle name="注释 4 5 3 3 6" xfId="14664"/>
    <cellStyle name="计算 2 8 2 11" xfId="14665"/>
    <cellStyle name="20% - 强调文字颜色 4 2 2 6 2 5" xfId="14666"/>
    <cellStyle name="注释 2 2 4 2 3 3 4" xfId="14667"/>
    <cellStyle name="常规 6 4 2 5" xfId="14668"/>
    <cellStyle name="常规 5 2 3 2 2 3" xfId="14669"/>
    <cellStyle name="20% - 强调文字颜色 4 2 3 5 2 2 2" xfId="14670"/>
    <cellStyle name="20% - 强调文字颜色 4 2 2 6 4 2" xfId="14671"/>
    <cellStyle name="20% - 强调文字颜色 4 2 3" xfId="14672"/>
    <cellStyle name="20% - 强调文字颜色 4 2 3 2" xfId="14673"/>
    <cellStyle name="强调文字颜色 3 9 3" xfId="14674"/>
    <cellStyle name="20% - 强调文字颜色 4 2 3 2 2" xfId="14675"/>
    <cellStyle name="强调文字颜色 3 9 3 2" xfId="14676"/>
    <cellStyle name="汇总 3 2 2 3 5" xfId="14677"/>
    <cellStyle name="常规 3 4 3 5 2" xfId="14678"/>
    <cellStyle name="20% - 强调文字颜色 4 2 3 2 2 3 2 2" xfId="14679"/>
    <cellStyle name="计算 2 5 2 2 11 3" xfId="14680"/>
    <cellStyle name="20% - 强调文字颜色 4 2 3 2 2 3 3" xfId="14681"/>
    <cellStyle name="常规 3 4 3 6" xfId="14682"/>
    <cellStyle name="计算 3 2 2 2 10" xfId="14683"/>
    <cellStyle name="20% - 强调文字颜色 4 2 3 2 2 3 3 2" xfId="14684"/>
    <cellStyle name="20% - 强调文字颜色 5 6 4 3 2" xfId="14685"/>
    <cellStyle name="20% - 强调文字颜色 4 3 3 3 2 3 2" xfId="14686"/>
    <cellStyle name="强调文字颜色 5 5 6" xfId="14687"/>
    <cellStyle name="输出 9 3" xfId="14688"/>
    <cellStyle name="20% - 强调文字颜色 4 2 3 2 2 3 4" xfId="14689"/>
    <cellStyle name="20% - 强调文字颜色 4 2 3 2 2 3 4 2" xfId="14690"/>
    <cellStyle name="检查单元格 2 2 2 2 2 2 2" xfId="14691"/>
    <cellStyle name="20% - 强调文字颜色 4 2 3 2 3" xfId="14692"/>
    <cellStyle name="强调文字颜色 3 9 3 3" xfId="14693"/>
    <cellStyle name="20% - 强调文字颜色 5 2 4 2 3 2 2" xfId="14694"/>
    <cellStyle name="强调文字颜色 6 6 4" xfId="14695"/>
    <cellStyle name="20% - 强调文字颜色 4 2 3 2 3 4 2" xfId="14696"/>
    <cellStyle name="常规 7 4 2 2 3 3 3" xfId="14697"/>
    <cellStyle name="20% - 强调文字颜色 5 2 4 2 3 3" xfId="14698"/>
    <cellStyle name="20% - 强调文字颜色 4 2 3 2 3 5" xfId="14699"/>
    <cellStyle name="40% - 强调文字颜色 4 7 3 3" xfId="14700"/>
    <cellStyle name="检查单元格 2 2 2 2 2 2 3" xfId="14701"/>
    <cellStyle name="20% - 强调文字颜色 4 2 3 2 4" xfId="14702"/>
    <cellStyle name="计算 3 3 2 2 3 4" xfId="14703"/>
    <cellStyle name="20% - 强调文字颜色 4 2 3 2 4 3 2" xfId="14704"/>
    <cellStyle name="计算 4 3 3 2 4" xfId="14705"/>
    <cellStyle name="汇总 2 2 15" xfId="14706"/>
    <cellStyle name="20% - 强调文字颜色 5 2 4 2 4 2" xfId="14707"/>
    <cellStyle name="检查单元格 2 2 2 2 2 2 3 4" xfId="14708"/>
    <cellStyle name="20% - 强调文字颜色 4 2 3 2 4 4" xfId="14709"/>
    <cellStyle name="20% - 强调文字颜色 4 2 3 2 4 4 2" xfId="14710"/>
    <cellStyle name="强调文字颜色 1 5 2 4 2 2" xfId="14711"/>
    <cellStyle name="20% - 强调文字颜色 4 2 3 2 4 5" xfId="14712"/>
    <cellStyle name="20% - 强调文字颜色 5 2 5 2 4 3" xfId="14713"/>
    <cellStyle name="20% - 强调文字颜色 4 2 3 2 5 3 2" xfId="14714"/>
    <cellStyle name="20% - 强调文字颜色 5 2 4 2 5 2" xfId="14715"/>
    <cellStyle name="20% - 强调文字颜色 4 2 3 2 5 4" xfId="14716"/>
    <cellStyle name="计算 2 5 2 3 10" xfId="14717"/>
    <cellStyle name="20% - 强调文字颜色 4 2 3 2 7 2" xfId="14718"/>
    <cellStyle name="60% - 强调文字颜色 3 4 3 2 2 2" xfId="14719"/>
    <cellStyle name="20% - 强调文字颜色 4 2 3 2 8" xfId="14720"/>
    <cellStyle name="计算 4 3 3 6" xfId="14721"/>
    <cellStyle name="汇总 2 4 3 5" xfId="14722"/>
    <cellStyle name="60% - 强调文字颜色 3 4 3 2 3" xfId="14723"/>
    <cellStyle name="差 3 3 4 2 2" xfId="14724"/>
    <cellStyle name="20% - 强调文字颜色 4 2 3 3" xfId="14725"/>
    <cellStyle name="20% - 强调文字颜色 4 2 3 3 2" xfId="14726"/>
    <cellStyle name="常规 4 4 2 5 2" xfId="14727"/>
    <cellStyle name="20% - 强调文字颜色 4 2 3 3 2 2 2 2" xfId="14728"/>
    <cellStyle name="常规 4 4 2 6" xfId="14729"/>
    <cellStyle name="20% - 强调文字颜色 4 2 3 3 2 2 3" xfId="14730"/>
    <cellStyle name="20% - 强调文字颜色 4 2 3 3 2 2 3 2" xfId="14731"/>
    <cellStyle name="常规 6 2 2 2 2 3" xfId="14732"/>
    <cellStyle name="20% - 强调文字颜色 4 3 3 4 2 2 2" xfId="14733"/>
    <cellStyle name="20% - 强调文字颜色 4 2 3 3 2 2 4" xfId="14734"/>
    <cellStyle name="常规 30 4 3 2 3" xfId="14735"/>
    <cellStyle name="20% - 强调文字颜色 4 2 3 3 2 2 4 2" xfId="14736"/>
    <cellStyle name="常规 7 2 3 2 2 2" xfId="14737"/>
    <cellStyle name="20% - 强调文字颜色 4 2 3 3 2 2 5" xfId="14738"/>
    <cellStyle name="20% - 强调文字颜色 5 2 4 3 2 2 2" xfId="14739"/>
    <cellStyle name="20% - 强调文字颜色 4 2 3 3 2 4 2" xfId="14740"/>
    <cellStyle name="40% - 强调文字颜色 6 2 3 2 5" xfId="14741"/>
    <cellStyle name="常规 7 4 2 2 4 2 3" xfId="14742"/>
    <cellStyle name="20% - 强调文字颜色 5 2 4 3 2 3" xfId="14743"/>
    <cellStyle name="20% - 强调文字颜色 4 2 3 3 2 5" xfId="14744"/>
    <cellStyle name="40% - 强调文字颜色 4 8 2 3" xfId="14745"/>
    <cellStyle name="检查单元格 2 2 2 2 2 3 2" xfId="14746"/>
    <cellStyle name="20% - 强调文字颜色 4 2 3 3 3" xfId="14747"/>
    <cellStyle name="20% - 强调文字颜色 4 2 3 3 3 3 2" xfId="14748"/>
    <cellStyle name="20% - 强调文字颜色 5 2 4 3 3 2" xfId="14749"/>
    <cellStyle name="20% - 强调文字颜色 4 2 3 3 3 4" xfId="14750"/>
    <cellStyle name="20% - 强调文字颜色 4 2 3 3 3 4 2" xfId="14751"/>
    <cellStyle name="20% - 强调文字颜色 4 2 3 3 3 5" xfId="14752"/>
    <cellStyle name="20% - 强调文字颜色 4 2 3 3 4" xfId="14753"/>
    <cellStyle name="20% - 强调文字颜色 4 2 3 3 6" xfId="14754"/>
    <cellStyle name="40% - 强调文字颜色 1 2 2 2 2 4 3" xfId="14755"/>
    <cellStyle name="检查单元格 2 3 2 3 2 3 3" xfId="14756"/>
    <cellStyle name="计算 4 3 4 4" xfId="14757"/>
    <cellStyle name="汇总 2 4 4 3" xfId="14758"/>
    <cellStyle name="40% - 强调文字颜色 2 2 3 2 2 2 3" xfId="14759"/>
    <cellStyle name="20% - 强调文字颜色 4 2 3 4 2" xfId="14760"/>
    <cellStyle name="常规 5 4 3 5" xfId="14761"/>
    <cellStyle name="常规 5 2 2 2 3 3" xfId="14762"/>
    <cellStyle name="20% - 强调文字颜色 4 2 3 4 2 3 2" xfId="14763"/>
    <cellStyle name="20% - 强调文字颜色 5 2 4 4 2 2" xfId="14764"/>
    <cellStyle name="计算 2 2 4 2 11" xfId="14765"/>
    <cellStyle name="40% - 强调文字颜色 4 9 2 2" xfId="14766"/>
    <cellStyle name="20% - 强调文字颜色 4 2 3 4 2 4" xfId="14767"/>
    <cellStyle name="检查单元格 2 2 2 2 2 4 2" xfId="14768"/>
    <cellStyle name="20% - 强调文字颜色 4 2 3 4 3" xfId="14769"/>
    <cellStyle name="20% - 强调文字颜色 4 2 3 4 4" xfId="14770"/>
    <cellStyle name="20% - 强调文字颜色 4 2 3 5" xfId="14771"/>
    <cellStyle name="20% - 强调文字颜色 4 2 3 5 2" xfId="14772"/>
    <cellStyle name="强调文字颜色 5 5 2 3 2 3" xfId="14773"/>
    <cellStyle name="常规 99 4" xfId="14774"/>
    <cellStyle name="常规 6 4 3 5" xfId="14775"/>
    <cellStyle name="常规 5 2 3 2 3 3" xfId="14776"/>
    <cellStyle name="20% - 强调文字颜色 4 2 3 5 2 3 2" xfId="14777"/>
    <cellStyle name="20% - 强调文字颜色 4 2 3 5 2 4" xfId="14778"/>
    <cellStyle name="20% - 强调文字颜色 4 2 3 5 2 4 2" xfId="14779"/>
    <cellStyle name="20% - 强调文字颜色 4 2 3 5 2 5" xfId="14780"/>
    <cellStyle name="20% - 强调文字颜色 4 2 3 5 3" xfId="14781"/>
    <cellStyle name="计算 4 2 8" xfId="14782"/>
    <cellStyle name="40% - 强调文字颜色 4 2 10" xfId="14783"/>
    <cellStyle name="强调文字颜色 6 5 3 3 2 2" xfId="14784"/>
    <cellStyle name="20% - 强调文字颜色 4 2 3 5 3 2" xfId="14785"/>
    <cellStyle name="20% - 强调文字颜色 4 2 3 5 4" xfId="14786"/>
    <cellStyle name="计算 4 3 6 2" xfId="14787"/>
    <cellStyle name="计算 4 2 9" xfId="14788"/>
    <cellStyle name="40% - 强调文字颜色 4 2 11" xfId="14789"/>
    <cellStyle name="常规 7 3 2 2 3" xfId="14790"/>
    <cellStyle name="20% - 强调文字颜色 4 2 4 2" xfId="14791"/>
    <cellStyle name="常规 7 3 2 2 3 2" xfId="14792"/>
    <cellStyle name="20% - 强调文字颜色 4 2 4 2 2" xfId="14793"/>
    <cellStyle name="警告文本 5 2 3 2 2" xfId="14794"/>
    <cellStyle name="20% - 强调文字颜色 6 2 5 5 2" xfId="14795"/>
    <cellStyle name="20% - 强调文字颜色 4 2 4 2 2 2 2 2" xfId="14796"/>
    <cellStyle name="强调文字颜色 4 4 4 4" xfId="14797"/>
    <cellStyle name="20% - 强调文字颜色 6 2 5 6 2" xfId="14798"/>
    <cellStyle name="20% - 强调文字颜色 4 2 4 2 2 2 3 2" xfId="14799"/>
    <cellStyle name="强调文字颜色 4 4 5 4" xfId="14800"/>
    <cellStyle name="20% - 强调文字颜色 4 2 4 2 2 2 4" xfId="14801"/>
    <cellStyle name="常规 22 9 2 2" xfId="14802"/>
    <cellStyle name="常规 17 9 2 2" xfId="14803"/>
    <cellStyle name="20% - 强调文字颜色 6 2 5 7" xfId="14804"/>
    <cellStyle name="警告文本 5 2 5 2" xfId="14805"/>
    <cellStyle name="好 2 8 2 2 2" xfId="14806"/>
    <cellStyle name="20% - 强调文字颜色 6 2 7 5" xfId="14807"/>
    <cellStyle name="好 4 2 3 2 5" xfId="14808"/>
    <cellStyle name="20% - 强调文字颜色 5 2 5 2 2 2 2" xfId="14809"/>
    <cellStyle name="计算 2 5 5 3 2 6 2" xfId="14810"/>
    <cellStyle name="40% - 强调文字颜色 5 7 2 2 2" xfId="14811"/>
    <cellStyle name="20% - 强调文字颜色 4 2 4 2 2 4 2" xfId="14812"/>
    <cellStyle name="常规 12 3 2 5" xfId="14813"/>
    <cellStyle name="检查单元格 2 2 2 2 3 2 2" xfId="14814"/>
    <cellStyle name="常规 7 3 2 2 3 3" xfId="14815"/>
    <cellStyle name="20% - 强调文字颜色 4 2 4 2 3" xfId="14816"/>
    <cellStyle name="汇总 3 2 4 10" xfId="14817"/>
    <cellStyle name="20% - 强调文字颜色 6 3 6 5" xfId="14818"/>
    <cellStyle name="计算 6 6 10" xfId="14819"/>
    <cellStyle name="20% - 强调文字颜色 4 2 4 2 3 3 2" xfId="14820"/>
    <cellStyle name="20% - 强调文字颜色 5 2 5 2 3 2" xfId="14821"/>
    <cellStyle name="检查单元格 2 2 2 2 3 2 2 4" xfId="14822"/>
    <cellStyle name="20% - 强调文字颜色 4 2 4 2 3 4" xfId="14823"/>
    <cellStyle name="40% - 强调文字颜色 5 7 3 2" xfId="14824"/>
    <cellStyle name="汇总 3 2 4 11" xfId="14825"/>
    <cellStyle name="常规 7 3 2 2 3 4" xfId="14826"/>
    <cellStyle name="20% - 强调文字颜色 4 2 4 2 4" xfId="14827"/>
    <cellStyle name="常规 7 3 2 2 4" xfId="14828"/>
    <cellStyle name="常规 4 3 3 2 2 2 2" xfId="14829"/>
    <cellStyle name="20% - 强调文字颜色 4 2 4 3" xfId="14830"/>
    <cellStyle name="20% - 强调文字颜色 5 2 5 2 2 2 5" xfId="14831"/>
    <cellStyle name="常规 7 3 2 2 4 2" xfId="14832"/>
    <cellStyle name="常规 4 3 3 2 2 2 2 2" xfId="14833"/>
    <cellStyle name="20% - 强调文字颜色 4 2 4 3 2" xfId="14834"/>
    <cellStyle name="20% - 强调文字颜色 4 2 4 3 2 3 2" xfId="14835"/>
    <cellStyle name="常规 16 6" xfId="14836"/>
    <cellStyle name="常规 21 6" xfId="14837"/>
    <cellStyle name="注释 2 2 4 7 13" xfId="14838"/>
    <cellStyle name="好 2 9 2 2" xfId="14839"/>
    <cellStyle name="强调文字颜色 4 4 2 2 5 2 2 2" xfId="14840"/>
    <cellStyle name="20% - 强调文字颜色 5 2 5 3 2 2" xfId="14841"/>
    <cellStyle name="20% - 强调文字颜色 4 2 4 3 2 4" xfId="14842"/>
    <cellStyle name="40% - 强调文字颜色 5 8 2 2" xfId="14843"/>
    <cellStyle name="检查单元格 2 2 2 2 3 3 2" xfId="14844"/>
    <cellStyle name="常规 7 3 2 2 4 3" xfId="14845"/>
    <cellStyle name="常规 4 3 3 2 2 2 2 3" xfId="14846"/>
    <cellStyle name="20% - 强调文字颜色 4 2 4 3 3" xfId="14847"/>
    <cellStyle name="常规 7 3 2 2 4 4" xfId="14848"/>
    <cellStyle name="常规 4 3 3 2 2 2 2 4" xfId="14849"/>
    <cellStyle name="20% - 强调文字颜色 4 2 4 3 4" xfId="14850"/>
    <cellStyle name="常规 7 3 2 2 5" xfId="14851"/>
    <cellStyle name="常规 4 3 3 2 2 2 3" xfId="14852"/>
    <cellStyle name="20% - 强调文字颜色 4 2 4 4" xfId="14853"/>
    <cellStyle name="常规 30 2 2 2 2 2 2 2" xfId="14854"/>
    <cellStyle name="常规 25 2 2 2 2 2 2 2" xfId="14855"/>
    <cellStyle name="20% - 强调文字颜色 5 2 5 2 2 3 5" xfId="14856"/>
    <cellStyle name="常规 7 3 2 2 5 2" xfId="14857"/>
    <cellStyle name="常规 4 3 3 2 2 2 3 2" xfId="14858"/>
    <cellStyle name="20% - 强调文字颜色 4 2 4 4 2" xfId="14859"/>
    <cellStyle name="常规 7 3 2 2 5 3" xfId="14860"/>
    <cellStyle name="常规 4 3 3 2 2 2 3 3" xfId="14861"/>
    <cellStyle name="20% - 强调文字颜色 4 2 4 4 3" xfId="14862"/>
    <cellStyle name="20% - 强调文字颜色 4 2 4 4 3 2" xfId="14863"/>
    <cellStyle name="20% - 强调文字颜色 4 2 4 4 4" xfId="14864"/>
    <cellStyle name="警告文本 3 2 2 2" xfId="14865"/>
    <cellStyle name="20% - 强调文字颜色 4 2 4 5" xfId="14866"/>
    <cellStyle name="警告文本 3 2 2 3 2" xfId="14867"/>
    <cellStyle name="20% - 强调文字颜色 4 2 4 6 2" xfId="14868"/>
    <cellStyle name="警告文本 3 2 2 4" xfId="14869"/>
    <cellStyle name="20% - 强调文字颜色 4 2 4 7" xfId="14870"/>
    <cellStyle name="强调文字颜色 6 4 3 2 4 2" xfId="14871"/>
    <cellStyle name="20% - 强调文字颜色 6 3 2 4 2 2" xfId="14872"/>
    <cellStyle name="20% - 强调文字颜色 4 2 5" xfId="14873"/>
    <cellStyle name="20% - 强调文字颜色 6 3 2 4 2 2 2" xfId="14874"/>
    <cellStyle name="20% - 强调文字颜色 6 2 2 3 2 2 4" xfId="14875"/>
    <cellStyle name="常规 7 3 2 3 3" xfId="14876"/>
    <cellStyle name="20% - 强调文字颜色 4 2 5 2" xfId="14877"/>
    <cellStyle name="计算 3 5 7 3" xfId="14878"/>
    <cellStyle name="常规 2 18 3" xfId="14879"/>
    <cellStyle name="20% - 强调文字颜色 6 2 2 3 2 2 4 2" xfId="14880"/>
    <cellStyle name="常规 9 3" xfId="14881"/>
    <cellStyle name="常规 7 3 2 3 3 2" xfId="14882"/>
    <cellStyle name="20% - 强调文字颜色 4 2 5 2 2" xfId="14883"/>
    <cellStyle name="常规 5 10 3 3" xfId="14884"/>
    <cellStyle name="40% - 强调文字颜色 1 4" xfId="14885"/>
    <cellStyle name="检查单元格 3 5 3 2" xfId="14886"/>
    <cellStyle name="常规 9 3 2 2 2" xfId="14887"/>
    <cellStyle name="20% - 强调文字颜色 4 2 5 2 2 2 2 2" xfId="14888"/>
    <cellStyle name="40% - 强调文字颜色 1 4 2 2 2" xfId="14889"/>
    <cellStyle name="检查单元格 3 5 3 2 2" xfId="14890"/>
    <cellStyle name="常规 9 3 2 2 2 2" xfId="14891"/>
    <cellStyle name="20% - 强调文字颜色 4 2 5 2 2 2 2 2 2" xfId="14892"/>
    <cellStyle name="计算 2 4 2 4" xfId="14893"/>
    <cellStyle name="40% - 强调文字颜色 1 4 2 2 2 2" xfId="14894"/>
    <cellStyle name="20% - 强调文字颜色 5 3 3 4 2 3 2" xfId="14895"/>
    <cellStyle name="60% - 强调文字颜色 5 6 4 3" xfId="14896"/>
    <cellStyle name="检查单元格 3 5 3 3" xfId="14897"/>
    <cellStyle name="常规 9 3 2 2 3" xfId="14898"/>
    <cellStyle name="20% - 强调文字颜色 4 2 5 2 2 2 2 3" xfId="14899"/>
    <cellStyle name="40% - 强调文字颜色 1 4 2 2 3" xfId="14900"/>
    <cellStyle name="60% - 强调文字颜色 5 2 2 2 3 2 2" xfId="14901"/>
    <cellStyle name="常规 30 2 4 2 2 2 2" xfId="14902"/>
    <cellStyle name="40% - 强调文字颜色 1 4 2 2 5" xfId="14903"/>
    <cellStyle name="常规 9 3 2 2 5" xfId="14904"/>
    <cellStyle name="常规 4 3 5 2 2 2 3" xfId="14905"/>
    <cellStyle name="20% - 强调文字颜色 4 2 5 2 2 2 2 5" xfId="14906"/>
    <cellStyle name="40% - 强调文字颜色 1 2 8 3" xfId="14907"/>
    <cellStyle name="40% - 强调文字颜色 6 2 2 3 2 2 2 3" xfId="14908"/>
    <cellStyle name="强调文字颜色 3 4 2 2 10" xfId="14909"/>
    <cellStyle name="检查单元格 3 5 4" xfId="14910"/>
    <cellStyle name="常规 9 3 2 3" xfId="14911"/>
    <cellStyle name="20% - 强调文字颜色 4 2 5 2 2 2 3" xfId="14912"/>
    <cellStyle name="20% - 强调文字颜色 4 4 2 8 2" xfId="14913"/>
    <cellStyle name="警告文本 2 2 2 2 4 2" xfId="14914"/>
    <cellStyle name="计算 2 2 2 3 4 10 3" xfId="14915"/>
    <cellStyle name="注释 2 2 10 3 7" xfId="14916"/>
    <cellStyle name="40% - 强调文字颜色 1 4 2 3" xfId="14917"/>
    <cellStyle name="输入 2 5 2 3 3 7 3" xfId="14918"/>
    <cellStyle name="检查单元格 3 5 4 2" xfId="14919"/>
    <cellStyle name="常规 9 3 2 3 2" xfId="14920"/>
    <cellStyle name="20% - 强调文字颜色 4 2 5 2 2 2 3 2" xfId="14921"/>
    <cellStyle name="警告文本 2 2 2 2 4 2 2" xfId="14922"/>
    <cellStyle name="输入 6 6 3 2 11" xfId="14923"/>
    <cellStyle name="注释 2 2 10 3 7 2" xfId="14924"/>
    <cellStyle name="40% - 强调文字颜色 1 4 2 3 2" xfId="14925"/>
    <cellStyle name="检查单元格 3 5 5" xfId="14926"/>
    <cellStyle name="常规 9 3 2 4" xfId="14927"/>
    <cellStyle name="20% - 强调文字颜色 4 2 5 2 2 2 4" xfId="14928"/>
    <cellStyle name="40% - 强调文字颜色 1 4 2 4" xfId="14929"/>
    <cellStyle name="40% - 强调文字颜色 1 4 2 4 2" xfId="14930"/>
    <cellStyle name="常规 9 3 2 4 2" xfId="14931"/>
    <cellStyle name="20% - 强调文字颜色 4 2 5 2 2 2 4 2" xfId="14932"/>
    <cellStyle name="40% - 强调文字颜色 3 2 13" xfId="14933"/>
    <cellStyle name="常规 9 3 2 5" xfId="14934"/>
    <cellStyle name="常规 7 4 2 2 2 2" xfId="14935"/>
    <cellStyle name="20% - 强调文字颜色 4 2 5 2 2 2 5" xfId="14936"/>
    <cellStyle name="20% - 强调文字颜色 4 2 5 5 4 2" xfId="14937"/>
    <cellStyle name="常规 4 2 3 2 2 2 2 2" xfId="14938"/>
    <cellStyle name="40% - 强调文字颜色 1 4 2 5" xfId="14939"/>
    <cellStyle name="40% - 强调文字颜色 4 6 2" xfId="14940"/>
    <cellStyle name="适中 6 3 3 2 2" xfId="14941"/>
    <cellStyle name="注释 2 2 10 3 9" xfId="14942"/>
    <cellStyle name="检查单元格 3 6 3" xfId="14943"/>
    <cellStyle name="常规 9 3 3 2" xfId="14944"/>
    <cellStyle name="20% - 强调文字颜色 4 2 5 2 2 3 2" xfId="14945"/>
    <cellStyle name="计算 2 2 2 3 4 11 2" xfId="14946"/>
    <cellStyle name="40% - 强调文字颜色 1 4 3 2" xfId="14947"/>
    <cellStyle name="输入 2 5 2 3 3 8 2" xfId="14948"/>
    <cellStyle name="检查单元格 3 6 3 2" xfId="14949"/>
    <cellStyle name="常规 9 3 3 2 2" xfId="14950"/>
    <cellStyle name="20% - 强调文字颜色 4 2 5 2 2 3 2 2" xfId="14951"/>
    <cellStyle name="40% - 强调文字颜色 1 4 3 2 2" xfId="14952"/>
    <cellStyle name="检查单元格 3 6 4" xfId="14953"/>
    <cellStyle name="常规 9 3 3 3" xfId="14954"/>
    <cellStyle name="20% - 强调文字颜色 4 2 5 2 2 3 3" xfId="14955"/>
    <cellStyle name="计算 2 2 2 3 4 11 3" xfId="14956"/>
    <cellStyle name="40% - 强调文字颜色 1 4 3 3" xfId="14957"/>
    <cellStyle name="输入 2 5 2 3 3 8 3" xfId="14958"/>
    <cellStyle name="常规 9 3 3 3 2" xfId="14959"/>
    <cellStyle name="20% - 强调文字颜色 4 2 5 2 2 3 3 2" xfId="14960"/>
    <cellStyle name="40% - 强调文字颜色 1 4 3 3 2" xfId="14961"/>
    <cellStyle name="常规 9 3 3 4" xfId="14962"/>
    <cellStyle name="20% - 强调文字颜色 4 2 5 2 2 3 4" xfId="14963"/>
    <cellStyle name="40% - 强调文字颜色 1 4 3 4" xfId="14964"/>
    <cellStyle name="20% - 强调文字颜色 4 2 5 2 2 3 4 2" xfId="14965"/>
    <cellStyle name="强调文字颜色 1 4 12" xfId="14966"/>
    <cellStyle name="40% - 强调文字颜色 1 4 3 4 2" xfId="14967"/>
    <cellStyle name="常规 9 3 3 5" xfId="14968"/>
    <cellStyle name="常规 7 4 2 2 3 2" xfId="14969"/>
    <cellStyle name="20% - 强调文字颜色 5 2 4 2 2" xfId="14970"/>
    <cellStyle name="20% - 强调文字颜色 4 2 5 2 2 3 5" xfId="14971"/>
    <cellStyle name="40% - 强调文字颜色 1 4 3 5" xfId="14972"/>
    <cellStyle name="40% - 强调文字颜色 4 7 2" xfId="14973"/>
    <cellStyle name="常规 9 3 4" xfId="14974"/>
    <cellStyle name="20% - 强调文字颜色 4 2 5 2 2 4" xfId="14975"/>
    <cellStyle name="40% - 强调文字颜色 6 7 2 2" xfId="14976"/>
    <cellStyle name="计算 2 2 2 3 4 12" xfId="14977"/>
    <cellStyle name="20% - 强调文字颜色 5 2 6 2 2 2" xfId="14978"/>
    <cellStyle name="40% - 强调文字颜色 1 4 4" xfId="14979"/>
    <cellStyle name="常规 2 3 3 2 4 2" xfId="14980"/>
    <cellStyle name="输入 2 5 2 3 3 9" xfId="14981"/>
    <cellStyle name="20% - 强调文字颜色 5 2 6 2 2 2 2" xfId="14982"/>
    <cellStyle name="输入 3 2 7 11" xfId="14983"/>
    <cellStyle name="40% - 强调文字颜色 1 4 4 2" xfId="14984"/>
    <cellStyle name="输出 2 2 3 6 3 2 3" xfId="14985"/>
    <cellStyle name="检查单元格 3 7 3" xfId="14986"/>
    <cellStyle name="常规 9 3 4 2" xfId="14987"/>
    <cellStyle name="20% - 强调文字颜色 4 2 5 2 2 4 2" xfId="14988"/>
    <cellStyle name="常规 6 11 2 4" xfId="14989"/>
    <cellStyle name="40% - 强调文字颜色 6 7 2 2 2" xfId="14990"/>
    <cellStyle name="检查单元格 2 2 2 2 4 2 2" xfId="14991"/>
    <cellStyle name="常规 9 4" xfId="14992"/>
    <cellStyle name="常规 7 3 2 3 3 3" xfId="14993"/>
    <cellStyle name="20% - 强调文字颜色 4 2 5 2 3" xfId="14994"/>
    <cellStyle name="常规 4 2 5 2" xfId="14995"/>
    <cellStyle name="40% - 强调文字颜色 1 5" xfId="14996"/>
    <cellStyle name="输出 4 3 7 2" xfId="14997"/>
    <cellStyle name="检查单元格 4 5 3" xfId="14998"/>
    <cellStyle name="常规 9 4 2 2" xfId="14999"/>
    <cellStyle name="20% - 强调文字颜色 4 2 5 2 3 2 2" xfId="15000"/>
    <cellStyle name="常规 3 2 4 2 2 4" xfId="15001"/>
    <cellStyle name="常规 4 2 5 2 2 2" xfId="15002"/>
    <cellStyle name="40% - 强调文字颜色 1 5 2 2" xfId="15003"/>
    <cellStyle name="警告文本 5 2 3 2 4" xfId="15004"/>
    <cellStyle name="常规 3 2 4 2 2 4 2" xfId="15005"/>
    <cellStyle name="20% - 强调文字颜色 6 2 5 5 4" xfId="15006"/>
    <cellStyle name="检查单元格 4 5 3 2" xfId="15007"/>
    <cellStyle name="常规 9 4 2 2 2" xfId="15008"/>
    <cellStyle name="20% - 强调文字颜色 4 2 5 2 3 2 2 2" xfId="15009"/>
    <cellStyle name="常规 4 2 5 2 2 2 2" xfId="15010"/>
    <cellStyle name="40% - 强调文字颜色 1 5 2 2 2" xfId="15011"/>
    <cellStyle name="检查单元格 4 5 4" xfId="15012"/>
    <cellStyle name="常规 9 4 2 3" xfId="15013"/>
    <cellStyle name="20% - 强调文字颜色 4 2 5 2 3 2 3" xfId="15014"/>
    <cellStyle name="常规 3 2 4 2 2 5" xfId="15015"/>
    <cellStyle name="常规 4 2 5 2 2 3" xfId="15016"/>
    <cellStyle name="40% - 强调文字颜色 1 5 2 3" xfId="15017"/>
    <cellStyle name="注释 2 3 9 3 2 10" xfId="15018"/>
    <cellStyle name="检查单元格 4 5 4 2" xfId="15019"/>
    <cellStyle name="常规 9 4 2 3 2" xfId="15020"/>
    <cellStyle name="20% - 强调文字颜色 4 2 5 2 3 2 3 2" xfId="15021"/>
    <cellStyle name="常规 3 2 4 2 2 5 2" xfId="15022"/>
    <cellStyle name="检查单元格 4 5 5" xfId="15023"/>
    <cellStyle name="常规 9 4 2 4" xfId="15024"/>
    <cellStyle name="常规 5 2 6 2 2 2" xfId="15025"/>
    <cellStyle name="20% - 强调文字颜色 4 2 5 2 3 2 4" xfId="15026"/>
    <cellStyle name="常规 3 2 4 2 2 6" xfId="15027"/>
    <cellStyle name="常规 4 2 5 2 2 4" xfId="15028"/>
    <cellStyle name="40% - 强调文字颜色 1 5 2 4" xfId="15029"/>
    <cellStyle name="注释 2 3 9 3 2 11" xfId="15030"/>
    <cellStyle name="检查单元格 2 2 2 2 4 2 2 3" xfId="15031"/>
    <cellStyle name="常规 9 4 3" xfId="15032"/>
    <cellStyle name="20% - 强调文字颜色 4 2 5 2 3 3" xfId="15033"/>
    <cellStyle name="常规 4 2 5 2 3" xfId="15034"/>
    <cellStyle name="40% - 强调文字颜色 1 5 3" xfId="15035"/>
    <cellStyle name="输出 4 3 7 2 3" xfId="15036"/>
    <cellStyle name="注释 2 2 3 2 10" xfId="15037"/>
    <cellStyle name="检查单元格 4 6 3" xfId="15038"/>
    <cellStyle name="常规 9 4 3 2" xfId="15039"/>
    <cellStyle name="20% - 强调文字颜色 4 2 5 2 3 3 2" xfId="15040"/>
    <cellStyle name="注释 2 2 2 3 3 3 2 3" xfId="15041"/>
    <cellStyle name="常规 3 2 4 2 3 4" xfId="15042"/>
    <cellStyle name="常规 4 2 5 2 3 2" xfId="15043"/>
    <cellStyle name="40% - 强调文字颜色 1 5 3 2" xfId="15044"/>
    <cellStyle name="注释 2 2 3 2 10 2" xfId="15045"/>
    <cellStyle name="常规 4 2 5 2 4" xfId="15046"/>
    <cellStyle name="40% - 强调文字颜色 1 5 4" xfId="15047"/>
    <cellStyle name="20% - 强调文字颜色 5 2 6 2 3 2" xfId="15048"/>
    <cellStyle name="注释 4 3 8 13" xfId="15049"/>
    <cellStyle name="常规 9 4 4" xfId="15050"/>
    <cellStyle name="20% - 强调文字颜色 4 2 5 2 3 4" xfId="15051"/>
    <cellStyle name="40% - 强调文字颜色 6 7 3 2" xfId="15052"/>
    <cellStyle name="常规 13 2 3 2 2" xfId="15053"/>
    <cellStyle name="40% - 强调文字颜色 1 5 4 2" xfId="15054"/>
    <cellStyle name="检查单元格 4 7 3" xfId="15055"/>
    <cellStyle name="常规 9 4 4 2" xfId="15056"/>
    <cellStyle name="20% - 强调文字颜色 4 2 5 2 3 4 2" xfId="15057"/>
    <cellStyle name="差 2 12" xfId="15058"/>
    <cellStyle name="常规 13 2 3 2 2 2" xfId="15059"/>
    <cellStyle name="常规 9 5" xfId="15060"/>
    <cellStyle name="常规 7 3 2 3 3 4" xfId="15061"/>
    <cellStyle name="20% - 强调文字颜色 4 2 5 2 4" xfId="15062"/>
    <cellStyle name="计算 4 5 3 2" xfId="15063"/>
    <cellStyle name="常规 8 3 3 3 3 2" xfId="15064"/>
    <cellStyle name="常规 4 2 5 3" xfId="15065"/>
    <cellStyle name="40% - 强调文字颜色 1 6" xfId="15066"/>
    <cellStyle name="常规 9 5 2" xfId="15067"/>
    <cellStyle name="20% - 强调文字颜色 4 2 5 2 4 2" xfId="15068"/>
    <cellStyle name="计算 4 5 3 2 2" xfId="15069"/>
    <cellStyle name="常规 8 3 3 3 3 2 2" xfId="15070"/>
    <cellStyle name="常规 4 2 5 3 2" xfId="15071"/>
    <cellStyle name="40% - 强调文字颜色 1 6 2" xfId="15072"/>
    <cellStyle name="检查单元格 5 5 3" xfId="15073"/>
    <cellStyle name="常规 9 5 2 2" xfId="15074"/>
    <cellStyle name="20% - 强调文字颜色 4 2 5 2 4 2 2" xfId="15075"/>
    <cellStyle name="常规 3 2 4 3 2 4" xfId="15076"/>
    <cellStyle name="输出 3 3 6 3 2 4" xfId="15077"/>
    <cellStyle name="常规 4 2 5 3 2 2" xfId="15078"/>
    <cellStyle name="40% - 强调文字颜色 1 6 2 2" xfId="15079"/>
    <cellStyle name="汇总 3 2 2 2 2 7" xfId="15080"/>
    <cellStyle name="常规 3 2 4 3 2 4 2" xfId="15081"/>
    <cellStyle name="常规 9 5 2 2 2" xfId="15082"/>
    <cellStyle name="20% - 强调文字颜色 4 2 5 2 4 2 2 2" xfId="15083"/>
    <cellStyle name="40% - 强调文字颜色 1 6 2 2 2" xfId="15084"/>
    <cellStyle name="强调文字颜色 5 4 4 6" xfId="15085"/>
    <cellStyle name="常规 9 5 2 3" xfId="15086"/>
    <cellStyle name="20% - 强调文字颜色 4 2 5 2 4 2 3" xfId="15087"/>
    <cellStyle name="常规 3 2 4 3 2 5" xfId="15088"/>
    <cellStyle name="输出 3 3 6 3 2 5" xfId="15089"/>
    <cellStyle name="常规 4 2 5 3 2 3" xfId="15090"/>
    <cellStyle name="40% - 强调文字颜色 1 6 2 3" xfId="15091"/>
    <cellStyle name="常规 9 5 2 3 2" xfId="15092"/>
    <cellStyle name="20% - 强调文字颜色 4 2 5 2 4 2 3 2" xfId="15093"/>
    <cellStyle name="40% - 强调文字颜色 1 6 2 3 2" xfId="15094"/>
    <cellStyle name="强调文字颜色 3 4 2 2 2 2 2 2" xfId="15095"/>
    <cellStyle name="常规 9 5 2 4" xfId="15096"/>
    <cellStyle name="常规 5 2 6 3 2 2" xfId="15097"/>
    <cellStyle name="20% - 强调文字颜色 4 2 5 2 4 2 4" xfId="15098"/>
    <cellStyle name="常规 4 2 5 3 2 4" xfId="15099"/>
    <cellStyle name="40% - 强调文字颜色 1 6 2 4" xfId="15100"/>
    <cellStyle name="20% - 强调文字颜色 4 2 5 2 4 2 4 2" xfId="15101"/>
    <cellStyle name="好 3 7 2" xfId="15102"/>
    <cellStyle name="常规 9 5 2 5" xfId="15103"/>
    <cellStyle name="常规 7 4 2 4 2 2" xfId="15104"/>
    <cellStyle name="常规 5 2 4 2 2 2 2 2" xfId="15105"/>
    <cellStyle name="20% - 强调文字颜色 4 2 5 2 4 2 5" xfId="15106"/>
    <cellStyle name="40% - 强调文字颜色 1 6 2 5" xfId="15107"/>
    <cellStyle name="40% - 强调文字颜色 6 6 2" xfId="15108"/>
    <cellStyle name="常规 12 10 3 2" xfId="15109"/>
    <cellStyle name="常规 9 5 3" xfId="15110"/>
    <cellStyle name="20% - 强调文字颜色 4 2 5 2 4 3" xfId="15111"/>
    <cellStyle name="计算 4 5 3 2 3" xfId="15112"/>
    <cellStyle name="常规 8 3 3 3 3 2 3" xfId="15113"/>
    <cellStyle name="常规 4 2 5 3 3" xfId="15114"/>
    <cellStyle name="40% - 强调文字颜色 1 6 3" xfId="15115"/>
    <cellStyle name="常规 9 5 3 2" xfId="15116"/>
    <cellStyle name="20% - 强调文字颜色 4 2 5 2 4 3 2" xfId="15117"/>
    <cellStyle name="常规 3 2 4 3 3 4" xfId="15118"/>
    <cellStyle name="常规 4 2 5 3 3 2" xfId="15119"/>
    <cellStyle name="40% - 强调文字颜色 1 6 3 2" xfId="15120"/>
    <cellStyle name="常规 4 2 5 3 4" xfId="15121"/>
    <cellStyle name="40% - 强调文字颜色 1 6 4" xfId="15122"/>
    <cellStyle name="20% - 强调文字颜色 5 2 6 2 4 2" xfId="15123"/>
    <cellStyle name="常规 9 5 4" xfId="15124"/>
    <cellStyle name="20% - 强调文字颜色 4 2 5 2 4 4" xfId="15125"/>
    <cellStyle name="常规 13 2 3 3 2" xfId="15126"/>
    <cellStyle name="40% - 强调文字颜色 1 6 4 2" xfId="15127"/>
    <cellStyle name="常规 9 5 4 2" xfId="15128"/>
    <cellStyle name="20% - 强调文字颜色 4 2 5 2 4 4 2" xfId="15129"/>
    <cellStyle name="常规 13 2 3 3 2 2" xfId="15130"/>
    <cellStyle name="常规 4 2 5 3 5" xfId="15131"/>
    <cellStyle name="40% - 强调文字颜色 1 6 5" xfId="15132"/>
    <cellStyle name="输入 2 4 3 2" xfId="15133"/>
    <cellStyle name="常规 9 5 5" xfId="15134"/>
    <cellStyle name="20% - 强调文字颜色 4 2 5 2 4 5" xfId="15135"/>
    <cellStyle name="常规 13 2 3 3 3" xfId="15136"/>
    <cellStyle name="常规 9 6" xfId="15137"/>
    <cellStyle name="20% - 强调文字颜色 4 2 5 2 5" xfId="15138"/>
    <cellStyle name="常规 4 2 5 4" xfId="15139"/>
    <cellStyle name="40% - 强调文字颜色 1 7" xfId="15140"/>
    <cellStyle name="常规 9 6 2" xfId="15141"/>
    <cellStyle name="20% - 强调文字颜色 4 2 5 2 5 2" xfId="15142"/>
    <cellStyle name="计算 3 2 2 3 12" xfId="15143"/>
    <cellStyle name="常规 4 2 5 4 2" xfId="15144"/>
    <cellStyle name="40% - 强调文字颜色 1 7 2" xfId="15145"/>
    <cellStyle name="常规 9 7" xfId="15146"/>
    <cellStyle name="20% - 强调文字颜色 4 2 5 2 6" xfId="15147"/>
    <cellStyle name="常规 4 2 5 5" xfId="15148"/>
    <cellStyle name="40% - 强调文字颜色 1 8" xfId="15149"/>
    <cellStyle name="常规 9 7 2" xfId="15150"/>
    <cellStyle name="20% - 强调文字颜色 4 2 5 2 6 2" xfId="15151"/>
    <cellStyle name="常规 4 2 5 5 2" xfId="15152"/>
    <cellStyle name="40% - 强调文字颜色 1 8 2" xfId="15153"/>
    <cellStyle name="常规 9 8" xfId="15154"/>
    <cellStyle name="20% - 强调文字颜色 4 2 5 2 7" xfId="15155"/>
    <cellStyle name="常规 4 2 5 6" xfId="15156"/>
    <cellStyle name="40% - 强调文字颜色 1 9" xfId="15157"/>
    <cellStyle name="60% - 强调文字颜色 2 2 5 3 2 2" xfId="15158"/>
    <cellStyle name="40% - 强调文字颜色 1 9 2" xfId="15159"/>
    <cellStyle name="60% - 强调文字颜色 2 2 5 3 2 2 2" xfId="15160"/>
    <cellStyle name="常规 9 8 2" xfId="15161"/>
    <cellStyle name="20% - 强调文字颜色 4 2 5 2 7 2" xfId="15162"/>
    <cellStyle name="60% - 强调文字颜色 2 4 4 2 2 4" xfId="15163"/>
    <cellStyle name="60% - 强调文字颜色 5 3 4 2 4" xfId="15164"/>
    <cellStyle name="常规 9 9" xfId="15165"/>
    <cellStyle name="20% - 强调文字颜色 4 2 5 2 8" xfId="15166"/>
    <cellStyle name="常规 5 5 2 2 3 2" xfId="15167"/>
    <cellStyle name="20% - 强调文字颜色 6 2 2 3 2 2 5" xfId="15168"/>
    <cellStyle name="常规 7 3 2 3 4" xfId="15169"/>
    <cellStyle name="常规 4 3 3 2 2 3 2" xfId="15170"/>
    <cellStyle name="20% - 强调文字颜色 4 2 5 3" xfId="15171"/>
    <cellStyle name="常规 2 18 4" xfId="15172"/>
    <cellStyle name="常规 7 3 2 3 4 2" xfId="15173"/>
    <cellStyle name="常规 4 3 3 2 2 3 2 2" xfId="15174"/>
    <cellStyle name="20% - 强调文字颜色 4 2 5 3 2" xfId="15175"/>
    <cellStyle name="注释 2 2 2 2 3 3 3 6" xfId="15176"/>
    <cellStyle name="40% - 强调文字颜色 2 4" xfId="15177"/>
    <cellStyle name="20% - 强调文字颜色 4 2 5 3 2 2 2" xfId="15178"/>
    <cellStyle name="强调文字颜色 1 2 7 6" xfId="15179"/>
    <cellStyle name="40% - 强调文字颜色 2 4 2 2" xfId="15180"/>
    <cellStyle name="20% - 强调文字颜色 4 2 5 3 2 2 2 2" xfId="15181"/>
    <cellStyle name="强调文字颜色 1 2 7 6 2" xfId="15182"/>
    <cellStyle name="常规 6 7 6" xfId="15183"/>
    <cellStyle name="输入 4 3 2 3 7" xfId="15184"/>
    <cellStyle name="40% - 强调文字颜色 2 4 2 2 2" xfId="15185"/>
    <cellStyle name="强调文字颜色 3 2 7 3 2 2" xfId="15186"/>
    <cellStyle name="常规 4 4 2 2 2 2 2 2" xfId="15187"/>
    <cellStyle name="20% - 强调文字颜色 6 2 5 3 2 2 3" xfId="15188"/>
    <cellStyle name="强调文字颜色 2 2 6 3 2 4" xfId="15189"/>
    <cellStyle name="强调文字颜色 4 4 2 4 2 3" xfId="15190"/>
    <cellStyle name="20% - 强调文字颜色 5 4 2 4" xfId="15191"/>
    <cellStyle name="常规 4 2 2 2 2 2 2 2 2" xfId="15192"/>
    <cellStyle name="20% - 强调文字颜色 4 2 5 3 2 2 3 2" xfId="15193"/>
    <cellStyle name="强调文字颜色 1 2 7 7 2" xfId="15194"/>
    <cellStyle name="常规 6 4 2 2 2 2 2" xfId="15195"/>
    <cellStyle name="40% - 强调文字颜色 2 4 2 3 2" xfId="15196"/>
    <cellStyle name="常规 4 2 2 2 2 2 2 3" xfId="15197"/>
    <cellStyle name="20% - 强调文字颜色 4 2 5 3 2 2 4" xfId="15198"/>
    <cellStyle name="强调文字颜色 1 2 7 8" xfId="15199"/>
    <cellStyle name="常规 6 4 2 2 2 3" xfId="15200"/>
    <cellStyle name="40% - 强调文字颜色 2 4 2 4" xfId="15201"/>
    <cellStyle name="强调文字颜色 2 2 6 3 3 4" xfId="15202"/>
    <cellStyle name="20% - 强调文字颜色 5 4 3 4" xfId="15203"/>
    <cellStyle name="20% - 强调文字颜色 4 2 5 3 2 2 4 2" xfId="15204"/>
    <cellStyle name="常规 6 4 2 2 2 3 2" xfId="15205"/>
    <cellStyle name="40% - 强调文字颜色 2 4 2 4 2" xfId="15206"/>
    <cellStyle name="常规 7 4 3 2 2 2" xfId="15207"/>
    <cellStyle name="20% - 强调文字颜色 4 2 5 3 2 2 5" xfId="15208"/>
    <cellStyle name="强调文字颜色 1 2 5 2 4 3 2" xfId="15209"/>
    <cellStyle name="常规 6 4 2 2 2 4" xfId="15210"/>
    <cellStyle name="40% - 强调文字颜色 2 4 2 5" xfId="15211"/>
    <cellStyle name="20% - 强调文字颜色 4 2 5 3 2 3" xfId="15212"/>
    <cellStyle name="40% - 强调文字颜色 2 4 3" xfId="15213"/>
    <cellStyle name="20% - 强调文字颜色 4 2 5 3 2 3 2" xfId="15214"/>
    <cellStyle name="40% - 强调文字颜色 2 4 3 2" xfId="15215"/>
    <cellStyle name="20% - 强调文字颜色 5 2 6 3 2 2" xfId="15216"/>
    <cellStyle name="40% - 强调文字颜色 2 4 4" xfId="15217"/>
    <cellStyle name="20% - 强调文字颜色 4 2 5 3 2 4" xfId="15218"/>
    <cellStyle name="40% - 强调文字颜色 6 8 2 2" xfId="15219"/>
    <cellStyle name="20% - 强调文字颜色 4 2 5 3 2 4 2" xfId="15220"/>
    <cellStyle name="40% - 强调文字颜色 2 4 4 2" xfId="15221"/>
    <cellStyle name="检查单元格 2 2 2 2 4 3 2" xfId="15222"/>
    <cellStyle name="常规 7 3 2 3 4 3" xfId="15223"/>
    <cellStyle name="常规 4 3 3 2 2 3 2 3" xfId="15224"/>
    <cellStyle name="20% - 强调文字颜色 4 2 5 3 3" xfId="15225"/>
    <cellStyle name="注释 2 2 2 2 3 3 3 7" xfId="15226"/>
    <cellStyle name="常规 4 2 6 2" xfId="15227"/>
    <cellStyle name="40% - 强调文字颜色 2 5" xfId="15228"/>
    <cellStyle name="检查单元格 2 2 2 2 4 3 2 2" xfId="15229"/>
    <cellStyle name="20% - 强调文字颜色 4 2 5 3 3 2" xfId="15230"/>
    <cellStyle name="常规 4 2 6 2 2" xfId="15231"/>
    <cellStyle name="40% - 强调文字颜色 2 5 2" xfId="15232"/>
    <cellStyle name="常规 3 2 5 2 2 4" xfId="15233"/>
    <cellStyle name="20% - 强调文字颜色 4 2 5 3 3 2 2" xfId="15234"/>
    <cellStyle name="计算 5 4 10" xfId="15235"/>
    <cellStyle name="常规 4 2 6 2 2 2" xfId="15236"/>
    <cellStyle name="40% - 强调文字颜色 2 5 2 2" xfId="15237"/>
    <cellStyle name="检查单元格 2 2 2 2 4 3 2 3" xfId="15238"/>
    <cellStyle name="20% - 强调文字颜色 4 2 5 3 3 3" xfId="15239"/>
    <cellStyle name="常规 4 2 6 2 3" xfId="15240"/>
    <cellStyle name="40% - 强调文字颜色 2 5 3" xfId="15241"/>
    <cellStyle name="注释 2 2 3 7 10" xfId="15242"/>
    <cellStyle name="常规 3 2 5 2 3 4" xfId="15243"/>
    <cellStyle name="20% - 强调文字颜色 4 2 5 3 3 3 2" xfId="15244"/>
    <cellStyle name="常规 4 2 6 2 3 2" xfId="15245"/>
    <cellStyle name="40% - 强调文字颜色 2 5 3 2" xfId="15246"/>
    <cellStyle name="注释 2 2 3 7 10 2" xfId="15247"/>
    <cellStyle name="常规 4 2 6 2 4" xfId="15248"/>
    <cellStyle name="40% - 强调文字颜色 2 5 4" xfId="15249"/>
    <cellStyle name="注释 2 2 3 7 11" xfId="15250"/>
    <cellStyle name="20% - 强调文字颜色 5 2 6 3 3 2" xfId="15251"/>
    <cellStyle name="注释 4 2 2 3 3 11" xfId="15252"/>
    <cellStyle name="20% - 强调文字颜色 4 2 5 3 3 4" xfId="15253"/>
    <cellStyle name="常规 13 2 4 2 2" xfId="15254"/>
    <cellStyle name="常规 4 2 6 2 4 2" xfId="15255"/>
    <cellStyle name="40% - 强调文字颜色 2 5 4 2" xfId="15256"/>
    <cellStyle name="注释 2 2 3 7 11 2" xfId="15257"/>
    <cellStyle name="注释 2 2 4 3 3 13" xfId="15258"/>
    <cellStyle name="20% - 强调文字颜色 4 2 5 3 3 4 2" xfId="15259"/>
    <cellStyle name="常规 13 2 4 2 2 2" xfId="15260"/>
    <cellStyle name="常规 4 2 6 2 5" xfId="15261"/>
    <cellStyle name="40% - 强调文字颜色 2 5 5" xfId="15262"/>
    <cellStyle name="输入 2 5 2 2" xfId="15263"/>
    <cellStyle name="注释 2 2 3 7 12" xfId="15264"/>
    <cellStyle name="20% - 强调文字颜色 4 2 5 3 3 5" xfId="15265"/>
    <cellStyle name="常规 13 2 4 2 3" xfId="15266"/>
    <cellStyle name="常规 3 2 2 2 2 2 2" xfId="15267"/>
    <cellStyle name="20% - 强调文字颜色 4 2 5 3 4" xfId="15268"/>
    <cellStyle name="注释 2 2 2 2 3 3 3 8" xfId="15269"/>
    <cellStyle name="常规 4 2 6 3" xfId="15270"/>
    <cellStyle name="40% - 强调文字颜色 2 6" xfId="15271"/>
    <cellStyle name="常规 3 2 2 2 2 2 2 2" xfId="15272"/>
    <cellStyle name="20% - 强调文字颜色 4 2 5 3 4 2" xfId="15273"/>
    <cellStyle name="常规 4 2 6 3 2" xfId="15274"/>
    <cellStyle name="40% - 强调文字颜色 2 6 2" xfId="15275"/>
    <cellStyle name="40% - 强调文字颜色 1 2 2 5" xfId="15276"/>
    <cellStyle name="常规 3 2 2 2 2 2 3" xfId="15277"/>
    <cellStyle name="20% - 强调文字颜色 4 2 5 3 5" xfId="15278"/>
    <cellStyle name="注释 2 2 2 2 3 3 3 9" xfId="15279"/>
    <cellStyle name="20% - 强调文字颜色 5 2 2 2" xfId="15280"/>
    <cellStyle name="汇总 2 6 4 2" xfId="15281"/>
    <cellStyle name="常规 4 2 6 4" xfId="15282"/>
    <cellStyle name="40% - 强调文字颜色 2 2 3 2 4 2 2" xfId="15283"/>
    <cellStyle name="40% - 强调文字颜色 2 7" xfId="15284"/>
    <cellStyle name="常规 3 2 2 2 2 2 3 2" xfId="15285"/>
    <cellStyle name="20% - 强调文字颜色 4 2 5 3 5 2" xfId="15286"/>
    <cellStyle name="20% - 强调文字颜色 5 2 2 2 2" xfId="15287"/>
    <cellStyle name="40% - 强调文字颜色 2 2 2 2 3 2 2 4" xfId="15288"/>
    <cellStyle name="常规 4 2 6 4 2" xfId="15289"/>
    <cellStyle name="40% - 强调文字颜色 2 2 3 2 4 2 2 2" xfId="15290"/>
    <cellStyle name="40% - 强调文字颜色 2 7 2" xfId="15291"/>
    <cellStyle name="40% - 强调文字颜色 1 2 3 5" xfId="15292"/>
    <cellStyle name="常规 3 2 2 2 2 2 4" xfId="15293"/>
    <cellStyle name="20% - 强调文字颜色 4 2 5 3 6" xfId="15294"/>
    <cellStyle name="强调文字颜色 4 4 2 2 2 2" xfId="15295"/>
    <cellStyle name="20% - 强调文字颜色 5 2 2 3" xfId="15296"/>
    <cellStyle name="汇总 2 6 4 3" xfId="15297"/>
    <cellStyle name="常规 3 3 2 3 2 2 2" xfId="15298"/>
    <cellStyle name="常规 18 3 2 3 2 2" xfId="15299"/>
    <cellStyle name="常规 4 2 6 5" xfId="15300"/>
    <cellStyle name="40% - 强调文字颜色 2 2 3 2 4 2 3" xfId="15301"/>
    <cellStyle name="40% - 强调文字颜色 2 8" xfId="15302"/>
    <cellStyle name="20% - 强调文字颜色 4 2 5 4" xfId="15303"/>
    <cellStyle name="20% - 强调文字颜色 4 2 5 4 2" xfId="15304"/>
    <cellStyle name="常规 30 2 2 2 2 3 2 2" xfId="15305"/>
    <cellStyle name="40% - 强调文字颜色 3 4" xfId="15306"/>
    <cellStyle name="强调文字颜色 1 2 17" xfId="15307"/>
    <cellStyle name="20% - 强调文字颜色 4 2 5 4 2 2" xfId="15308"/>
    <cellStyle name="检查单元格 2 3 6" xfId="15309"/>
    <cellStyle name="常规 30 2 2 2 2 3 2 2 2" xfId="15310"/>
    <cellStyle name="40% - 强调文字颜色 3 4 2" xfId="15311"/>
    <cellStyle name="检查单元格 2 3 6 2" xfId="15312"/>
    <cellStyle name="常规 5 4 2 2 2 3" xfId="15313"/>
    <cellStyle name="20% - 强调文字颜色 4 2 5 4 2 2 2" xfId="15314"/>
    <cellStyle name="20% - 强调文字颜色 6 7" xfId="15315"/>
    <cellStyle name="40% - 强调文字颜色 3 4 2 2" xfId="15316"/>
    <cellStyle name="强调文字颜色 1 2 18" xfId="15317"/>
    <cellStyle name="20% - 强调文字颜色 4 2 5 4 2 3" xfId="15318"/>
    <cellStyle name="检查单元格 2 3 7" xfId="15319"/>
    <cellStyle name="常规 30 2 2 2 2 3 2 2 3" xfId="15320"/>
    <cellStyle name="40% - 强调文字颜色 3 4 3" xfId="15321"/>
    <cellStyle name="适中 2 2 2 2 4 2" xfId="15322"/>
    <cellStyle name="检查单元格 2 3 7 2" xfId="15323"/>
    <cellStyle name="常规 5 4 2 2 3 3" xfId="15324"/>
    <cellStyle name="20% - 强调文字颜色 4 2 5 4 2 3 2" xfId="15325"/>
    <cellStyle name="40% - 强调文字颜色 3 4 3 2" xfId="15326"/>
    <cellStyle name="适中 2 2 2 2 4 2 2" xfId="15327"/>
    <cellStyle name="40% - 强调文字颜色 3 4 4" xfId="15328"/>
    <cellStyle name="适中 2 2 2 2 4 3" xfId="15329"/>
    <cellStyle name="检查单元格 2 3 8" xfId="15330"/>
    <cellStyle name="40% - 强调文字颜色 6 9 2 2" xfId="15331"/>
    <cellStyle name="20% - 强调文字颜色 4 2 5 4 2 4" xfId="15332"/>
    <cellStyle name="20% - 强调文字颜色 4 2 5 4 3" xfId="15333"/>
    <cellStyle name="常规 4 2 7 2" xfId="15334"/>
    <cellStyle name="40% - 强调文字颜色 3 5" xfId="15335"/>
    <cellStyle name="检查单元格 2 4 6" xfId="15336"/>
    <cellStyle name="20% - 强调文字颜色 4 2 5 4 3 2" xfId="15337"/>
    <cellStyle name="常规 4 2 7 2 2" xfId="15338"/>
    <cellStyle name="40% - 强调文字颜色 3 5 2" xfId="15339"/>
    <cellStyle name="常规 3 2 2 2 2 3 2" xfId="15340"/>
    <cellStyle name="20% - 强调文字颜色 4 2 5 4 4" xfId="15341"/>
    <cellStyle name="常规 4 2 7 3" xfId="15342"/>
    <cellStyle name="40% - 强调文字颜色 3 6" xfId="15343"/>
    <cellStyle name="适中 6 3 2 2" xfId="15344"/>
    <cellStyle name="检查单元格 2 5 6" xfId="15345"/>
    <cellStyle name="常规 9 2 2 5" xfId="15346"/>
    <cellStyle name="常规 3 2 2 2 2 3 2 2" xfId="15347"/>
    <cellStyle name="20% - 强调文字颜色 4 2 5 4 4 2" xfId="15348"/>
    <cellStyle name="常规 4 2 7 3 2" xfId="15349"/>
    <cellStyle name="40% - 强调文字颜色 3 6 2" xfId="15350"/>
    <cellStyle name="适中 6 3 2 2 2" xfId="15351"/>
    <cellStyle name="40% - 强调文字颜色 1 3 2 5" xfId="15352"/>
    <cellStyle name="常规 3 2 2 2 2 3 3" xfId="15353"/>
    <cellStyle name="20% - 强调文字颜色 4 2 5 4 5" xfId="15354"/>
    <cellStyle name="20% - 强调文字颜色 5 2 3 2" xfId="15355"/>
    <cellStyle name="40% - 强调文字颜色 3 7" xfId="15356"/>
    <cellStyle name="适中 6 3 2 3" xfId="15357"/>
    <cellStyle name="警告文本 3 2 3 2" xfId="15358"/>
    <cellStyle name="20% - 强调文字颜色 4 2 5 5" xfId="15359"/>
    <cellStyle name="常规 3 2 8 2 2 2 2" xfId="15360"/>
    <cellStyle name="警告文本 3 2 3 2 2" xfId="15361"/>
    <cellStyle name="20% - 强调文字颜色 4 2 5 5 2" xfId="15362"/>
    <cellStyle name="常规 3 2 8 2 2 2 2 2" xfId="15363"/>
    <cellStyle name="计算 6 2 7" xfId="15364"/>
    <cellStyle name="40% - 强调文字颜色 4 4" xfId="15365"/>
    <cellStyle name="强调文字颜色 5 4 2 2 5 2 2" xfId="15366"/>
    <cellStyle name="警告文本 3 2 3 2 2 2" xfId="15367"/>
    <cellStyle name="20% - 强调文字颜色 4 2 5 5 2 2" xfId="15368"/>
    <cellStyle name="检查单元格 3 3 6" xfId="15369"/>
    <cellStyle name="计算 6 2 7 2" xfId="15370"/>
    <cellStyle name="40% - 强调文字颜色 4 4 2" xfId="15371"/>
    <cellStyle name="强调文字颜色 5 4 2 2 5 2 2 2" xfId="15372"/>
    <cellStyle name="输入 2 5 2 6 3 7" xfId="15373"/>
    <cellStyle name="检查单元格 3 3 6 2" xfId="15374"/>
    <cellStyle name="常规 5 4 3 2 2 3" xfId="15375"/>
    <cellStyle name="20% - 强调文字颜色 4 2 5 5 2 2 2" xfId="15376"/>
    <cellStyle name="计算 2 2 3 2 11" xfId="15377"/>
    <cellStyle name="40% - 强调文字颜色 4 4 2 2" xfId="15378"/>
    <cellStyle name="检查单元格 3 3 7 2" xfId="15379"/>
    <cellStyle name="20% - 强调文字颜色 4 2 5 5 2 3 2" xfId="15380"/>
    <cellStyle name="40% - 强调文字颜色 4 4 3 2" xfId="15381"/>
    <cellStyle name="警告文本 3 2 3 2 2 4" xfId="15382"/>
    <cellStyle name="20% - 强调文字颜色 4 2 5 5 2 4" xfId="15383"/>
    <cellStyle name="检查单元格 3 3 8" xfId="15384"/>
    <cellStyle name="40% - 强调文字颜色 4 4 4" xfId="15385"/>
    <cellStyle name="输入 2 5 2 6 3 9" xfId="15386"/>
    <cellStyle name="检查单元格 3 3 8 2" xfId="15387"/>
    <cellStyle name="20% - 强调文字颜色 4 2 5 5 2 4 2" xfId="15388"/>
    <cellStyle name="强调文字颜色 4 2 2 3 4 2 3" xfId="15389"/>
    <cellStyle name="40% - 强调文字颜色 4 4 4 2" xfId="15390"/>
    <cellStyle name="检查单元格 3 3 9" xfId="15391"/>
    <cellStyle name="20% - 强调文字颜色 4 2 5 5 2 5" xfId="15392"/>
    <cellStyle name="40% - 强调文字颜色 4 4 5" xfId="15393"/>
    <cellStyle name="警告文本 3 2 3 2 3" xfId="15394"/>
    <cellStyle name="20% - 强调文字颜色 4 2 5 5 3" xfId="15395"/>
    <cellStyle name="常规 3 2 8 2 2 2 2 3" xfId="15396"/>
    <cellStyle name="计算 6 2 8" xfId="15397"/>
    <cellStyle name="常规 4 2 8 2" xfId="15398"/>
    <cellStyle name="40% - 强调文字颜色 4 5" xfId="15399"/>
    <cellStyle name="20% - 强调文字颜色 4 2 5 5 3 2" xfId="15400"/>
    <cellStyle name="常规 4 2 8 2 2" xfId="15401"/>
    <cellStyle name="40% - 强调文字颜色 4 5 2" xfId="15402"/>
    <cellStyle name="警告文本 3 2 3 2 4" xfId="15403"/>
    <cellStyle name="常规 3 2 2 2 2 4 2" xfId="15404"/>
    <cellStyle name="20% - 强调文字颜色 4 2 5 5 4" xfId="15405"/>
    <cellStyle name="常规 7 4 2 2 2" xfId="15406"/>
    <cellStyle name="计算 6 2 9" xfId="15407"/>
    <cellStyle name="常规 4 2 3 2 2 2 2" xfId="15408"/>
    <cellStyle name="常规 4 2 8 3" xfId="15409"/>
    <cellStyle name="40% - 强调文字颜色 4 6" xfId="15410"/>
    <cellStyle name="适中 6 3 3 2" xfId="15411"/>
    <cellStyle name="警告文本 3 2 3 2 5" xfId="15412"/>
    <cellStyle name="20% - 强调文字颜色 4 2 5 5 5" xfId="15413"/>
    <cellStyle name="常规 7 4 2 2 3" xfId="15414"/>
    <cellStyle name="20% - 强调文字颜色 5 2 4 2" xfId="15415"/>
    <cellStyle name="40% - 强调文字颜色 4 7" xfId="15416"/>
    <cellStyle name="警告文本 3 2 3 3 2" xfId="15417"/>
    <cellStyle name="好 2 5" xfId="15418"/>
    <cellStyle name="20% - 强调文字颜色 4 2 5 6 2" xfId="15419"/>
    <cellStyle name="计算 6 3 7" xfId="15420"/>
    <cellStyle name="40% - 强调文字颜色 5 4" xfId="15421"/>
    <cellStyle name="差 2 3 2 2 5" xfId="15422"/>
    <cellStyle name="强调文字颜色 6 4 2 2 2 3 2 2" xfId="15423"/>
    <cellStyle name="20% - 强调文字颜色 6 4 4 2 2" xfId="15424"/>
    <cellStyle name="警告文本 3 2 3 4" xfId="15425"/>
    <cellStyle name="20% - 强调文字颜色 4 2 5 7" xfId="15426"/>
    <cellStyle name="常规 7 3 3 2 2 2 2 2" xfId="15427"/>
    <cellStyle name="常规 15 9 2 2" xfId="15428"/>
    <cellStyle name="20% - 强调文字颜色 5 4 3 2 2 4" xfId="15429"/>
    <cellStyle name="20% - 强调文字颜色 6 4 4 2 2 2" xfId="15430"/>
    <cellStyle name="20% - 强调文字颜色 4 4 2 2 2 6" xfId="15431"/>
    <cellStyle name="计算 6 4 7" xfId="15432"/>
    <cellStyle name="40% - 强调文字颜色 6 4" xfId="15433"/>
    <cellStyle name="强调文字颜色 6 4 2 2 2 3 3 2" xfId="15434"/>
    <cellStyle name="警告文本 3 2 3 4 2" xfId="15435"/>
    <cellStyle name="好 3 5" xfId="15436"/>
    <cellStyle name="20% - 强调文字颜色 4 2 5 7 2" xfId="15437"/>
    <cellStyle name="常规 22 3 3 2 5" xfId="15438"/>
    <cellStyle name="常规 15 9 2 2 2" xfId="15439"/>
    <cellStyle name="20% - 强调文字颜色 5 4 3 2 3 4" xfId="15440"/>
    <cellStyle name="注释 3 2 2 3 3 7" xfId="15441"/>
    <cellStyle name="好 4 5" xfId="15442"/>
    <cellStyle name="20% - 强调文字颜色 4 2 5 8 2" xfId="15443"/>
    <cellStyle name="常规 7 6 2 3" xfId="15444"/>
    <cellStyle name="计算 2 4 2 2 13" xfId="15445"/>
    <cellStyle name="常规 15" xfId="15446"/>
    <cellStyle name="常规 20" xfId="15447"/>
    <cellStyle name="强调文字颜色 3 4 3 2 5" xfId="15448"/>
    <cellStyle name="20% - 强调文字颜色 6 3 2 4 2 3" xfId="15449"/>
    <cellStyle name="常规 11 2 2 3 2 2" xfId="15450"/>
    <cellStyle name="20% - 强调文字颜色 4 2 6" xfId="15451"/>
    <cellStyle name="20% - 强调文字颜色 6 3 2 4 2 3 2" xfId="15452"/>
    <cellStyle name="强调文字颜色 1 4 9 2 2" xfId="15453"/>
    <cellStyle name="20% - 强调文字颜色 6 2 2 3 2 3 4" xfId="15454"/>
    <cellStyle name="计算 2 5 2 2 4 2 2" xfId="15455"/>
    <cellStyle name="常规 30 13" xfId="15456"/>
    <cellStyle name="常规 7 3 2 4 3" xfId="15457"/>
    <cellStyle name="20% - 强调文字颜色 4 2 6 2" xfId="15458"/>
    <cellStyle name="常规 4 3 5 2 4" xfId="15459"/>
    <cellStyle name="20% - 强调文字颜色 5 2 7 2 3 2" xfId="15460"/>
    <cellStyle name="40% - 强调文字颜色 6 2 2 3 2 4" xfId="15461"/>
    <cellStyle name="常规 23 3 2" xfId="15462"/>
    <cellStyle name="常规 11 3 2 2 3 2" xfId="15463"/>
    <cellStyle name="常规 13 3 3 2 2" xfId="15464"/>
    <cellStyle name="常规 18 3 2" xfId="15465"/>
    <cellStyle name="20% - 强调文字颜色 6 4 2 3 3 3" xfId="15466"/>
    <cellStyle name="20% - 强调文字颜色 6 2 2 2 3 4 2" xfId="15467"/>
    <cellStyle name="20% - 强调文字颜色 4 2 6 2 3 4" xfId="15468"/>
    <cellStyle name="20% - 强调文字颜色 4 2 6 2 5" xfId="15469"/>
    <cellStyle name="计算 4 6 3 3" xfId="15470"/>
    <cellStyle name="40% - 强调文字颜色 6 2 2 3 4" xfId="15471"/>
    <cellStyle name="常规 4 3 5 4" xfId="15472"/>
    <cellStyle name="20% - 强调文字颜色 4 2 6 2 5 2" xfId="15473"/>
    <cellStyle name="常规 4 3 5 4 2" xfId="15474"/>
    <cellStyle name="40% - 强调文字颜色 6 2 2 3 4 2" xfId="15475"/>
    <cellStyle name="20% - 强调文字颜色 4 2 6 2 6" xfId="15476"/>
    <cellStyle name="计算 4 6 3 4" xfId="15477"/>
    <cellStyle name="40% - 强调文字颜色 6 2 2 3 5" xfId="15478"/>
    <cellStyle name="常规 4 3 5 5" xfId="15479"/>
    <cellStyle name="计算 2 5 2 2 4 2 3" xfId="15480"/>
    <cellStyle name="常规 30 14" xfId="15481"/>
    <cellStyle name="强调文字颜色 4 2 3 2 4 2 2" xfId="15482"/>
    <cellStyle name="20% - 强调文字颜色 6 2 2 3 2 3 5" xfId="15483"/>
    <cellStyle name="20% - 强调文字颜色 4 2 6 3" xfId="15484"/>
    <cellStyle name="常规 5 3 4 2 2 2 2" xfId="15485"/>
    <cellStyle name="注释 5 2 2 5" xfId="15486"/>
    <cellStyle name="40% - 强调文字颜色 6 3 2 2 2 2 2 2" xfId="15487"/>
    <cellStyle name="20% - 强调文字颜色 5 2 5 2 4 2 5" xfId="15488"/>
    <cellStyle name="20% - 强调文字颜色 4 2 6 3 2" xfId="15489"/>
    <cellStyle name="计算 2 5 2 2 2 3 7 3" xfId="15490"/>
    <cellStyle name="20% - 强调文字颜色 6 4 2 4 2 3" xfId="15491"/>
    <cellStyle name="20% - 强调文字颜色 6 2 2 2 4 3 2" xfId="15492"/>
    <cellStyle name="20% - 强调文字颜色 4 2 6 3 2 4" xfId="15493"/>
    <cellStyle name="常规 24 2 2" xfId="15494"/>
    <cellStyle name="常规 11 3 2 3 2 2" xfId="15495"/>
    <cellStyle name="常规 19 2 2" xfId="15496"/>
    <cellStyle name="好 3 3 2 4 2" xfId="15497"/>
    <cellStyle name="20% - 强调文字颜色 4 2 6 3 3" xfId="15498"/>
    <cellStyle name="强调文字颜色 1 2 5 2 2 2" xfId="15499"/>
    <cellStyle name="常规 4 3 6 2" xfId="15500"/>
    <cellStyle name="40% - 强调文字颜色 6 2 2 4 2" xfId="15501"/>
    <cellStyle name="常规 3 2 2 2 3 2 2" xfId="15502"/>
    <cellStyle name="20% - 强调文字颜色 4 2 6 3 4" xfId="15503"/>
    <cellStyle name="强调文字颜色 1 2 5 2 2 3" xfId="15504"/>
    <cellStyle name="常规 4 3 6 3" xfId="15505"/>
    <cellStyle name="40% - 强调文字颜色 6 2 2 4 3" xfId="15506"/>
    <cellStyle name="常规 3 2 2 2 3 2 2 2" xfId="15507"/>
    <cellStyle name="20% - 强调文字颜色 4 2 6 3 4 2" xfId="15508"/>
    <cellStyle name="强调文字颜色 1 2 5 2 2 3 2" xfId="15509"/>
    <cellStyle name="40% - 强调文字颜色 2 2 2 5" xfId="15510"/>
    <cellStyle name="40% - 强调文字颜色 6 2 2 4 3 2" xfId="15511"/>
    <cellStyle name="强调文字颜色 2 2 6 2 2 2" xfId="15512"/>
    <cellStyle name="常规 3 2 2 2 3 2 3" xfId="15513"/>
    <cellStyle name="20% - 强调文字颜色 4 2 6 3 5" xfId="15514"/>
    <cellStyle name="常规 8 7 2 2 2 2 2" xfId="15515"/>
    <cellStyle name="20% - 强调文字颜色 5 3 2 2" xfId="15516"/>
    <cellStyle name="常规 26 2 3 2 2 2 2" xfId="15517"/>
    <cellStyle name="20% - 强调文字颜色 4 2 6 4" xfId="15518"/>
    <cellStyle name="常规 26 2 3 2 2 2 2 2" xfId="15519"/>
    <cellStyle name="20% - 强调文字颜色 4 2 6 4 2" xfId="15520"/>
    <cellStyle name="常规 26 2 3 2 2 2 2 3" xfId="15521"/>
    <cellStyle name="20% - 强调文字颜色 4 2 6 4 3" xfId="15522"/>
    <cellStyle name="强调文字颜色 1 2 5 2 3 2" xfId="15523"/>
    <cellStyle name="常规 4 3 7 2" xfId="15524"/>
    <cellStyle name="40% - 强调文字颜色 6 2 2 5 2" xfId="15525"/>
    <cellStyle name="20% - 强调文字颜色 4 2 6 4 3 2" xfId="15526"/>
    <cellStyle name="常规 3 2 2 2 3 3 2" xfId="15527"/>
    <cellStyle name="20% - 强调文字颜色 4 2 6 4 4" xfId="15528"/>
    <cellStyle name="警告文本 3 2 4 2" xfId="15529"/>
    <cellStyle name="20% - 强调文字颜色 4 2 6 5" xfId="15530"/>
    <cellStyle name="警告文本 3 2 4 2 2" xfId="15531"/>
    <cellStyle name="20% - 强调文字颜色 4 2 6 5 2" xfId="15532"/>
    <cellStyle name="警告文本 3 2 4 3 2" xfId="15533"/>
    <cellStyle name="20% - 强调文字颜色 4 2 6 6 2" xfId="15534"/>
    <cellStyle name="输入 2 2 8 10" xfId="15535"/>
    <cellStyle name="计算 7 3 7" xfId="15536"/>
    <cellStyle name="60% - 强调文字颜色 2 4 2 2 6" xfId="15537"/>
    <cellStyle name="计算 2 5 2 2 4 2 7" xfId="15538"/>
    <cellStyle name="20% - 强调文字颜色 6 4 4 3 2" xfId="15539"/>
    <cellStyle name="常规 30 2 2 5" xfId="15540"/>
    <cellStyle name="常规 25 2 2 5" xfId="15541"/>
    <cellStyle name="常规 16 5 2 2 2 2" xfId="15542"/>
    <cellStyle name="警告文本 3 2 4 4" xfId="15543"/>
    <cellStyle name="20% - 强调文字颜色 4 2 6 7" xfId="15544"/>
    <cellStyle name="常规 15 9 3 2" xfId="15545"/>
    <cellStyle name="20% - 强调文字颜色 6 3 2 4 2 4" xfId="15546"/>
    <cellStyle name="40% - 强调文字颜色 4 2 2 2 2 2 3 2" xfId="15547"/>
    <cellStyle name="20% - 强调文字颜色 4 2 7" xfId="15548"/>
    <cellStyle name="常规 6 2 4 4 2" xfId="15549"/>
    <cellStyle name="常规 10 3 2" xfId="15550"/>
    <cellStyle name="20% - 强调文字颜色 4 2 7 2" xfId="15551"/>
    <cellStyle name="常规 6 2 4 4 2 2" xfId="15552"/>
    <cellStyle name="常规 10 3 2 2" xfId="15553"/>
    <cellStyle name="注释 5 2 3 4" xfId="15554"/>
    <cellStyle name="20% - 强调文字颜色 6 3 3 2 2 2 4" xfId="15555"/>
    <cellStyle name="20% - 强调文字颜色 5 4 2 3 2 4 2" xfId="15556"/>
    <cellStyle name="20% - 强调文字颜色 4 2 7 2 2 3 2" xfId="15557"/>
    <cellStyle name="常规 18 10 2 3" xfId="15558"/>
    <cellStyle name="20% - 强调文字颜色 5 4 2 3 2 5" xfId="15559"/>
    <cellStyle name="常规 10 3 2 2 2 4" xfId="15560"/>
    <cellStyle name="强调文字颜色 6 2 2 4 3" xfId="15561"/>
    <cellStyle name="20% - 强调文字颜色 6 4 3 3 2 3" xfId="15562"/>
    <cellStyle name="20% - 强调文字颜色 6 2 2 3 3 3 2" xfId="15563"/>
    <cellStyle name="20% - 强调文字颜色 4 2 7 2 2 4" xfId="15564"/>
    <cellStyle name="常规 11 3 3 2 2 2" xfId="15565"/>
    <cellStyle name="注释 2 2 4 6 6" xfId="15566"/>
    <cellStyle name="好 3 3 3 3 2" xfId="15567"/>
    <cellStyle name="20% - 强调文字颜色 4 2 7 2 3" xfId="15568"/>
    <cellStyle name="常规 4 4 5 2" xfId="15569"/>
    <cellStyle name="40% - 强调文字颜色 6 2 3 3 2" xfId="15570"/>
    <cellStyle name="常规 10 3 2 2 3" xfId="15571"/>
    <cellStyle name="注释 5 2 3 4 3" xfId="15572"/>
    <cellStyle name="20% - 强调文字颜色 4 2 7 2 4" xfId="15573"/>
    <cellStyle name="常规 4 4 5 3" xfId="15574"/>
    <cellStyle name="40% - 强调文字颜色 6 2 3 3 3" xfId="15575"/>
    <cellStyle name="常规 10 3 2 2 4" xfId="15576"/>
    <cellStyle name="20% - 强调文字颜色 4 2 7 2 4 2" xfId="15577"/>
    <cellStyle name="40% - 强调文字颜色 5 2 2 3 3 4" xfId="15578"/>
    <cellStyle name="计算 2 6 2 13" xfId="15579"/>
    <cellStyle name="40% - 强调文字颜色 6 2 3 3 3 2" xfId="15580"/>
    <cellStyle name="20% - 强调文字颜色 4 2 7 2 5" xfId="15581"/>
    <cellStyle name="常规 10 3 2 2 5" xfId="15582"/>
    <cellStyle name="20% - 强调文字颜色 4 2 7 3" xfId="15583"/>
    <cellStyle name="常规 6 2 4 4 2 3" xfId="15584"/>
    <cellStyle name="常规 10 3 2 3" xfId="15585"/>
    <cellStyle name="20% - 强调文字颜色 4 2 7 3 2" xfId="15586"/>
    <cellStyle name="常规 10 3 2 3 2" xfId="15587"/>
    <cellStyle name="20% - 强调文字颜色 4 2 7 3 3" xfId="15588"/>
    <cellStyle name="强调文字颜色 1 2 5 3 2 2" xfId="15589"/>
    <cellStyle name="常规 4 4 6 2" xfId="15590"/>
    <cellStyle name="40% - 强调文字颜色 6 2 3 4 2" xfId="15591"/>
    <cellStyle name="常规 10 3 2 3 3" xfId="15592"/>
    <cellStyle name="20% - 强调文字颜色 4 2 7 3 3 2" xfId="15593"/>
    <cellStyle name="常规 3 2 2 2 4 2 2" xfId="15594"/>
    <cellStyle name="20% - 强调文字颜色 4 2 7 3 4" xfId="15595"/>
    <cellStyle name="强调文字颜色 1 2 5 3 2 3" xfId="15596"/>
    <cellStyle name="常规 10 3 2 3 4" xfId="15597"/>
    <cellStyle name="20% - 强调文字颜色 4 2 7 4" xfId="15598"/>
    <cellStyle name="输出 2 2 2 4 3 2 2" xfId="15599"/>
    <cellStyle name="常规 10 3 2 4" xfId="15600"/>
    <cellStyle name="20% - 强调文字颜色 4 2 7 4 2" xfId="15601"/>
    <cellStyle name="60% - 强调文字颜色 5 2 2 6" xfId="15602"/>
    <cellStyle name="警告文本 3 2 5 2" xfId="15603"/>
    <cellStyle name="好 2 6 2 2 2" xfId="15604"/>
    <cellStyle name="20% - 强调文字颜色 4 2 7 5" xfId="15605"/>
    <cellStyle name="40% - 强调文字颜色 5 5 2 2 2" xfId="15606"/>
    <cellStyle name="强调文字颜色 5 4 2 2 7 2" xfId="15607"/>
    <cellStyle name="常规 10 3 2 5" xfId="15608"/>
    <cellStyle name="警告文本 3 2 5 2 2" xfId="15609"/>
    <cellStyle name="好 2 6 2 2 2 2" xfId="15610"/>
    <cellStyle name="20% - 强调文字颜色 4 2 7 5 2" xfId="15611"/>
    <cellStyle name="60% - 强调文字颜色 5 2 3 6" xfId="15612"/>
    <cellStyle name="强调文字颜色 5 4 2 2 7 2 2" xfId="15613"/>
    <cellStyle name="20% - 强调文字颜色 4 2 8" xfId="15614"/>
    <cellStyle name="常规 10 3 3" xfId="15615"/>
    <cellStyle name="强调文字颜色 4 11 2 2" xfId="15616"/>
    <cellStyle name="20% - 强调文字颜色 4 2 8 2" xfId="15617"/>
    <cellStyle name="常规 10 3 3 2" xfId="15618"/>
    <cellStyle name="强调文字颜色 4 11 2 2 2" xfId="15619"/>
    <cellStyle name="20% - 强调文字颜色 4 2 8 2 2" xfId="15620"/>
    <cellStyle name="常规 10 3 3 2 2" xfId="15621"/>
    <cellStyle name="好 3 3 4 3 2" xfId="15622"/>
    <cellStyle name="20% - 强调文字颜色 4 2 8 2 3" xfId="15623"/>
    <cellStyle name="常规 4 5 5 2" xfId="15624"/>
    <cellStyle name="40% - 强调文字颜色 6 2 4 3 2" xfId="15625"/>
    <cellStyle name="常规 10 3 3 2 3" xfId="15626"/>
    <cellStyle name="20% - 强调文字颜色 4 4 2 3 3 5" xfId="15627"/>
    <cellStyle name="20% - 强调文字颜色 4 2 8 2 3 2" xfId="15628"/>
    <cellStyle name="20% - 强调文字颜色 4 2 8 2 4" xfId="15629"/>
    <cellStyle name="常规 10 3 3 2 4" xfId="15630"/>
    <cellStyle name="常规 6 3 5 2 2 2 2" xfId="15631"/>
    <cellStyle name="注释 2 6 2 9 2 3" xfId="15632"/>
    <cellStyle name="20% - 强调文字颜色 4 2 8 3" xfId="15633"/>
    <cellStyle name="常规 10 3 3 3" xfId="15634"/>
    <cellStyle name="强调文字颜色 4 11 2 2 3" xfId="15635"/>
    <cellStyle name="20% - 强调文字颜色 4 2 8 3 2" xfId="15636"/>
    <cellStyle name="20% - 强调文字颜色 4 2 8 4" xfId="15637"/>
    <cellStyle name="常规 10 3 3 4" xfId="15638"/>
    <cellStyle name="20% - 强调文字颜色 4 2 8 4 2" xfId="15639"/>
    <cellStyle name="60% - 强调文字颜色 5 3 2 6" xfId="15640"/>
    <cellStyle name="强调文字颜色 1 3 2 3 2" xfId="15641"/>
    <cellStyle name="常规 10 3 4" xfId="15642"/>
    <cellStyle name="20% - 强调文字颜色 4 2 9" xfId="15643"/>
    <cellStyle name="常规 15 2 2 4 2" xfId="15644"/>
    <cellStyle name="强调文字颜色 1 3 2 3 2 2" xfId="15645"/>
    <cellStyle name="常规 10 3 4 2" xfId="15646"/>
    <cellStyle name="注释 5 2 5 4" xfId="15647"/>
    <cellStyle name="计算 2 3 2 2 5" xfId="15648"/>
    <cellStyle name="20% - 强调文字颜色 4 2 9 2" xfId="15649"/>
    <cellStyle name="常规 15 2 2 4 2 2" xfId="15650"/>
    <cellStyle name="强调文字颜色 1 2 2 2 2 2 4" xfId="15651"/>
    <cellStyle name="20% - 强调文字颜色 4 2 9 2 2" xfId="15652"/>
    <cellStyle name="强调文字颜色 1 3 2 3 2 3" xfId="15653"/>
    <cellStyle name="常规 10 3 4 3" xfId="15654"/>
    <cellStyle name="注释 5 2 5 5" xfId="15655"/>
    <cellStyle name="计算 2 3 2 2 6" xfId="15656"/>
    <cellStyle name="20% - 强调文字颜色 4 2 9 3" xfId="15657"/>
    <cellStyle name="常规 15 2 2 4 2 3" xfId="15658"/>
    <cellStyle name="20% - 强调文字颜色 4 7 2 2 5" xfId="15659"/>
    <cellStyle name="60% - 强调文字颜色 5 3 3 2 3" xfId="15660"/>
    <cellStyle name="强调文字颜色 1 2 2 2 2 3 4" xfId="15661"/>
    <cellStyle name="20% - 强调文字颜色 4 2 9 3 2" xfId="15662"/>
    <cellStyle name="强调文字颜色 2 3 3 3 2 2" xfId="15663"/>
    <cellStyle name="计算 2 3 2 2 7" xfId="15664"/>
    <cellStyle name="20% - 强调文字颜色 4 2 9 4" xfId="15665"/>
    <cellStyle name="强调文字颜色 1 3 2 3 2 4" xfId="15666"/>
    <cellStyle name="常规 10 3 4 4" xfId="15667"/>
    <cellStyle name="注释 5 2 5 6" xfId="15668"/>
    <cellStyle name="强调文字颜色 2 2 5 2" xfId="15669"/>
    <cellStyle name="20% - 强调文字颜色 4 3" xfId="15670"/>
    <cellStyle name="强调文字颜色 2 2 5 2 10" xfId="15671"/>
    <cellStyle name="20% - 强调文字颜色 4 3 10" xfId="15672"/>
    <cellStyle name="强调文字颜色 2 2 5 2 2" xfId="15673"/>
    <cellStyle name="20% - 强调文字颜色 4 3 2" xfId="15674"/>
    <cellStyle name="强调文字颜色 2 2 5 2 2 2" xfId="15675"/>
    <cellStyle name="20% - 强调文字颜色 4 3 2 2" xfId="15676"/>
    <cellStyle name="强调文字颜色 4 8 3" xfId="15677"/>
    <cellStyle name="强调文字颜色 2 2 5 4 4" xfId="15678"/>
    <cellStyle name="20% - 强调文字颜色 4 5 4" xfId="15679"/>
    <cellStyle name="注释 2 3 2 2 3 3 5" xfId="15680"/>
    <cellStyle name="强调文字颜色 2 2 5 2 2 2 2" xfId="15681"/>
    <cellStyle name="20% - 强调文字颜色 4 3 2 2 2" xfId="15682"/>
    <cellStyle name="强调文字颜色 4 8 3 2" xfId="15683"/>
    <cellStyle name="强调文字颜色 1 2 4 2 2 4 2" xfId="15684"/>
    <cellStyle name="常规 18 7 3 3" xfId="15685"/>
    <cellStyle name="输入 10 3 2" xfId="15686"/>
    <cellStyle name="强调文字颜色 2 2 5 4 4 2" xfId="15687"/>
    <cellStyle name="常规 7 3 5 2 3" xfId="15688"/>
    <cellStyle name="20% - 强调文字颜色 4 5 4 2" xfId="15689"/>
    <cellStyle name="适中 3 6" xfId="15690"/>
    <cellStyle name="注释 2 3 2 2 3 3 5 2" xfId="15691"/>
    <cellStyle name="强调文字颜色 2 2 5 2 2 2 2 2" xfId="15692"/>
    <cellStyle name="强调文字颜色 6 2 4 2 5" xfId="15693"/>
    <cellStyle name="20% - 强调文字颜色 4 3 2 2 2 2" xfId="15694"/>
    <cellStyle name="20% - 强调文字颜色 4 3 2 2 2 2 2 2 2" xfId="15695"/>
    <cellStyle name="20% - 强调文字颜色 4 3 2 2 2 2 4 2" xfId="15696"/>
    <cellStyle name="20% - 强调文字颜色 4 4 2 3 2 2 2 2" xfId="15697"/>
    <cellStyle name="40% - 强调文字颜色 3 3 5" xfId="15698"/>
    <cellStyle name="适中 2 2 2 2 3 4" xfId="15699"/>
    <cellStyle name="20% - 强调文字颜色 4 4 2 3 2 2 3" xfId="15700"/>
    <cellStyle name="20% - 强调文字颜色 4 3 2 2 2 2 5" xfId="15701"/>
    <cellStyle name="强调文字颜色 2 2 5 4 4 3" xfId="15702"/>
    <cellStyle name="常规 7 3 5 2 4" xfId="15703"/>
    <cellStyle name="20% - 强调文字颜色 4 5 4 3" xfId="15704"/>
    <cellStyle name="适中 3 7" xfId="15705"/>
    <cellStyle name="输入 3 2 2 2 2 2" xfId="15706"/>
    <cellStyle name="注释 2 3 2 2 3 3 5 3" xfId="15707"/>
    <cellStyle name="20% - 强调文字颜色 6 2 5 2 3 4 2" xfId="15708"/>
    <cellStyle name="常规 16 3 3 2 2" xfId="15709"/>
    <cellStyle name="强调文字颜色 3 2 2 2 7 2 2" xfId="15710"/>
    <cellStyle name="强调文字颜色 2 2 5 2 2 2 2 3" xfId="15711"/>
    <cellStyle name="强调文字颜色 6 2 4 2 6" xfId="15712"/>
    <cellStyle name="20% - 强调文字颜色 4 3 2 2 2 3" xfId="15713"/>
    <cellStyle name="常规 46 2 2 2 2 2 3" xfId="15714"/>
    <cellStyle name="20% - 强调文字颜色 4 5 4 3 2" xfId="15715"/>
    <cellStyle name="适中 3 7 2" xfId="15716"/>
    <cellStyle name="输入 3 2 2 2 2 2 2" xfId="15717"/>
    <cellStyle name="强调文字颜色 2 3 2 2 10" xfId="15718"/>
    <cellStyle name="强调文字颜色 1 4 2 7" xfId="15719"/>
    <cellStyle name="常规 16 3 3 2 2 2" xfId="15720"/>
    <cellStyle name="强调文字颜色 3 2 2 2 7 2 2 2" xfId="15721"/>
    <cellStyle name="强调文字颜色 5 2 5 2 2 3 3" xfId="15722"/>
    <cellStyle name="强调文字颜色 6 2 4 2 6 2" xfId="15723"/>
    <cellStyle name="20% - 强调文字颜色 4 3 2 2 2 3 2" xfId="15724"/>
    <cellStyle name="60% - 强调文字颜色 3 6 2 3" xfId="15725"/>
    <cellStyle name="注释 2 6 2 2 5" xfId="15726"/>
    <cellStyle name="计算 4 2 2 6 3" xfId="15727"/>
    <cellStyle name="强调文字颜色 5 2 5 2 2 3 3 2" xfId="15728"/>
    <cellStyle name="强调文字颜色 6 2 4 2 6 2 2" xfId="15729"/>
    <cellStyle name="20% - 强调文字颜色 4 3 2 2 2 3 2 2" xfId="15730"/>
    <cellStyle name="计算 6 2 4 5" xfId="15731"/>
    <cellStyle name="60% - 强调文字颜色 3 6 2 3 2" xfId="15732"/>
    <cellStyle name="强调文字颜色 3 2 2 2 7 2 2 3" xfId="15733"/>
    <cellStyle name="强调文字颜色 6 2 4 2 6 3" xfId="15734"/>
    <cellStyle name="20% - 强调文字颜色 4 3 2 2 2 3 3" xfId="15735"/>
    <cellStyle name="适中 3 2 3 3 2" xfId="15736"/>
    <cellStyle name="20% - 强调文字颜色 4 3 2 2 2 3 3 2" xfId="15737"/>
    <cellStyle name="适中 3 2 3 3 2 2" xfId="15738"/>
    <cellStyle name="40% - 强调文字颜色 4 2 5" xfId="15739"/>
    <cellStyle name="检查单元格 3 2 9" xfId="15740"/>
    <cellStyle name="20% - 强调文字颜色 4 3 2 2 2 3 4 2" xfId="15741"/>
    <cellStyle name="适中 3 2 3 3 3 2" xfId="15742"/>
    <cellStyle name="40% - 强调文字颜色 4 3 5" xfId="15743"/>
    <cellStyle name="20% - 强调文字颜色 5 3 2 2 2 3 2 2" xfId="15744"/>
    <cellStyle name="常规 22 3 4 2 2 3" xfId="15745"/>
    <cellStyle name="20% - 强调文字颜色 4 3 2 2 2 3 5" xfId="15746"/>
    <cellStyle name="强调文字颜色 2 2 5 2 2 2 2 4" xfId="15747"/>
    <cellStyle name="强调文字颜色 6 2 4 2 7" xfId="15748"/>
    <cellStyle name="20% - 强调文字颜色 4 3 2 2 2 4" xfId="15749"/>
    <cellStyle name="强调文字颜色 2 2 6 2 3 2 2 2" xfId="15750"/>
    <cellStyle name="60% - 强调文字颜色 3 2 2 2 2 2 2 2 2 2" xfId="15751"/>
    <cellStyle name="输出 2 5 2 2 4 2" xfId="15752"/>
    <cellStyle name="20% - 强调文字颜色 5 3 3 2 2 2" xfId="15753"/>
    <cellStyle name="输入 10 3 2 4" xfId="15754"/>
    <cellStyle name="强调文字颜色 2 2 5 4 4 4" xfId="15755"/>
    <cellStyle name="20% - 强调文字颜色 4 5 4 4" xfId="15756"/>
    <cellStyle name="适中 3 8" xfId="15757"/>
    <cellStyle name="输入 3 2 2 2 2 3" xfId="15758"/>
    <cellStyle name="常规 16 3 3 2 3" xfId="15759"/>
    <cellStyle name="20% - 强调文字颜色 4 3 2 2 2 4 2" xfId="15760"/>
    <cellStyle name="20% - 强调文字颜色 5 3 3 2 2 2 2" xfId="15761"/>
    <cellStyle name="40% - 强调文字颜色 3 6 2 2 4" xfId="15762"/>
    <cellStyle name="强调文字颜色 5 2 3 2 7 4" xfId="15763"/>
    <cellStyle name="输入 10 3 2 4 2" xfId="15764"/>
    <cellStyle name="注释 2 6 2 3 5" xfId="15765"/>
    <cellStyle name="40% - 强调文字颜色 1 3 2 5 2 4" xfId="15766"/>
    <cellStyle name="输出 2 5 2 2 4 2 2" xfId="15767"/>
    <cellStyle name="20% - 强调文字颜色 4 3 2 2 2 5" xfId="15768"/>
    <cellStyle name="强调文字颜色 2 2 6 2 3 2 2 3" xfId="15769"/>
    <cellStyle name="60% - 强调文字颜色 3 2 2 2 2 2 2 2 2 3" xfId="15770"/>
    <cellStyle name="输出 2 5 2 2 4 3" xfId="15771"/>
    <cellStyle name="链接单元格 3 3 4 2" xfId="15772"/>
    <cellStyle name="20% - 强调文字颜色 5 3 3 2 2 3" xfId="15773"/>
    <cellStyle name="输入 10 3 2 5" xfId="15774"/>
    <cellStyle name="20% - 强调文字颜色 4 3 2 2 2 5 2" xfId="15775"/>
    <cellStyle name="链接单元格 3 3 4 2 2" xfId="15776"/>
    <cellStyle name="常规 99 3 2 2 4" xfId="15777"/>
    <cellStyle name="20% - 强调文字颜色 5 3 3 2 2 3 2" xfId="15778"/>
    <cellStyle name="40% - 强调文字颜色 3 6 2 3 4" xfId="15779"/>
    <cellStyle name="60% - 强调文字颜色 3 6 4 3" xfId="15780"/>
    <cellStyle name="强调文字颜色 5 2 3 2 8 4" xfId="15781"/>
    <cellStyle name="60% - 强调文字颜色 2 2 7 2 3" xfId="15782"/>
    <cellStyle name="强调文字颜色 6 2 6 2 2 3 3" xfId="15783"/>
    <cellStyle name="计算 4 2 2 2 2 4" xfId="15784"/>
    <cellStyle name="20% - 强调文字颜色 4 3 2 2 4 2 2" xfId="15785"/>
    <cellStyle name="20% - 强调文字颜色 4 3 2 2 4 2 2 2" xfId="15786"/>
    <cellStyle name="60% - 强调文字颜色 1 2 11" xfId="15787"/>
    <cellStyle name="60% - 强调文字颜色 5 2 2 3 5" xfId="15788"/>
    <cellStyle name="计算 4 2 2 2 2 5" xfId="15789"/>
    <cellStyle name="20% - 强调文字颜色 4 3 2 2 4 2 3" xfId="15790"/>
    <cellStyle name="常规 11 10 2 2 2" xfId="15791"/>
    <cellStyle name="适中 3 2 5 2 2" xfId="15792"/>
    <cellStyle name="20% - 强调文字颜色 4 3 2 2 4 2 3 2" xfId="15793"/>
    <cellStyle name="适中 3 2 5 2 2 2" xfId="15794"/>
    <cellStyle name="20% - 强调文字颜色 4 3 2 2 4 2 4 2" xfId="15795"/>
    <cellStyle name="计算 4 2 2 2 2 7" xfId="15796"/>
    <cellStyle name="20% - 强调文字颜色 4 3 2 2 4 2 5" xfId="15797"/>
    <cellStyle name="常规 16 11 2 2 2" xfId="15798"/>
    <cellStyle name="20% - 强调文字颜色 4 3 2 2 4 3" xfId="15799"/>
    <cellStyle name="20% - 强调文字颜色 4 3 2 2 4 3 2" xfId="15800"/>
    <cellStyle name="常规 30 5 2 2" xfId="15801"/>
    <cellStyle name="常规 25 5 2 2" xfId="15802"/>
    <cellStyle name="20% - 强调文字颜色 5 3 3 2 4 2" xfId="15803"/>
    <cellStyle name="20% - 强调文字颜色 4 3 2 2 4 4" xfId="15804"/>
    <cellStyle name="计算 4 2 2 2 4 4" xfId="15805"/>
    <cellStyle name="20% - 强调文字颜色 4 3 2 2 4 4 2" xfId="15806"/>
    <cellStyle name="20% - 强调文字颜色 4 3 2 2 4 5" xfId="15807"/>
    <cellStyle name="强调文字颜色 6 6 2 2" xfId="15808"/>
    <cellStyle name="强调文字颜色 2 2 5 2 2 3" xfId="15809"/>
    <cellStyle name="20% - 强调文字颜色 4 3 2 3" xfId="15810"/>
    <cellStyle name="强调文字颜色 2 2 5 5 4" xfId="15811"/>
    <cellStyle name="注释 2 2 9" xfId="15812"/>
    <cellStyle name="20% - 强调文字颜色 4 6 4" xfId="15813"/>
    <cellStyle name="60% - 强调文字颜色 1 4 2 3" xfId="15814"/>
    <cellStyle name="强调文字颜色 2 2 5 2 2 3 2" xfId="15815"/>
    <cellStyle name="20% - 强调文字颜色 4 3 2 3 2" xfId="15816"/>
    <cellStyle name="输入 2 8 3 6" xfId="15817"/>
    <cellStyle name="解释性文本 2 2 2 2 2 2" xfId="15818"/>
    <cellStyle name="20% - 强调文字颜色 4 6 4 2 4 2" xfId="15819"/>
    <cellStyle name="60% - 强调文字颜色 5 2 5 2 2 2" xfId="15820"/>
    <cellStyle name="20% - 强调文字颜色 4 3 2 3 2 2 4 2" xfId="15821"/>
    <cellStyle name="解释性文本 2 2 2 2 3" xfId="15822"/>
    <cellStyle name="强调文字颜色 6 2 5 2 3 3 2 2" xfId="15823"/>
    <cellStyle name="20% - 强调文字颜色 4 6 4 2 5" xfId="15824"/>
    <cellStyle name="60% - 强调文字颜色 5 2 5 2 3" xfId="15825"/>
    <cellStyle name="20% - 强调文字颜色 4 3 2 3 2 2 5" xfId="15826"/>
    <cellStyle name="20% - 强调文字颜色 5 3 3 3 2 2" xfId="15827"/>
    <cellStyle name="强调文字颜色 2 2 5 2 2 3 2 4" xfId="15828"/>
    <cellStyle name="强调文字颜色 6 2 5 2 7" xfId="15829"/>
    <cellStyle name="20% - 强调文字颜色 4 3 2 3 2 4" xfId="15830"/>
    <cellStyle name="20% - 强调文字颜色 4 6 4 4" xfId="15831"/>
    <cellStyle name="60% - 强调文字颜色 1 4 2 3 4" xfId="15832"/>
    <cellStyle name="输入 3 2 2 3 2 3" xfId="15833"/>
    <cellStyle name="常规 16 3 4 2 3" xfId="15834"/>
    <cellStyle name="链接单元格 3 4 4 2" xfId="15835"/>
    <cellStyle name="20% - 强调文字颜色 5 3 3 3 2 3" xfId="15836"/>
    <cellStyle name="20% - 强调文字颜色 4 3 2 3 2 5" xfId="15837"/>
    <cellStyle name="警告文本 3 6 2 2" xfId="15838"/>
    <cellStyle name="20% - 强调文字颜色 4 6 4 5" xfId="15839"/>
    <cellStyle name="60% - 强调文字颜色 1 4 2 3 5" xfId="15840"/>
    <cellStyle name="20% - 强调文字颜色 5 2 3 2 3 2 4" xfId="15841"/>
    <cellStyle name="20% - 强调文字颜色 4 3 2 3 3 4 2" xfId="15842"/>
    <cellStyle name="20% - 强调文字颜色 4 3 2 3 3 5" xfId="15843"/>
    <cellStyle name="强调文字颜色 2 2 5 2 2 4" xfId="15844"/>
    <cellStyle name="20% - 强调文字颜色 4 3 2 4" xfId="15845"/>
    <cellStyle name="强调文字颜色 2 2 5 6 4" xfId="15846"/>
    <cellStyle name="注释 2 3 9" xfId="15847"/>
    <cellStyle name="20% - 强调文字颜色 4 7 4" xfId="15848"/>
    <cellStyle name="60% - 强调文字颜色 1 4 3 3" xfId="15849"/>
    <cellStyle name="强调文字颜色 2 2 5 2 2 4 2" xfId="15850"/>
    <cellStyle name="20% - 强调文字颜色 4 3 2 4 2" xfId="15851"/>
    <cellStyle name="20% - 强调文字颜色 4 7 4 2" xfId="15852"/>
    <cellStyle name="60% - 强调文字颜色 1 4 3 3 2" xfId="15853"/>
    <cellStyle name="强调文字颜色 2 2 5 2 2 4 2 2" xfId="15854"/>
    <cellStyle name="强调文字颜色 6 2 6 2 5" xfId="15855"/>
    <cellStyle name="20% - 强调文字颜色 4 3 2 4 2 2" xfId="15856"/>
    <cellStyle name="强调文字颜色 3 2 2 2 9 2 2" xfId="15857"/>
    <cellStyle name="强调文字颜色 2 2 5 2 2 4 2 3" xfId="15858"/>
    <cellStyle name="20% - 强调文字颜色 4 3 2 4 2 3" xfId="15859"/>
    <cellStyle name="20% - 强调文字颜色 5 3 3 4 2 2" xfId="15860"/>
    <cellStyle name="20% - 强调文字颜色 4 3 2 4 2 4" xfId="15861"/>
    <cellStyle name="强调文字颜色 2 2 5 2 2 5" xfId="15862"/>
    <cellStyle name="20% - 强调文字颜色 4 3 2 5" xfId="15863"/>
    <cellStyle name="20% - 强调文字颜色 4 8 4 2" xfId="15864"/>
    <cellStyle name="60% - 强调文字颜色 1 4 4 3 2" xfId="15865"/>
    <cellStyle name="20% - 强调文字颜色 4 3 2 5 2 2" xfId="15866"/>
    <cellStyle name="20% - 强调文字颜色 4 3 2 5 2 3" xfId="15867"/>
    <cellStyle name="常规 3 2 4 2 2 2 3" xfId="15868"/>
    <cellStyle name="20% - 强调文字颜色 6 2 5 3 5" xfId="15869"/>
    <cellStyle name="40% - 强调文字颜色 2 2 5 2 4 2 2" xfId="15870"/>
    <cellStyle name="20% - 强调文字颜色 4 3 2 5 2 3 2" xfId="15871"/>
    <cellStyle name="60% - 强调文字颜色 6 6 2 3" xfId="15872"/>
    <cellStyle name="20% - 强调文字颜色 4 3 2 5 2 4" xfId="15873"/>
    <cellStyle name="强调文字颜色 1 2 2 10" xfId="15874"/>
    <cellStyle name="检查单元格 4 5 2 3" xfId="15875"/>
    <cellStyle name="常规 3 2 4 2 2 3 3" xfId="15876"/>
    <cellStyle name="20% - 强调文字颜色 6 2 5 4 5" xfId="15877"/>
    <cellStyle name="20% - 强调文字颜色 4 3 2 5 2 4 2" xfId="15878"/>
    <cellStyle name="注释 3 2 3 3 3 2 10" xfId="15879"/>
    <cellStyle name="20% - 强调文字颜色 4 3 2 5 2 5" xfId="15880"/>
    <cellStyle name="适中 2 3 2" xfId="15881"/>
    <cellStyle name="20% - 强调文字颜色 4 3 2 5 3 2" xfId="15882"/>
    <cellStyle name="20% - 强调文字颜色 4 3 2 5 4 2" xfId="15883"/>
    <cellStyle name="强调文字颜色 2 2 5 2 3" xfId="15884"/>
    <cellStyle name="计算 2 2 3 4 2 2" xfId="15885"/>
    <cellStyle name="20% - 强调文字颜色 4 3 3" xfId="15886"/>
    <cellStyle name="强调文字颜色 2 2 5 2 3 2" xfId="15887"/>
    <cellStyle name="计算 2 2 3 4 2 2 2" xfId="15888"/>
    <cellStyle name="20% - 强调文字颜色 4 3 3 2" xfId="15889"/>
    <cellStyle name="强调文字颜色 4 9 3" xfId="15890"/>
    <cellStyle name="强调文字颜色 2 2 6 4 4" xfId="15891"/>
    <cellStyle name="20% - 强调文字颜色 5 5 4" xfId="15892"/>
    <cellStyle name="强调文字颜色 2 2 5 2 3 2 2" xfId="15893"/>
    <cellStyle name="20% - 强调文字颜色 4 3 3 2 2" xfId="15894"/>
    <cellStyle name="强调文字颜色 4 9 3 2" xfId="15895"/>
    <cellStyle name="强调文字颜色 2 2 5 2 3 2 2 2 3" xfId="15896"/>
    <cellStyle name="20% - 强调文字颜色 4 3 3 2 2 2 3" xfId="15897"/>
    <cellStyle name="适中 4 2 3 2 2" xfId="15898"/>
    <cellStyle name="20% - 强调文字颜色 4 3 3 2 2 2 4 2" xfId="15899"/>
    <cellStyle name="20% - 强调文字颜色 5 2 2 2 2 3 3 2" xfId="15900"/>
    <cellStyle name="输入 2 2 2 2 2 3 5" xfId="15901"/>
    <cellStyle name="常规 8 2 2 2 2 2" xfId="15902"/>
    <cellStyle name="20% - 强调文字颜色 4 3 3 2 2 2 5" xfId="15903"/>
    <cellStyle name="计算 7 3 12" xfId="15904"/>
    <cellStyle name="20% - 强调文字颜色 4 3 3 2 2 4 2" xfId="15905"/>
    <cellStyle name="计算 2 7 2 6" xfId="15906"/>
    <cellStyle name="40% - 强调文字颜色 1 4 2 5 2 4" xfId="15907"/>
    <cellStyle name="20% - 强调文字颜色 5 3 4 2 2 2 2" xfId="15908"/>
    <cellStyle name="40% - 强调文字颜色 4 6 2 2 4" xfId="15909"/>
    <cellStyle name="输入 2 2 8 3 2" xfId="15910"/>
    <cellStyle name="链接单元格 4 3 4 2" xfId="15911"/>
    <cellStyle name="常规 7 4 3 2 3 2 3" xfId="15912"/>
    <cellStyle name="20% - 强调文字颜色 5 3 4 2 2 3" xfId="15913"/>
    <cellStyle name="输入 2 2 8 4" xfId="15914"/>
    <cellStyle name="20% - 强调文字颜色 4 3 3 2 2 5" xfId="15915"/>
    <cellStyle name="20% - 强调文字颜色 4 3 3 2 3 3 2" xfId="15916"/>
    <cellStyle name="20% - 强调文字颜色 4 3 3 2 3 4 2" xfId="15917"/>
    <cellStyle name="20% - 强调文字颜色 4 3 3 2 3 5" xfId="15918"/>
    <cellStyle name="强调文字颜色 2 2 5 2 3 3" xfId="15919"/>
    <cellStyle name="计算 2 2 3 4 2 2 3" xfId="15920"/>
    <cellStyle name="20% - 强调文字颜色 4 3 3 3" xfId="15921"/>
    <cellStyle name="强调文字颜色 2 2 6 5 4" xfId="15922"/>
    <cellStyle name="注释 3 2 9" xfId="15923"/>
    <cellStyle name="20% - 强调文字颜色 5 6 4" xfId="15924"/>
    <cellStyle name="60% - 强调文字颜色 1 5 2 3" xfId="15925"/>
    <cellStyle name="强调文字颜色 2 2 5 2 3 3 2" xfId="15926"/>
    <cellStyle name="20% - 强调文字颜色 4 3 3 3 2" xfId="15927"/>
    <cellStyle name="20% - 强调文字颜色 5 6 4 4" xfId="15928"/>
    <cellStyle name="20% - 强调文字颜色 5 3 4 3 2 2" xfId="15929"/>
    <cellStyle name="强调文字颜色 2 2 5 2 3 3 2 4" xfId="15930"/>
    <cellStyle name="20% - 强调文字颜色 4 3 3 3 2 4" xfId="15931"/>
    <cellStyle name="强调文字颜色 3 2 3 10 2 2" xfId="15932"/>
    <cellStyle name="20% - 强调文字颜色 5 6 6" xfId="15933"/>
    <cellStyle name="差 2 2" xfId="15934"/>
    <cellStyle name="注释 2 3 2 5 2 2" xfId="15935"/>
    <cellStyle name="强调文字颜色 2 2 5 2 3 3 4" xfId="15936"/>
    <cellStyle name="20% - 强调文字颜色 4 3 3 3 4" xfId="15937"/>
    <cellStyle name="强调文字颜色 2 2 5 2 3 4" xfId="15938"/>
    <cellStyle name="60% - 强调文字颜色 2 2 2 2 2 4 2 2" xfId="15939"/>
    <cellStyle name="20% - 强调文字颜色 4 3 3 4" xfId="15940"/>
    <cellStyle name="强调文字颜色 3 2 6 2 3 2" xfId="15941"/>
    <cellStyle name="60% - 强调文字颜色 3 2 3 2 2 2 2 2" xfId="15942"/>
    <cellStyle name="强调文字颜色 2 2 6 6 4" xfId="15943"/>
    <cellStyle name="注释 3 3 9" xfId="15944"/>
    <cellStyle name="20% - 强调文字颜色 5 7 4" xfId="15945"/>
    <cellStyle name="强调文字颜色 2 2 5 2 3 4 2" xfId="15946"/>
    <cellStyle name="60% - 强调文字颜色 2 2 2 2 2 4 2 2 2" xfId="15947"/>
    <cellStyle name="20% - 强调文字颜色 4 3 3 4 2" xfId="15948"/>
    <cellStyle name="60% - 强调文字颜色 4 4 6 2 4" xfId="15949"/>
    <cellStyle name="强调文字颜色 2 2 5 2 3 4 2 3" xfId="15950"/>
    <cellStyle name="20% - 强调文字颜色 4 3 3 4 2 3" xfId="15951"/>
    <cellStyle name="警告文本 7" xfId="15952"/>
    <cellStyle name="20% - 强调文字颜色 4 3 3 4 2 3 2" xfId="15953"/>
    <cellStyle name="常规 6 2 2 2 3 3" xfId="15954"/>
    <cellStyle name="20% - 强调文字颜色 4 3 3 4 2 4" xfId="15955"/>
    <cellStyle name="20% - 强调文字颜色 4 3 3 4 2 4 2" xfId="15956"/>
    <cellStyle name="20% - 强调文字颜色 4 3 3 4 2 5" xfId="15957"/>
    <cellStyle name="20% - 强调文字颜色 5 7 6" xfId="15958"/>
    <cellStyle name="差 3 2" xfId="15959"/>
    <cellStyle name="强调文字颜色 2 2 5 2 3 4 4" xfId="15960"/>
    <cellStyle name="20% - 强调文字颜色 4 3 3 4 4" xfId="15961"/>
    <cellStyle name="20% - 强调文字颜色 4 3 3 4 4 2" xfId="15962"/>
    <cellStyle name="强调文字颜色 2 2 5 2 3 5" xfId="15963"/>
    <cellStyle name="20% - 强调文字颜色 4 3 3 5" xfId="15964"/>
    <cellStyle name="强调文字颜色 2 2 6 7 4" xfId="15965"/>
    <cellStyle name="20% - 强调文字颜色 5 8 4" xfId="15966"/>
    <cellStyle name="20% - 强调文字颜色 4 3 3 5 2" xfId="15967"/>
    <cellStyle name="强调文字颜色 2 2 5 2 3 7" xfId="15968"/>
    <cellStyle name="20% - 强调文字颜色 4 3 3 7" xfId="15969"/>
    <cellStyle name="强调文字颜色 6 4 3 3 3 2" xfId="15970"/>
    <cellStyle name="20% - 强调文字颜色 4 3 3 7 2" xfId="15971"/>
    <cellStyle name="强调文字颜色 6 4 3 3 3 2 2" xfId="15972"/>
    <cellStyle name="强调文字颜色 2 2 5 2 4 2" xfId="15973"/>
    <cellStyle name="常规 7 3 3 2 3" xfId="15974"/>
    <cellStyle name="20% - 强调文字颜色 4 3 4 2" xfId="15975"/>
    <cellStyle name="强调文字颜色 2 2 5 2 4 2 2" xfId="15976"/>
    <cellStyle name="常规 7 3 3 2 3 2" xfId="15977"/>
    <cellStyle name="20% - 强调文字颜色 4 3 4 2 2" xfId="15978"/>
    <cellStyle name="常规 16 9" xfId="15979"/>
    <cellStyle name="20% - 强调文字颜色 4 3 4 2 2 3 2" xfId="15980"/>
    <cellStyle name="常规 16 9 3 2" xfId="15981"/>
    <cellStyle name="20% - 强调文字颜色 5 3 5 2 2 2" xfId="15982"/>
    <cellStyle name="强调文字颜色 2 2 5 2 4 2 2 4" xfId="15983"/>
    <cellStyle name="常规 7 3 3 2 3 2 4" xfId="15984"/>
    <cellStyle name="20% - 强调文字颜色 4 3 4 2 2 4" xfId="15985"/>
    <cellStyle name="常规 16 9 4" xfId="15986"/>
    <cellStyle name="20% - 强调文字颜色 4 3 4 2 2 4 2" xfId="15987"/>
    <cellStyle name="常规 33" xfId="15988"/>
    <cellStyle name="常规 28" xfId="15989"/>
    <cellStyle name="常规 11 3 2 7" xfId="15990"/>
    <cellStyle name="输出 2 3 2 6 3 2 3" xfId="15991"/>
    <cellStyle name="注释 6 2 3 9" xfId="15992"/>
    <cellStyle name="20% - 强调文字颜色 4 3 4 2 2 5" xfId="15993"/>
    <cellStyle name="常规 16 9 5" xfId="15994"/>
    <cellStyle name="强调文字颜色 2 2 5 2 4 3" xfId="15995"/>
    <cellStyle name="常规 7 3 3 2 4" xfId="15996"/>
    <cellStyle name="常规 4 3 3 2 3 2 2" xfId="15997"/>
    <cellStyle name="20% - 强调文字颜色 4 3 4 3" xfId="15998"/>
    <cellStyle name="20% - 强调文字颜色 5 2 5 3 2 2 5" xfId="15999"/>
    <cellStyle name="强调文字颜色 2 2 5 2 4 3 2" xfId="16000"/>
    <cellStyle name="常规 7 3 3 2 4 2" xfId="16001"/>
    <cellStyle name="常规 4 3 3 2 3 2 2 2" xfId="16002"/>
    <cellStyle name="常规 22 9" xfId="16003"/>
    <cellStyle name="20% - 强调文字颜色 4 3 4 3 2" xfId="16004"/>
    <cellStyle name="常规 17 9" xfId="16005"/>
    <cellStyle name="注释 6 2 3 3 9" xfId="16006"/>
    <cellStyle name="常规 5 10 2" xfId="16007"/>
    <cellStyle name="20% - 强调文字颜色 4 3 4 3 3 2" xfId="16008"/>
    <cellStyle name="强调文字颜色 2 2 5 2 4 3 4" xfId="16009"/>
    <cellStyle name="常规 7 3 3 2 4 4" xfId="16010"/>
    <cellStyle name="常规 5 11" xfId="16011"/>
    <cellStyle name="20% - 强调文字颜色 4 3 4 3 4" xfId="16012"/>
    <cellStyle name="常规 17 3 2 2 2 2" xfId="16013"/>
    <cellStyle name="常规 22 3 2 2 2 2" xfId="16014"/>
    <cellStyle name="常规 5 11 2" xfId="16015"/>
    <cellStyle name="20% - 强调文字颜色 4 3 4 3 4 2" xfId="16016"/>
    <cellStyle name="常规 17 3 2 2 2 2 2" xfId="16017"/>
    <cellStyle name="常规 22 3 2 2 2 2 2" xfId="16018"/>
    <cellStyle name="强调文字颜色 2 2 5 2 4 4" xfId="16019"/>
    <cellStyle name="常规 5 9 2 2 2" xfId="16020"/>
    <cellStyle name="常规 7 3 3 2 5" xfId="16021"/>
    <cellStyle name="20% - 强调文字颜色 4 3 4 4" xfId="16022"/>
    <cellStyle name="常规 5 9 2 2 2 2" xfId="16023"/>
    <cellStyle name="20% - 强调文字颜色 4 3 4 4 2" xfId="16024"/>
    <cellStyle name="常规 18 9" xfId="16025"/>
    <cellStyle name="强调文字颜色 2 2 5 2 4 5" xfId="16026"/>
    <cellStyle name="常规 5 9 2 2 3" xfId="16027"/>
    <cellStyle name="警告文本 3 3 2 2" xfId="16028"/>
    <cellStyle name="20% - 强调文字颜色 4 3 4 5" xfId="16029"/>
    <cellStyle name="20% - 强调文字颜色 6 3 2 4 3 2" xfId="16030"/>
    <cellStyle name="强调文字颜色 2 2 5 2 5" xfId="16031"/>
    <cellStyle name="20% - 强调文字颜色 4 3 5" xfId="16032"/>
    <cellStyle name="20% - 强调文字颜色 6 2 2 3 3 2 4" xfId="16033"/>
    <cellStyle name="强调文字颜色 2 2 5 2 5 2" xfId="16034"/>
    <cellStyle name="输出 2 2 3 2 2 3" xfId="16035"/>
    <cellStyle name="常规 7 3 3 3 3" xfId="16036"/>
    <cellStyle name="20% - 强调文字颜色 4 3 5 2" xfId="16037"/>
    <cellStyle name="强调文字颜色 2 2 5 2 5 2 2" xfId="16038"/>
    <cellStyle name="输出 2 2 3 2 2 3 2" xfId="16039"/>
    <cellStyle name="注释 4 8 3 2 6" xfId="16040"/>
    <cellStyle name="常规 7 3 3 3 3 2" xfId="16041"/>
    <cellStyle name="20% - 强调文字颜色 4 3 5 2 2" xfId="16042"/>
    <cellStyle name="强调文字颜色 2 2 5 2 5 2 3" xfId="16043"/>
    <cellStyle name="输出 2 2 3 2 2 3 3" xfId="16044"/>
    <cellStyle name="注释 4 8 3 2 7" xfId="16045"/>
    <cellStyle name="常规 7 3 3 3 3 3" xfId="16046"/>
    <cellStyle name="20% - 强调文字颜色 4 3 5 2 3" xfId="16047"/>
    <cellStyle name="20% - 强调文字颜色 4 3 5 2 3 2" xfId="16048"/>
    <cellStyle name="强调文字颜色 2 2 5 2 5 2 4" xfId="16049"/>
    <cellStyle name="注释 4 8 3 2 8" xfId="16050"/>
    <cellStyle name="常规 7 3 3 3 3 4" xfId="16051"/>
    <cellStyle name="20% - 强调文字颜色 4 3 5 2 4" xfId="16052"/>
    <cellStyle name="强调文字颜色 2 2 5 2 5 3" xfId="16053"/>
    <cellStyle name="常规 7 3 3 3 4" xfId="16054"/>
    <cellStyle name="20% - 强调文字颜色 4 3 5 3" xfId="16055"/>
    <cellStyle name="20% - 强调文字颜色 4 3 5 3 2" xfId="16056"/>
    <cellStyle name="强调文字颜色 2 2 5 2 5 4" xfId="16057"/>
    <cellStyle name="常规 5 9 2 3 2" xfId="16058"/>
    <cellStyle name="20% - 强调文字颜色 4 3 5 4" xfId="16059"/>
    <cellStyle name="20% - 强调文字颜色 4 3 5 4 2" xfId="16060"/>
    <cellStyle name="注释 2 2 10 3 10" xfId="16061"/>
    <cellStyle name="强调文字颜色 2 2 5 2 5 5" xfId="16062"/>
    <cellStyle name="警告文本 3 3 3 2" xfId="16063"/>
    <cellStyle name="20% - 强调文字颜色 4 3 5 5" xfId="16064"/>
    <cellStyle name="输出 4 2 5 2 2 2" xfId="16065"/>
    <cellStyle name="20% - 强调文字颜色 6 2 9 2 2" xfId="16066"/>
    <cellStyle name="常规 12 3 4 2 2" xfId="16067"/>
    <cellStyle name="强调文字颜色 6 2 2 2 2 7 2 2" xfId="16068"/>
    <cellStyle name="强调文字颜色 2 2 5 2 6" xfId="16069"/>
    <cellStyle name="20% - 强调文字颜色 4 3 6" xfId="16070"/>
    <cellStyle name="强调文字颜色 2 2 5 2 6 2" xfId="16071"/>
    <cellStyle name="输出 2 2 3 2 3 3" xfId="16072"/>
    <cellStyle name="汇总 3 16" xfId="16073"/>
    <cellStyle name="常规 7 3 3 4 3" xfId="16074"/>
    <cellStyle name="20% - 强调文字颜色 4 3 6 2" xfId="16075"/>
    <cellStyle name="强调文字颜色 2 2 5 2 6 2 2" xfId="16076"/>
    <cellStyle name="输出 2 2 3 2 3 3 2" xfId="16077"/>
    <cellStyle name="汇总 3 16 2" xfId="16078"/>
    <cellStyle name="常规 7 3 3 4 3 2" xfId="16079"/>
    <cellStyle name="20% - 强调文字颜色 4 3 6 2 2" xfId="16080"/>
    <cellStyle name="20% - 强调文字颜色 4 3 6 2 2 2" xfId="16081"/>
    <cellStyle name="强调文字颜色 2 2 5 2 6 2 3" xfId="16082"/>
    <cellStyle name="好 3 4 2 3 2" xfId="16083"/>
    <cellStyle name="输出 2 2 3 2 3 3 3" xfId="16084"/>
    <cellStyle name="汇总 3 16 3" xfId="16085"/>
    <cellStyle name="常规 7 3 3 4 3 3" xfId="16086"/>
    <cellStyle name="20% - 强调文字颜色 4 3 6 2 3" xfId="16087"/>
    <cellStyle name="常规 5 3 5 2" xfId="16088"/>
    <cellStyle name="40% - 强调文字颜色 6 3 2 3 2" xfId="16089"/>
    <cellStyle name="20% - 强调文字颜色 4 3 6 2 3 2" xfId="16090"/>
    <cellStyle name="常规 5 3 5 2 2" xfId="16091"/>
    <cellStyle name="输入 4 3 6 3 2 12" xfId="16092"/>
    <cellStyle name="40% - 强调文字颜色 6 3 2 3 2 2" xfId="16093"/>
    <cellStyle name="输出 2 2 2 2 2 3 3 4" xfId="16094"/>
    <cellStyle name="强调文字颜色 2 2 5 2 6 2 4" xfId="16095"/>
    <cellStyle name="输出 2 2 3 2 3 3 4" xfId="16096"/>
    <cellStyle name="20% - 强调文字颜色 4 3 6 2 4" xfId="16097"/>
    <cellStyle name="常规 5 3 5 3" xfId="16098"/>
    <cellStyle name="40% - 强调文字颜色 6 3 2 3 3" xfId="16099"/>
    <cellStyle name="20% - 强调文字颜色 4 3 6 2 4 2" xfId="16100"/>
    <cellStyle name="常规 5 3 5 3 2" xfId="16101"/>
    <cellStyle name="40% - 强调文字颜色 6 3 2 3 3 2" xfId="16102"/>
    <cellStyle name="20% - 强调文字颜色 4 3 6 2 5" xfId="16103"/>
    <cellStyle name="强调文字颜色 2 2 5 2 6 3" xfId="16104"/>
    <cellStyle name="输出 2 2 3 2 3 4" xfId="16105"/>
    <cellStyle name="20% - 强调文字颜色 4 3 6 3" xfId="16106"/>
    <cellStyle name="强调文字颜色 2 2 5 2 6 3 2" xfId="16107"/>
    <cellStyle name="20% - 强调文字颜色 4 3 6 3 2" xfId="16108"/>
    <cellStyle name="强调文字颜色 2 2 5 2 6 4" xfId="16109"/>
    <cellStyle name="输出 2 2 3 2 3 5" xfId="16110"/>
    <cellStyle name="20% - 强调文字颜色 4 3 6 4" xfId="16111"/>
    <cellStyle name="20% - 强调文字颜色 4 3 6 4 2" xfId="16112"/>
    <cellStyle name="强调文字颜色 2 2 5 2 7" xfId="16113"/>
    <cellStyle name="20% - 强调文字颜色 4 3 7" xfId="16114"/>
    <cellStyle name="常规 10 4 2" xfId="16115"/>
    <cellStyle name="强调文字颜色 2 2 5 2 7 2" xfId="16116"/>
    <cellStyle name="20% - 强调文字颜色 4 3 7 2" xfId="16117"/>
    <cellStyle name="输入 4 3 2 3 3 6" xfId="16118"/>
    <cellStyle name="常规 10 4 2 2" xfId="16119"/>
    <cellStyle name="注释 5 3 3 4" xfId="16120"/>
    <cellStyle name="强调文字颜色 2 2 5 2 8" xfId="16121"/>
    <cellStyle name="20% - 强调文字颜色 4 3 8" xfId="16122"/>
    <cellStyle name="常规 10 4 3" xfId="16123"/>
    <cellStyle name="强调文字颜色 4 11 3 2" xfId="16124"/>
    <cellStyle name="强调文字颜色 2 2 5 2 8 2" xfId="16125"/>
    <cellStyle name="20% - 强调文字颜色 4 3 8 2" xfId="16126"/>
    <cellStyle name="常规 10 4 3 2" xfId="16127"/>
    <cellStyle name="强调文字颜色 4 11 3 2 2" xfId="16128"/>
    <cellStyle name="强调文字颜色 2 2 5 2 9" xfId="16129"/>
    <cellStyle name="20% - 强调文字颜色 4 3 9" xfId="16130"/>
    <cellStyle name="强调文字颜色 1 3 2 4 2" xfId="16131"/>
    <cellStyle name="常规 10 4 4" xfId="16132"/>
    <cellStyle name="强调文字颜色 2 2 5 2 9 2" xfId="16133"/>
    <cellStyle name="计算 2 3 3 2 5" xfId="16134"/>
    <cellStyle name="20% - 强调文字颜色 4 3 9 2" xfId="16135"/>
    <cellStyle name="强调文字颜色 2 2 5 3" xfId="16136"/>
    <cellStyle name="20% - 强调文字颜色 4 4" xfId="16137"/>
    <cellStyle name="20% - 强调文字颜色 4 4 10" xfId="16138"/>
    <cellStyle name="强调文字颜色 2 2 5 3 2" xfId="16139"/>
    <cellStyle name="20% - 强调文字颜色 4 4 2" xfId="16140"/>
    <cellStyle name="强调文字颜色 2 2 5 3 2 2" xfId="16141"/>
    <cellStyle name="20% - 强调文字颜色 4 4 2 2" xfId="16142"/>
    <cellStyle name="强调文字颜色 5 8 3" xfId="16143"/>
    <cellStyle name="20% - 强调文字颜色 4 4 4 2 4 2" xfId="16144"/>
    <cellStyle name="计算 6 4 3 2 2" xfId="16145"/>
    <cellStyle name="常规 2 3 4" xfId="16146"/>
    <cellStyle name="输出 2 4 6" xfId="16147"/>
    <cellStyle name="20% - 强调文字颜色 4 4 2 2 2 2 2 2" xfId="16148"/>
    <cellStyle name="20% - 强调文字颜色 6 4 6 2 4" xfId="16149"/>
    <cellStyle name="解释性文本 5 7" xfId="16150"/>
    <cellStyle name="20% - 强调文字颜色 4 4 2 2 2 2 2 2 2" xfId="16151"/>
    <cellStyle name="20% - 强调文字颜色 4 4 2 2 2 2 2 3" xfId="16152"/>
    <cellStyle name="20% - 强调文字颜色 4 4 2 2 2 2 2 4" xfId="16153"/>
    <cellStyle name="20% - 强调文字颜色 4 4 2 2 2 2 2 5" xfId="16154"/>
    <cellStyle name="40% - 强调文字颜色 1 7 3 2" xfId="16155"/>
    <cellStyle name="计算 3 3 2 2 3 2 10" xfId="16156"/>
    <cellStyle name="20% - 强调文字颜色 4 4 4 2 5" xfId="16157"/>
    <cellStyle name="60% - 强调文字颜色 1 2 6 2 2 2" xfId="16158"/>
    <cellStyle name="20% - 强调文字颜色 4 4 2 2 2 2 3" xfId="16159"/>
    <cellStyle name="20% - 强调文字颜色 4 4 2 2 2 2 3 2" xfId="16160"/>
    <cellStyle name="计算 6 2 4 12" xfId="16161"/>
    <cellStyle name="20% - 强调文字颜色 4 4 2 2 2 2 4 2" xfId="16162"/>
    <cellStyle name="常规 12 2 5 2 3" xfId="16163"/>
    <cellStyle name="汇总 2 4 2" xfId="16164"/>
    <cellStyle name="20% - 强调文字颜色 4 4 2 2 2 2 5" xfId="16165"/>
    <cellStyle name="40% - 强调文字颜色 1 2 2 2 2 2" xfId="16166"/>
    <cellStyle name="20% - 强调文字颜色 4 4 2 2 2 3 2 2 2" xfId="16167"/>
    <cellStyle name="输出 4 2 3 4 2" xfId="16168"/>
    <cellStyle name="20% - 强调文字颜色 4 4 2 2 2 3 2 3" xfId="16169"/>
    <cellStyle name="输出 4 2 3 5" xfId="16170"/>
    <cellStyle name="20% - 强调文字颜色 4 4 2 2 2 3 2 4" xfId="16171"/>
    <cellStyle name="计算 6 4 4 3" xfId="16172"/>
    <cellStyle name="常规 8 3 5 2 4 3" xfId="16173"/>
    <cellStyle name="输入 3 3 2 2 2 2 3" xfId="16174"/>
    <cellStyle name="差 2 3 2 3 2 3" xfId="16175"/>
    <cellStyle name="链接单元格 2 3 3 2 2 2" xfId="16176"/>
    <cellStyle name="好 3 2 3" xfId="16177"/>
    <cellStyle name="20% - 强调文字颜色 4 4 4 3 5" xfId="16178"/>
    <cellStyle name="常规 17 3 3 2 2 3" xfId="16179"/>
    <cellStyle name="常规 22 3 3 2 2 3" xfId="16180"/>
    <cellStyle name="强调文字颜色 3 2 3 2 7 2 2 3" xfId="16181"/>
    <cellStyle name="注释 4 2 3 3 2 2 3" xfId="16182"/>
    <cellStyle name="20% - 强调文字颜色 4 4 2 2 2 3 3" xfId="16183"/>
    <cellStyle name="20% - 强调文字颜色 4 4 2 2 2 3 3 2" xfId="16184"/>
    <cellStyle name="输出 4 2 4 4" xfId="16185"/>
    <cellStyle name="20% - 强调文字颜色 4 4 2 2 2 3 4" xfId="16186"/>
    <cellStyle name="20% - 强调文字颜色 4 4 2 2 2 3 4 2" xfId="16187"/>
    <cellStyle name="输出 4 2 5 4" xfId="16188"/>
    <cellStyle name="汇总 2 5 2" xfId="16189"/>
    <cellStyle name="20% - 强调文字颜色 4 4 2 2 2 3 5" xfId="16190"/>
    <cellStyle name="计算 3 6 3 12" xfId="16191"/>
    <cellStyle name="40% - 强调文字颜色 1 2 2 2 3 2" xfId="16192"/>
    <cellStyle name="解释性文本 4 3 4" xfId="16193"/>
    <cellStyle name="20% - 强调文字颜色 5 4 3 2 2 3 2" xfId="16194"/>
    <cellStyle name="20% - 强调文字颜色 4 4 2 2 2 5 2" xfId="16195"/>
    <cellStyle name="解释性文本 5 2 4" xfId="16196"/>
    <cellStyle name="20% - 强调文字颜色 5 4 3 2 3 2 2" xfId="16197"/>
    <cellStyle name="20% - 强调文字颜色 4 4 2 2 3 4 2" xfId="16198"/>
    <cellStyle name="强调文字颜色 6 2 4 7 2 2 2" xfId="16199"/>
    <cellStyle name="输入 2 4 6 11" xfId="16200"/>
    <cellStyle name="注释 2 5 3 3 7" xfId="16201"/>
    <cellStyle name="40% - 强调文字颜色 5 2 3 2 2 3 2" xfId="16202"/>
    <cellStyle name="注释 4 2 3 3 3 3 2" xfId="16203"/>
    <cellStyle name="20% - 强调文字颜色 4 4 2 2 3 5" xfId="16204"/>
    <cellStyle name="常规 4 5 4 2 2" xfId="16205"/>
    <cellStyle name="20% - 强调文字颜色 5 4 3 2 3 3" xfId="16206"/>
    <cellStyle name="输入 2 2 2 7 10 3" xfId="16207"/>
    <cellStyle name="注释 3 2 2 3 3 6" xfId="16208"/>
    <cellStyle name="40% - 强调文字颜色 6 2 4 2 2 2" xfId="16209"/>
    <cellStyle name="输出 2 6 2 2 5 3" xfId="16210"/>
    <cellStyle name="20% - 强调文字颜色 4 4 6 2 4" xfId="16211"/>
    <cellStyle name="常规 6 3 5 3" xfId="16212"/>
    <cellStyle name="40% - 强调文字颜色 6 4 2 3 3" xfId="16213"/>
    <cellStyle name="计算 3 2 2 4 3 2 9" xfId="16214"/>
    <cellStyle name="20% - 强调文字颜色 4 4 2 2 4 2 2" xfId="16215"/>
    <cellStyle name="40% - 强调文字颜色 4 2 2 2 3 3 2" xfId="16216"/>
    <cellStyle name="输入 2 2 3 3 3 11 2" xfId="16217"/>
    <cellStyle name="常规 6 3 5 3 2" xfId="16218"/>
    <cellStyle name="40% - 强调文字颜色 6 4 2 3 3 2" xfId="16219"/>
    <cellStyle name="20% - 强调文字颜色 4 4 6 2 4 2" xfId="16220"/>
    <cellStyle name="60% - 强调文字颜色 6 2 2 3 2 3" xfId="16221"/>
    <cellStyle name="20% - 强调文字颜色 4 4 2 2 4 2 2 2" xfId="16222"/>
    <cellStyle name="强调文字颜色 5 2 4 3 4" xfId="16223"/>
    <cellStyle name="20% - 强调文字颜色 4 4 6 2 5" xfId="16224"/>
    <cellStyle name="40% - 强调文字颜色 4 2 2 2 3 3 3" xfId="16225"/>
    <cellStyle name="输入 2 2 3 3 3 11 3" xfId="16226"/>
    <cellStyle name="20% - 强调文字颜色 4 4 2 2 4 2 3" xfId="16227"/>
    <cellStyle name="常规 16 10 2 2 2" xfId="16228"/>
    <cellStyle name="20% - 强调文字颜色 4 4 2 2 4 2 3 2" xfId="16229"/>
    <cellStyle name="强调文字颜色 5 2 4 4 4" xfId="16230"/>
    <cellStyle name="强调文字颜色 1 2 2 9 2 2" xfId="16231"/>
    <cellStyle name="20% - 强调文字颜色 4 4 2 2 4 2 4" xfId="16232"/>
    <cellStyle name="40% - 强调文字颜色 4 2 2 2 3 3 4" xfId="16233"/>
    <cellStyle name="20% - 强调文字颜色 4 4 2 2 4 2 4 2" xfId="16234"/>
    <cellStyle name="汇总 4 4 2" xfId="16235"/>
    <cellStyle name="20% - 强调文字颜色 4 4 2 2 4 2 5" xfId="16236"/>
    <cellStyle name="40% - 强调文字颜色 1 2 2 4 2 2" xfId="16237"/>
    <cellStyle name="20% - 强调文字颜色 4 4 2 2 4 3" xfId="16238"/>
    <cellStyle name="40% - 强调文字颜色 5 2 3 2 3 2" xfId="16239"/>
    <cellStyle name="20% - 强调文字颜色 5 4 3 2 4 2" xfId="16240"/>
    <cellStyle name="20% - 强调文字颜色 4 4 2 2 4 4" xfId="16241"/>
    <cellStyle name="20% - 强调文字颜色 4 4 2 2 4 5" xfId="16242"/>
    <cellStyle name="常规 4 5 4 3 2" xfId="16243"/>
    <cellStyle name="40% - 强调文字颜色 6 2 4 2 3 2" xfId="16244"/>
    <cellStyle name="20% - 强调文字颜色 4 4 2 2 6 2" xfId="16245"/>
    <cellStyle name="标题 1 2 2 2 3" xfId="16246"/>
    <cellStyle name="20% - 强调文字颜色 4 4 2 2 7" xfId="16247"/>
    <cellStyle name="60% - 强调文字颜色 3 6 2 2 2" xfId="16248"/>
    <cellStyle name="强调文字颜色 5 2 3 2 6 3 2" xfId="16249"/>
    <cellStyle name="注释 2 6 2 2 4 2" xfId="16250"/>
    <cellStyle name="20% - 强调文字颜色 4 4 2 2 7 2" xfId="16251"/>
    <cellStyle name="60% - 强调文字颜色 3 6 2 2 2 2" xfId="16252"/>
    <cellStyle name="计算 2 5 2 2 14 2" xfId="16253"/>
    <cellStyle name="常规 3 3 2 2 4 2 2" xfId="16254"/>
    <cellStyle name="输出 3 2 2 6 3 2 3" xfId="16255"/>
    <cellStyle name="20% - 强调文字颜色 6 2 5 2 2 2 2" xfId="16256"/>
    <cellStyle name="强调文字颜色 2 2 5 3 2 3" xfId="16257"/>
    <cellStyle name="20% - 强调文字颜色 5 2 4 2 2 4 2" xfId="16258"/>
    <cellStyle name="20% - 强调文字颜色 4 4 2 3" xfId="16259"/>
    <cellStyle name="20% - 强调文字颜色 4 4 2 3 2 2 3 2" xfId="16260"/>
    <cellStyle name="40% - 强调文字颜色 3 4 5" xfId="16261"/>
    <cellStyle name="适中 2 2 2 2 4 4" xfId="16262"/>
    <cellStyle name="强调文字颜色 1 2 3 7 2 2" xfId="16263"/>
    <cellStyle name="20% - 强调文字颜色 4 4 2 3 2 2 4" xfId="16264"/>
    <cellStyle name="20% - 强调文字颜色 4 4 2 3 2 2 4 2" xfId="16265"/>
    <cellStyle name="检查单元格 2 4 9" xfId="16266"/>
    <cellStyle name="常规 13 2 5 2 3" xfId="16267"/>
    <cellStyle name="20% - 强调文字颜色 4 4 2 3 2 2 5" xfId="16268"/>
    <cellStyle name="强调文字颜色 1 4 2 2 4 3 2" xfId="16269"/>
    <cellStyle name="注释 2 6 3 3 3 11 2" xfId="16270"/>
    <cellStyle name="40% - 强调文字颜色 1 2 3 2 2 2" xfId="16271"/>
    <cellStyle name="20% - 强调文字颜色 4 4 2 3 3 3 2" xfId="16272"/>
    <cellStyle name="40% - 强调文字颜色 5 2 3 3 2 2 2" xfId="16273"/>
    <cellStyle name="20% - 强调文字颜色 4 4 2 3 3 4" xfId="16274"/>
    <cellStyle name="20% - 强调文字颜色 5 4 3 3 3 2" xfId="16275"/>
    <cellStyle name="40% - 强调文字颜色 4 2 2 3 2 5" xfId="16276"/>
    <cellStyle name="20% - 强调文字颜色 4 4 2 3 3 4 2" xfId="16277"/>
    <cellStyle name="注释 2 6 3 3 7" xfId="16278"/>
    <cellStyle name="计算 4 2 2 6 2" xfId="16279"/>
    <cellStyle name="20% - 强调文字颜色 4 4 2 3 6" xfId="16280"/>
    <cellStyle name="输入 2 4 3 3 2 2" xfId="16281"/>
    <cellStyle name="强调文字颜色 3 2 6 3 2 2" xfId="16282"/>
    <cellStyle name="计算 2 5 2 2 14 3" xfId="16283"/>
    <cellStyle name="常规 3 3 2 2 4 2 3" xfId="16284"/>
    <cellStyle name="输出 3 2 2 6 3 2 4" xfId="16285"/>
    <cellStyle name="20% - 强调文字颜色 6 2 5 2 2 2 3" xfId="16286"/>
    <cellStyle name="强调文字颜色 2 2 5 3 2 4" xfId="16287"/>
    <cellStyle name="20% - 强调文字颜色 4 4 2 4" xfId="16288"/>
    <cellStyle name="20% - 强调文字颜色 5 4 3 4 2 2" xfId="16289"/>
    <cellStyle name="20% - 强调文字颜色 4 4 2 4 2 4" xfId="16290"/>
    <cellStyle name="20% - 强调文字颜色 4 4 2 4 4 2" xfId="16291"/>
    <cellStyle name="40% - 强调文字颜色 4 2 2 2" xfId="16292"/>
    <cellStyle name="强调文字颜色 5 2 3 9 3 2" xfId="16293"/>
    <cellStyle name="强调文字颜色 3 2 6 3 2 3" xfId="16294"/>
    <cellStyle name="强调文字颜色 5 4 2 4 2 2" xfId="16295"/>
    <cellStyle name="输出 3 2 2 6 3 2 5" xfId="16296"/>
    <cellStyle name="20% - 强调文字颜色 6 2 5 2 2 2 4" xfId="16297"/>
    <cellStyle name="强调文字颜色 2 2 5 3 2 5" xfId="16298"/>
    <cellStyle name="20% - 强调文字颜色 4 4 2 5" xfId="16299"/>
    <cellStyle name="检查单元格 3 2 4 2 2" xfId="16300"/>
    <cellStyle name="20% - 强调文字颜色 4 4 2 5 2 2 2" xfId="16301"/>
    <cellStyle name="检查单元格 3 2 4 3" xfId="16302"/>
    <cellStyle name="20% - 强调文字颜色 4 4 2 5 2 3" xfId="16303"/>
    <cellStyle name="检查单元格 3 2 4 5" xfId="16304"/>
    <cellStyle name="20% - 强调文字颜色 4 4 2 5 2 5" xfId="16305"/>
    <cellStyle name="解释性文本 2 9" xfId="16306"/>
    <cellStyle name="检查单元格 3 2 6 2" xfId="16307"/>
    <cellStyle name="20% - 强调文字颜色 4 4 2 5 4 2" xfId="16308"/>
    <cellStyle name="40% - 强调文字颜色 4 3 2 2" xfId="16309"/>
    <cellStyle name="检查单元格 3 2 2 2 3 3 2" xfId="16310"/>
    <cellStyle name="20% - 强调文字颜色 4 4 2 7" xfId="16311"/>
    <cellStyle name="强调文字颜色 4 2 7 3 2 3" xfId="16312"/>
    <cellStyle name="强调文字颜色 6 4 3 4 2 2" xfId="16313"/>
    <cellStyle name="检查单元格 3 4 4" xfId="16314"/>
    <cellStyle name="20% - 强调文字颜色 4 4 2 7 2" xfId="16315"/>
    <cellStyle name="强调文字颜色 6 4 3 4 2 2 2" xfId="16316"/>
    <cellStyle name="强调文字颜色 2 2 5 3 3" xfId="16317"/>
    <cellStyle name="计算 2 2 3 4 3 2" xfId="16318"/>
    <cellStyle name="20% - 强调文字颜色 4 4 3" xfId="16319"/>
    <cellStyle name="20% - 强调文字颜色 6 7 2 2 2" xfId="16320"/>
    <cellStyle name="40% - 强调文字颜色 3 4 2 2 2 2 2" xfId="16321"/>
    <cellStyle name="注释 2 4 2 3 3 2 2" xfId="16322"/>
    <cellStyle name="强调文字颜色 2 2 5 3 3 2" xfId="16323"/>
    <cellStyle name="计算 2 2 3 4 3 2 2" xfId="16324"/>
    <cellStyle name="20% - 强调文字颜色 4 4 3 2" xfId="16325"/>
    <cellStyle name="强调文字颜色 5 9 3" xfId="16326"/>
    <cellStyle name="20% - 强调文字颜色 6 7 2 2 2 2" xfId="16327"/>
    <cellStyle name="40% - 强调文字颜色 3 4 2 2 2 2 2 2" xfId="16328"/>
    <cellStyle name="20% - 强调文字颜色 5 4 4 2 4 2" xfId="16329"/>
    <cellStyle name="强调文字颜色 1 3 5" xfId="16330"/>
    <cellStyle name="常规 3 2 3 4 3 3" xfId="16331"/>
    <cellStyle name="计算 2 2 2 2 2 2 3 2 10" xfId="16332"/>
    <cellStyle name="20% - 强调文字颜色 4 4 3 2 2 2 2 2" xfId="16333"/>
    <cellStyle name="20% - 强调文字颜色 5 4 4 2 5" xfId="16334"/>
    <cellStyle name="20% - 强调文字颜色 4 4 3 2 2 2 3" xfId="16335"/>
    <cellStyle name="强调文字颜色 1 4 5" xfId="16336"/>
    <cellStyle name="20% - 强调文字颜色 4 4 3 2 2 2 3 2" xfId="16337"/>
    <cellStyle name="强调文字颜色 1 3 2 7 2 2" xfId="16338"/>
    <cellStyle name="20% - 强调文字颜色 4 4 3 2 2 2 4" xfId="16339"/>
    <cellStyle name="20% - 强调文字颜色 5 2 2 3 2 2 2 5" xfId="16340"/>
    <cellStyle name="标题 1 3 2 2 5" xfId="16341"/>
    <cellStyle name="强调文字颜色 1 5 5" xfId="16342"/>
    <cellStyle name="20% - 强调文字颜色 4 4 3 2 2 2 4 2" xfId="16343"/>
    <cellStyle name="20% - 强调文字颜色 5 2 3 2 2 3 3 2" xfId="16344"/>
    <cellStyle name="60% - 强调文字颜色 4 6 4 2 2" xfId="16345"/>
    <cellStyle name="检查单元格 2 5 3 2 2" xfId="16346"/>
    <cellStyle name="常规 9 2 2 2 2 2" xfId="16347"/>
    <cellStyle name="20% - 强调文字颜色 4 4 3 2 2 2 5" xfId="16348"/>
    <cellStyle name="40% - 强调文字颜色 1 3 2 2 2 2" xfId="16349"/>
    <cellStyle name="20% - 强调文字颜色 4 4 3 2 2 4 2" xfId="16350"/>
    <cellStyle name="计算 2 3 14" xfId="16351"/>
    <cellStyle name="20% - 强调文字颜色 5 4 4 2 2 2 2" xfId="16352"/>
    <cellStyle name="标题 4 2 2 3" xfId="16353"/>
    <cellStyle name="20% - 强调文字颜色 5 4 4 2 2 3" xfId="16354"/>
    <cellStyle name="计算 2 3 2 2 4 2 2" xfId="16355"/>
    <cellStyle name="注释 5 6 8" xfId="16356"/>
    <cellStyle name="20% - 强调文字颜色 4 4 3 2 2 5" xfId="16357"/>
    <cellStyle name="20% - 强调文字颜色 4 4 3 2 3 3 2" xfId="16358"/>
    <cellStyle name="20% - 强调文字颜色 4 4 3 2 3 4 2" xfId="16359"/>
    <cellStyle name="注释 3 5 3 3 7" xfId="16360"/>
    <cellStyle name="注释 5 6 11" xfId="16361"/>
    <cellStyle name="标题 4 3 2 3" xfId="16362"/>
    <cellStyle name="20% - 强调文字颜色 4 4 3 2 3 5" xfId="16363"/>
    <cellStyle name="注释 2 2 2 3 3 8" xfId="16364"/>
    <cellStyle name="常规 4 6 4 2 2" xfId="16365"/>
    <cellStyle name="注释 3 2 3 3 3 6" xfId="16366"/>
    <cellStyle name="40% - 强调文字颜色 6 2 5 2 2 2" xfId="16367"/>
    <cellStyle name="强调文字颜色 2 2 5 3 3 3" xfId="16368"/>
    <cellStyle name="计算 2 2 3 4 3 2 3" xfId="16369"/>
    <cellStyle name="20% - 强调文字颜色 4 4 3 3" xfId="16370"/>
    <cellStyle name="20% - 强调文字颜色 6 2 5 2 2 3 2" xfId="16371"/>
    <cellStyle name="20% - 强调文字颜色 6 7 2 2 2 3" xfId="16372"/>
    <cellStyle name="40% - 强调文字颜色 3 4 2 2 2 2 2 3" xfId="16373"/>
    <cellStyle name="输入 2 2 2 2 5 2 2 2" xfId="16374"/>
    <cellStyle name="20% - 强调文字颜色 4 4 3 3 2 3 2" xfId="16375"/>
    <cellStyle name="20% - 强调文字颜色 5 4 4 3 2 2" xfId="16376"/>
    <cellStyle name="20% - 强调文字颜色 4 4 3 3 2 4" xfId="16377"/>
    <cellStyle name="常规 16 4 2 2 2 2 2" xfId="16378"/>
    <cellStyle name="20% - 强调文字颜色 6 2 13" xfId="16379"/>
    <cellStyle name="输出 3 2 3 4" xfId="16380"/>
    <cellStyle name="好 2 2 2 2" xfId="16381"/>
    <cellStyle name="20% - 强调文字颜色 4 4 3 3 4 2" xfId="16382"/>
    <cellStyle name="差 2 3 2 2 2 2 2" xfId="16383"/>
    <cellStyle name="输入 2 2 2 2 5 2 2 3" xfId="16384"/>
    <cellStyle name="40% - 强调文字颜色 3 4 2 2 2 2 2 4" xfId="16385"/>
    <cellStyle name="20% - 强调文字颜色 6 2 5 2 2 3 3" xfId="16386"/>
    <cellStyle name="强调文字颜色 3 2 6 3 3 2" xfId="16387"/>
    <cellStyle name="20% - 强调文字颜色 4 4 3 4" xfId="16388"/>
    <cellStyle name="计算 2 2 3 4 3 2 4" xfId="16389"/>
    <cellStyle name="强调文字颜色 2 2 5 3 3 4" xfId="16390"/>
    <cellStyle name="20% - 强调文字颜色 4 4 3 4 2 4" xfId="16391"/>
    <cellStyle name="20% - 强调文字颜色 4 4 3 4 2 5" xfId="16392"/>
    <cellStyle name="强调文字颜色 1 2 2 2 2 3 4 2" xfId="16393"/>
    <cellStyle name="常规 18 13" xfId="16394"/>
    <cellStyle name="20% - 强调文字颜色 4 4 3 4 3 2" xfId="16395"/>
    <cellStyle name="40% - 强调文字颜色 4 2 3 4 2 3" xfId="16396"/>
    <cellStyle name="40% - 强调文字颜色 5 2 2 2" xfId="16397"/>
    <cellStyle name="20% - 强调文字颜色 4 4 3 4 4 2" xfId="16398"/>
    <cellStyle name="好 2 3 2 2" xfId="16399"/>
    <cellStyle name="适中 2 2 2 4 2 2" xfId="16400"/>
    <cellStyle name="差 2 3 2 2 3 3" xfId="16401"/>
    <cellStyle name="40% - 强调文字颜色 5 2 3" xfId="16402"/>
    <cellStyle name="计算 6 3 5 3" xfId="16403"/>
    <cellStyle name="20% - 强调文字颜色 4 4 3 4 5" xfId="16404"/>
    <cellStyle name="好 2 3 3" xfId="16405"/>
    <cellStyle name="20% - 强调文字颜色 4 4 3 5" xfId="16406"/>
    <cellStyle name="计算 2 2 3 4 3 2 5" xfId="16407"/>
    <cellStyle name="强调文字颜色 2 2 5 3 3 5" xfId="16408"/>
    <cellStyle name="强调文字颜色 4 3 9 2 2" xfId="16409"/>
    <cellStyle name="20% - 强调文字颜色 6 2 5 2 2 3 4" xfId="16410"/>
    <cellStyle name="20% - 强调文字颜色 4 4 3 5 2" xfId="16411"/>
    <cellStyle name="检查单元格 4 2 4" xfId="16412"/>
    <cellStyle name="20% - 强调文字颜色 6 2 5 2 2 3 4 2" xfId="16413"/>
    <cellStyle name="20% - 强调文字颜色 4 4 3 6 2" xfId="16414"/>
    <cellStyle name="检查单元格 4 3 4" xfId="16415"/>
    <cellStyle name="强调文字颜色 6 4 3 4 3 2" xfId="16416"/>
    <cellStyle name="20% - 强调文字颜色 4 4 3 7" xfId="16417"/>
    <cellStyle name="计算 2 2 3 4 3 2 7" xfId="16418"/>
    <cellStyle name="20% - 强调文字颜色 4 4 3 7 2" xfId="16419"/>
    <cellStyle name="输入 4 2 2 6 3 2 6" xfId="16420"/>
    <cellStyle name="检查单元格 4 4 4" xfId="16421"/>
    <cellStyle name="20% - 强调文字颜色 4 4 3 8" xfId="16422"/>
    <cellStyle name="计算 2 2 3 4 3 2 8" xfId="16423"/>
    <cellStyle name="注释 2 4 2 3 3 2 3" xfId="16424"/>
    <cellStyle name="40% - 强调文字颜色 3 4 2 2 2 2 3" xfId="16425"/>
    <cellStyle name="20% - 强调文字颜色 6 7 2 2 3" xfId="16426"/>
    <cellStyle name="20% - 强调文字颜色 4 4 4" xfId="16427"/>
    <cellStyle name="计算 2 2 3 4 3 3" xfId="16428"/>
    <cellStyle name="强调文字颜色 2 2 5 3 4" xfId="16429"/>
    <cellStyle name="20% - 强调文字颜色 4 4 4 2" xfId="16430"/>
    <cellStyle name="常规 7 3 4 2 3" xfId="16431"/>
    <cellStyle name="计算 2 2 3 4 3 3 2" xfId="16432"/>
    <cellStyle name="强调文字颜色 2 2 5 3 4 2" xfId="16433"/>
    <cellStyle name="20% - 强调文字颜色 6 4 4 3 4" xfId="16434"/>
    <cellStyle name="常规 22 5 3 2 2 2" xfId="16435"/>
    <cellStyle name="计算 2 5 2 2 4 2 9" xfId="16436"/>
    <cellStyle name="20% - 强调文字颜色 4 4 4 2 2 3 2" xfId="16437"/>
    <cellStyle name="20% - 强调文字颜色 4 4 4 2 2 4" xfId="16438"/>
    <cellStyle name="输出 2 2 8" xfId="16439"/>
    <cellStyle name="20% - 强调文字颜色 5 4 5 2 2 2" xfId="16440"/>
    <cellStyle name="20% - 强调文字颜色 4 4 4 2 2 5" xfId="16441"/>
    <cellStyle name="常规 16 3 2 2 2" xfId="16442"/>
    <cellStyle name="20% - 强调文字颜色 6 2 5 2 2 4 2" xfId="16443"/>
    <cellStyle name="20% - 强调文字颜色 4 4 4 3" xfId="16444"/>
    <cellStyle name="常规 7 3 4 2 4" xfId="16445"/>
    <cellStyle name="计算 2 2 3 4 3 3 3" xfId="16446"/>
    <cellStyle name="强调文字颜色 2 2 5 3 4 3" xfId="16447"/>
    <cellStyle name="常规 16 3 2 2 3" xfId="16448"/>
    <cellStyle name="常规 30 2 2 2 4 2 2" xfId="16449"/>
    <cellStyle name="20% - 强调文字颜色 4 4 4 4" xfId="16450"/>
    <cellStyle name="常规 5 9 3 2 2" xfId="16451"/>
    <cellStyle name="强调文字颜色 2 2 5 3 4 4" xfId="16452"/>
    <cellStyle name="强调文字颜色 5 4 2 4 4 2" xfId="16453"/>
    <cellStyle name="常规 16 3 2 2 4" xfId="16454"/>
    <cellStyle name="20% - 强调文字颜色 4 4 4 5" xfId="16455"/>
    <cellStyle name="警告文本 3 4 2 2" xfId="16456"/>
    <cellStyle name="检查单元格 5 2 4" xfId="16457"/>
    <cellStyle name="20% - 强调文字颜色 4 4 4 5 2" xfId="16458"/>
    <cellStyle name="警告文本 3 4 2 2 2" xfId="16459"/>
    <cellStyle name="20% - 强调文字颜色 4 4 4 6" xfId="16460"/>
    <cellStyle name="警告文本 3 4 2 3" xfId="16461"/>
    <cellStyle name="常规 18 7 2 4" xfId="16462"/>
    <cellStyle name="20% - 强调文字颜色 6 3 2 4 4 2" xfId="16463"/>
    <cellStyle name="检查单元格 5 2 2 2 2" xfId="16464"/>
    <cellStyle name="40% - 强调文字颜色 3 4 2 2 2 2 4" xfId="16465"/>
    <cellStyle name="20% - 强调文字颜色 6 7 2 2 4" xfId="16466"/>
    <cellStyle name="20% - 强调文字颜色 4 4 5" xfId="16467"/>
    <cellStyle name="常规 99 2 2 2 2 2 2" xfId="16468"/>
    <cellStyle name="计算 2 2 3 4 3 4" xfId="16469"/>
    <cellStyle name="强调文字颜色 2 2 5 3 5" xfId="16470"/>
    <cellStyle name="20% - 强调文字颜色 6 2 2 3 4 2 4" xfId="16471"/>
    <cellStyle name="60% - 强调文字颜色 6 3 2 2 2 4" xfId="16472"/>
    <cellStyle name="20% - 强调文字颜色 4 4 5 2" xfId="16473"/>
    <cellStyle name="常规 7 3 4 3 3" xfId="16474"/>
    <cellStyle name="输出 2 2 3 3 2 3" xfId="16475"/>
    <cellStyle name="常规 99 2 2 2 2 2 2 2" xfId="16476"/>
    <cellStyle name="计算 2 2 3 4 3 4 2" xfId="16477"/>
    <cellStyle name="强调文字颜色 2 2 5 3 5 2" xfId="16478"/>
    <cellStyle name="输出 3 2 4 3 2 2" xfId="16479"/>
    <cellStyle name="常规 16 3 2 3 2" xfId="16480"/>
    <cellStyle name="60% - 强调文字颜色 6 3 2 2 2 5" xfId="16481"/>
    <cellStyle name="20% - 强调文字颜色 6 2 5 2 2 5 2" xfId="16482"/>
    <cellStyle name="20% - 强调文字颜色 4 4 5 3" xfId="16483"/>
    <cellStyle name="常规 99 2 2 2 2 2 2 3" xfId="16484"/>
    <cellStyle name="计算 2 2 3 4 3 4 3" xfId="16485"/>
    <cellStyle name="强调文字颜色 2 2 5 3 5 3" xfId="16486"/>
    <cellStyle name="强调文字颜色 2 4 2 2 2" xfId="16487"/>
    <cellStyle name="20% - 强调文字颜色 6 2 2 3 4 2 5" xfId="16488"/>
    <cellStyle name="常规 16 3 2 3 2 2" xfId="16489"/>
    <cellStyle name="20% - 强调文字颜色 4 4 5 3 2" xfId="16490"/>
    <cellStyle name="强调文字颜色 2 4 2 2 2 2" xfId="16491"/>
    <cellStyle name="常规 16 3 2 3 3" xfId="16492"/>
    <cellStyle name="20% - 强调文字颜色 4 4 5 4" xfId="16493"/>
    <cellStyle name="强调文字颜色 2 4 2 2 3" xfId="16494"/>
    <cellStyle name="注释 3 3 7 14" xfId="16495"/>
    <cellStyle name="20% - 强调文字颜色 4 4 5 4 2" xfId="16496"/>
    <cellStyle name="强调文字颜色 2 4 2 2 3 2" xfId="16497"/>
    <cellStyle name="20% - 强调文字颜色 4 4 5 5" xfId="16498"/>
    <cellStyle name="警告文本 3 4 3 2" xfId="16499"/>
    <cellStyle name="强调文字颜色 2 4 2 2 4" xfId="16500"/>
    <cellStyle name="计算 2 3 3 4 2 10" xfId="16501"/>
    <cellStyle name="常规 12 3 4 3 2" xfId="16502"/>
    <cellStyle name="检查单元格 5 2 2 2 3" xfId="16503"/>
    <cellStyle name="20% - 强调文字颜色 6 2 9 3 2" xfId="16504"/>
    <cellStyle name="计算 5 2 2 2" xfId="16505"/>
    <cellStyle name="20% - 强调文字颜色 4 4 6" xfId="16506"/>
    <cellStyle name="计算 2 2 3 4 3 5" xfId="16507"/>
    <cellStyle name="强调文字颜色 2 2 5 3 6" xfId="16508"/>
    <cellStyle name="60% - 强调文字颜色 6 3 2 2 3 4" xfId="16509"/>
    <cellStyle name="20% - 强调文字颜色 4 4 6 2" xfId="16510"/>
    <cellStyle name="输出 2 2 3 3 3 3" xfId="16511"/>
    <cellStyle name="计算 2 2 3 4 3 5 2" xfId="16512"/>
    <cellStyle name="20% - 强调文字颜色 4 4 6 2 2" xfId="16513"/>
    <cellStyle name="20% - 强调文字颜色 4 4 6 2 2 2" xfId="16514"/>
    <cellStyle name="常规 16 3 2 4 2" xfId="16515"/>
    <cellStyle name="常规 14 3 2 2 2 2 2" xfId="16516"/>
    <cellStyle name="20% - 强调文字颜色 4 4 6 3" xfId="16517"/>
    <cellStyle name="输出 2 2 3 3 3 4" xfId="16518"/>
    <cellStyle name="计算 2 2 3 4 3 5 3" xfId="16519"/>
    <cellStyle name="强调文字颜色 2 4 2 3 2" xfId="16520"/>
    <cellStyle name="20% - 强调文字颜色 4 4 6 4" xfId="16521"/>
    <cellStyle name="输出 2 2 3 3 3 5" xfId="16522"/>
    <cellStyle name="强调文字颜色 2 4 2 3 3" xfId="16523"/>
    <cellStyle name="20% - 强调文字颜色 4 4 6 5" xfId="16524"/>
    <cellStyle name="警告文本 3 4 4 2" xfId="16525"/>
    <cellStyle name="输出 2 2 3 3 3 6" xfId="16526"/>
    <cellStyle name="强调文字颜色 2 4 2 3 4" xfId="16527"/>
    <cellStyle name="常规 10 5 2" xfId="16528"/>
    <cellStyle name="20% - 强调文字颜色 4 4 7" xfId="16529"/>
    <cellStyle name="计算 2 2 3 4 3 6" xfId="16530"/>
    <cellStyle name="强调文字颜色 2 2 5 3 7" xfId="16531"/>
    <cellStyle name="注释 5 4 3 4" xfId="16532"/>
    <cellStyle name="常规 10 5 2 2" xfId="16533"/>
    <cellStyle name="60% - 强调文字颜色 6 3 2 2 4 4" xfId="16534"/>
    <cellStyle name="20% - 强调文字颜色 4 4 7 2" xfId="16535"/>
    <cellStyle name="常规 10 5 3" xfId="16536"/>
    <cellStyle name="20% - 强调文字颜色 4 4 8" xfId="16537"/>
    <cellStyle name="计算 2 2 3 4 3 7" xfId="16538"/>
    <cellStyle name="常规 10 5 3 2" xfId="16539"/>
    <cellStyle name="20% - 强调文字颜色 4 4 8 2" xfId="16540"/>
    <cellStyle name="常规 10 5 4" xfId="16541"/>
    <cellStyle name="强调文字颜色 1 3 2 5 2" xfId="16542"/>
    <cellStyle name="20% - 强调文字颜色 4 4 9" xfId="16543"/>
    <cellStyle name="计算 2 2 3 4 3 8" xfId="16544"/>
    <cellStyle name="20% - 强调文字颜色 5 4 2 2 6" xfId="16545"/>
    <cellStyle name="20% - 强调文字颜色 4 4 9 2" xfId="16546"/>
    <cellStyle name="计算 2 3 4 2 5" xfId="16547"/>
    <cellStyle name="20% - 强调文字颜色 4 5" xfId="16548"/>
    <cellStyle name="强调文字颜色 2 2 5 4" xfId="16549"/>
    <cellStyle name="注释 2 3 2 2 3 3 3" xfId="16550"/>
    <cellStyle name="20% - 强调文字颜色 4 5 2" xfId="16551"/>
    <cellStyle name="强调文字颜色 2 2 5 4 2" xfId="16552"/>
    <cellStyle name="注释 2 3 2 2 3 3 3 2" xfId="16553"/>
    <cellStyle name="强调文字颜色 6 8 3" xfId="16554"/>
    <cellStyle name="20% - 强调文字颜色 4 5 2 2" xfId="16555"/>
    <cellStyle name="强调文字颜色 2 2 5 4 2 2" xfId="16556"/>
    <cellStyle name="20% - 强调文字颜色 4 5 2 2 2 3" xfId="16557"/>
    <cellStyle name="注释 4 3 3 3 2 2" xfId="16558"/>
    <cellStyle name="强调文字颜色 2 2 5 4 2 2 2 3" xfId="16559"/>
    <cellStyle name="常规 12 7 3" xfId="16560"/>
    <cellStyle name="20% - 强调文字颜色 4 5 2 2 2 3 2" xfId="16561"/>
    <cellStyle name="20% - 强调文字颜色 4 5 2 2 2 4" xfId="16562"/>
    <cellStyle name="20% - 强调文字颜色 5 5 3 2 2 2" xfId="16563"/>
    <cellStyle name="20% - 强调文字颜色 4 5 2 2 4 2" xfId="16564"/>
    <cellStyle name="注释 2 3 2 2 3 3 3 3" xfId="16565"/>
    <cellStyle name="20% - 强调文字颜色 4 5 2 3" xfId="16566"/>
    <cellStyle name="强调文字颜色 2 2 5 4 2 3" xfId="16567"/>
    <cellStyle name="20% - 强调文字颜色 6 2 5 2 3 2 2" xfId="16568"/>
    <cellStyle name="20% - 强调文字颜色 4 5 2 4" xfId="16569"/>
    <cellStyle name="强调文字颜色 2 2 5 4 2 4" xfId="16570"/>
    <cellStyle name="20% - 强调文字颜色 6 2 5 2 3 2 3" xfId="16571"/>
    <cellStyle name="强调文字颜色 3 2 6 4 2 2" xfId="16572"/>
    <cellStyle name="20% - 强调文字颜色 4 5 2 5" xfId="16573"/>
    <cellStyle name="强调文字颜色 2 2 5 4 2 5" xfId="16574"/>
    <cellStyle name="20% - 强调文字颜色 6 2 5 2 3 2 4" xfId="16575"/>
    <cellStyle name="40% - 强调文字颜色 3 4 2 2 2 3 2" xfId="16576"/>
    <cellStyle name="注释 2 3 2 2 3 3 4" xfId="16577"/>
    <cellStyle name="20% - 强调文字颜色 4 5 3" xfId="16578"/>
    <cellStyle name="强调文字颜色 2 2 5 4 3" xfId="16579"/>
    <cellStyle name="注释 2 3 2 2 3 3 4 2" xfId="16580"/>
    <cellStyle name="适中 2 6" xfId="16581"/>
    <cellStyle name="强调文字颜色 6 9 3" xfId="16582"/>
    <cellStyle name="20% - 强调文字颜色 4 5 3 2" xfId="16583"/>
    <cellStyle name="注释 3 3 6 3 2 4" xfId="16584"/>
    <cellStyle name="强调文字颜色 2 2 5 4 3 2" xfId="16585"/>
    <cellStyle name="60% - 强调文字颜色 5 2" xfId="16586"/>
    <cellStyle name="注释 2 3 2 3 3 5" xfId="16587"/>
    <cellStyle name="适中 2 6 3 2" xfId="16588"/>
    <cellStyle name="20% - 强调文字颜色 4 5 3 2 3 2" xfId="16589"/>
    <cellStyle name="常规 11 6 2 2 2 2" xfId="16590"/>
    <cellStyle name="20% - 强调文字颜色 6 2 5 2 3 3 2" xfId="16591"/>
    <cellStyle name="注释 2 3 2 2 3 3 4 3" xfId="16592"/>
    <cellStyle name="适中 2 7" xfId="16593"/>
    <cellStyle name="20% - 强调文字颜色 4 5 3 3" xfId="16594"/>
    <cellStyle name="注释 3 3 6 3 2 5" xfId="16595"/>
    <cellStyle name="强调文字颜色 2 2 5 4 3 3" xfId="16596"/>
    <cellStyle name="适中 2 7 2" xfId="16597"/>
    <cellStyle name="20% - 强调文字颜色 4 5 3 3 2" xfId="16598"/>
    <cellStyle name="适中 2 8" xfId="16599"/>
    <cellStyle name="20% - 强调文字颜色 4 5 3 4" xfId="16600"/>
    <cellStyle name="注释 3 3 6 3 2 6" xfId="16601"/>
    <cellStyle name="强调文字颜色 2 2 5 4 3 4" xfId="16602"/>
    <cellStyle name="适中 2 8 2" xfId="16603"/>
    <cellStyle name="20% - 强调文字颜色 4 5 3 4 2" xfId="16604"/>
    <cellStyle name="适中 2 9" xfId="16605"/>
    <cellStyle name="20% - 强调文字颜色 4 5 3 5" xfId="16606"/>
    <cellStyle name="20% - 强调文字颜色 4 6 2 2" xfId="16607"/>
    <cellStyle name="注释 2 2 7 2" xfId="16608"/>
    <cellStyle name="强调文字颜色 2 2 5 5 2 2" xfId="16609"/>
    <cellStyle name="20% - 强调文字颜色 4 6 2 2 2 3" xfId="16610"/>
    <cellStyle name="注释 4 4 3 3 2 2" xfId="16611"/>
    <cellStyle name="注释 3 3 6 6" xfId="16612"/>
    <cellStyle name="注释 2 2 7 2 2 3" xfId="16613"/>
    <cellStyle name="强调文字颜色 2 2 5 5 2 2 2 3" xfId="16614"/>
    <cellStyle name="强调文字颜色 3 2 5 2 7 2 2" xfId="16615"/>
    <cellStyle name="20% - 强调文字颜色 4 6 2 2 2 3 2" xfId="16616"/>
    <cellStyle name="20% - 强调文字颜色 4 6 2 2 2 4" xfId="16617"/>
    <cellStyle name="20% - 强调文字颜色 5 6 3 2 2 2" xfId="16618"/>
    <cellStyle name="20% - 强调文字颜色 4 6 2 2 2 4 2" xfId="16619"/>
    <cellStyle name="20% - 强调文字颜色 4 6 2 2 2 5" xfId="16620"/>
    <cellStyle name="注释 4 4 3 3 2 4" xfId="16621"/>
    <cellStyle name="注释 3 3 6 8" xfId="16622"/>
    <cellStyle name="强调文字颜色 3 3 2 4 3 2" xfId="16623"/>
    <cellStyle name="60% - 强调文字颜色 5 2 3 2 2 2" xfId="16624"/>
    <cellStyle name="注释 3 3 8 5" xfId="16625"/>
    <cellStyle name="60% - 强调文字颜色 4 2 2 2 2 4" xfId="16626"/>
    <cellStyle name="20% - 强调文字颜色 4 6 2 2 4 2" xfId="16627"/>
    <cellStyle name="20% - 强调文字颜色 5 7 3 5" xfId="16628"/>
    <cellStyle name="60% - 强调文字颜色 5 2 3 2 3" xfId="16629"/>
    <cellStyle name="20% - 强调文字颜色 4 6 2 2 5" xfId="16630"/>
    <cellStyle name="警告文本 4 7 2" xfId="16631"/>
    <cellStyle name="20% - 强调文字颜色 4 6 2 3" xfId="16632"/>
    <cellStyle name="注释 2 2 7 3" xfId="16633"/>
    <cellStyle name="强调文字颜色 2 2 5 5 2 3" xfId="16634"/>
    <cellStyle name="20% - 强调文字颜色 6 2 5 2 4 2 2" xfId="16635"/>
    <cellStyle name="20% - 强调文字颜色 4 6 2 4" xfId="16636"/>
    <cellStyle name="注释 2 2 7 4" xfId="16637"/>
    <cellStyle name="强调文字颜色 2 2 5 5 2 4" xfId="16638"/>
    <cellStyle name="20% - 强调文字颜色 6 2 5 2 4 2 3" xfId="16639"/>
    <cellStyle name="强调文字颜色 3 2 6 5 2 2" xfId="16640"/>
    <cellStyle name="20% - 强调文字颜色 4 6 2 5" xfId="16641"/>
    <cellStyle name="注释 2 2 7 5" xfId="16642"/>
    <cellStyle name="常规 3 2 4 3 2 2 2 2 2" xfId="16643"/>
    <cellStyle name="强调文字颜色 2 2 5 5 2 5" xfId="16644"/>
    <cellStyle name="20% - 强调文字颜色 6 2 5 2 4 2 4" xfId="16645"/>
    <cellStyle name="60% - 强调文字颜色 1 4 2 2" xfId="16646"/>
    <cellStyle name="20% - 强调文字颜色 4 6 3" xfId="16647"/>
    <cellStyle name="注释 2 2 8" xfId="16648"/>
    <cellStyle name="40% - 强调文字颜色 4 4 3 2 2 2 2" xfId="16649"/>
    <cellStyle name="强调文字颜色 2 2 5 5 3" xfId="16650"/>
    <cellStyle name="60% - 强调文字颜色 1 4 2 2 2 3" xfId="16651"/>
    <cellStyle name="20% - 强调文字颜色 4 6 3 2 3" xfId="16652"/>
    <cellStyle name="注释 2 2 8 2 3" xfId="16653"/>
    <cellStyle name="强调文字颜色 2 2 5 5 3 2 3" xfId="16654"/>
    <cellStyle name="60% - 强调文字颜色 1 4 3" xfId="16655"/>
    <cellStyle name="计算 2 2 3 4 6" xfId="16656"/>
    <cellStyle name="60% - 强调文字颜色 1 4 2 2 2 3 2" xfId="16657"/>
    <cellStyle name="40% - 强调文字颜色 3 4 2 2 2 5" xfId="16658"/>
    <cellStyle name="20% - 强调文字颜色 4 6 3 2 3 2" xfId="16659"/>
    <cellStyle name="60% - 强调文字颜色 1 4 2 2 4 2" xfId="16660"/>
    <cellStyle name="20% - 强调文字颜色 4 6 3 4 2" xfId="16661"/>
    <cellStyle name="检查单元格 2 4 2 3" xfId="16662"/>
    <cellStyle name="60% - 强调文字颜色 1 4 2 2 5" xfId="16663"/>
    <cellStyle name="20% - 强调文字颜色 4 6 3 5" xfId="16664"/>
    <cellStyle name="20% - 强调文字颜色 5 2 5 2 7 2" xfId="16665"/>
    <cellStyle name="适中 2 5 3 2 3 2" xfId="16666"/>
    <cellStyle name="20% - 强调文字颜色 4 7 2 2" xfId="16667"/>
    <cellStyle name="注释 2 3 7 2" xfId="16668"/>
    <cellStyle name="强调文字颜色 2 2 5 6 2 2" xfId="16669"/>
    <cellStyle name="20% - 强调文字颜色 4 7 2 2 2" xfId="16670"/>
    <cellStyle name="注释 2 3 7 2 2" xfId="16671"/>
    <cellStyle name="强调文字颜色 2 2 5 6 2 2 2" xfId="16672"/>
    <cellStyle name="60% - 强调文字颜色 6 2 2 5" xfId="16673"/>
    <cellStyle name="20% - 强调文字颜色 4 7 2 2 2 2" xfId="16674"/>
    <cellStyle name="强调文字颜色 5 2 3 2 3 3 2 2" xfId="16675"/>
    <cellStyle name="20% - 强调文字颜色 4 7 2 2 3" xfId="16676"/>
    <cellStyle name="注释 2 3 7 2 3" xfId="16677"/>
    <cellStyle name="强调文字颜色 2 2 5 6 2 2 3" xfId="16678"/>
    <cellStyle name="60% - 强调文字颜色 6 2 3 5" xfId="16679"/>
    <cellStyle name="20% - 强调文字颜色 4 7 2 2 3 2" xfId="16680"/>
    <cellStyle name="强调文字颜色 5 3 2 2 7 2 3" xfId="16681"/>
    <cellStyle name="40% - 强调文字颜色 4 5 2 2 2 3" xfId="16682"/>
    <cellStyle name="60% - 强调文字颜色 5 3 3 2 2" xfId="16683"/>
    <cellStyle name="20% - 强调文字颜色 4 7 2 2 4" xfId="16684"/>
    <cellStyle name="60% - 强调文字颜色 5 3 3 2 2 2" xfId="16685"/>
    <cellStyle name="20% - 强调文字颜色 4 7 2 2 4 2" xfId="16686"/>
    <cellStyle name="适中 2 5 3 2 3 3" xfId="16687"/>
    <cellStyle name="20% - 强调文字颜色 4 7 2 3" xfId="16688"/>
    <cellStyle name="注释 2 3 7 3" xfId="16689"/>
    <cellStyle name="强调文字颜色 2 2 5 6 2 3" xfId="16690"/>
    <cellStyle name="输出 3 3 2 3 7" xfId="16691"/>
    <cellStyle name="20% - 强调文字颜色 4 7 2 3 2" xfId="16692"/>
    <cellStyle name="20% - 强调文字颜色 4 7 2 4" xfId="16693"/>
    <cellStyle name="注释 2 3 7 4" xfId="16694"/>
    <cellStyle name="强调文字颜色 2 2 5 6 2 4" xfId="16695"/>
    <cellStyle name="20% - 强调文字颜色 4 7 2 4 2" xfId="16696"/>
    <cellStyle name="检查单元格 3 3 2 3" xfId="16697"/>
    <cellStyle name="20% - 强调文字颜色 4 7 2 5" xfId="16698"/>
    <cellStyle name="60% - 强调文字颜色 4 4 5 2 3" xfId="16699"/>
    <cellStyle name="20% - 强调文字颜色 5 2 5 2 8" xfId="16700"/>
    <cellStyle name="60% - 强调文字颜色 1 4 3 2" xfId="16701"/>
    <cellStyle name="20% - 强调文字颜色 4 7 3" xfId="16702"/>
    <cellStyle name="注释 2 3 8" xfId="16703"/>
    <cellStyle name="强调文字颜色 2 2 5 6 3" xfId="16704"/>
    <cellStyle name="60% - 强调文字颜色 1 4 3 2 3 2" xfId="16705"/>
    <cellStyle name="20% - 强调文字颜色 4 7 3 3 2" xfId="16706"/>
    <cellStyle name="60% - 强调文字颜色 5 2 5 2 2 2 2 2" xfId="16707"/>
    <cellStyle name="60% - 强调文字颜色 1 4 3 2 4" xfId="16708"/>
    <cellStyle name="20% - 强调文字颜色 4 7 3 4" xfId="16709"/>
    <cellStyle name="20% - 强调文字颜色 4 7 3 4 2" xfId="16710"/>
    <cellStyle name="检查单元格 3 4 2 3" xfId="16711"/>
    <cellStyle name="强调文字颜色 5 4 2 7 3 2" xfId="16712"/>
    <cellStyle name="60% - 强调文字颜色 5 2 2 2 2 2" xfId="16713"/>
    <cellStyle name="60% - 强调文字颜色 1 4 3 2 5" xfId="16714"/>
    <cellStyle name="20% - 强调文字颜色 4 7 3 5" xfId="16715"/>
    <cellStyle name="20% - 强调文字颜色 4 8 2 2 2" xfId="16716"/>
    <cellStyle name="注释 2 4 7 2 2" xfId="16717"/>
    <cellStyle name="20% - 强调文字颜色 6 2 3 2 5" xfId="16718"/>
    <cellStyle name="40% - 强调文字颜色 2 2 5 2 2 2" xfId="16719"/>
    <cellStyle name="适中 2 5 3 3 3 3" xfId="16720"/>
    <cellStyle name="40% - 强调文字颜色 1 2 4 2 2 4" xfId="16721"/>
    <cellStyle name="20% - 强调文字颜色 4 8 2 3" xfId="16722"/>
    <cellStyle name="注释 2 4 7 3" xfId="16723"/>
    <cellStyle name="强调文字颜色 2 2 5 7 2 3" xfId="16724"/>
    <cellStyle name="40% - 强调文字颜色 2 2 5 2 2 2 2" xfId="16725"/>
    <cellStyle name="20% - 强调文字颜色 4 8 2 3 2" xfId="16726"/>
    <cellStyle name="注释 2 4 7 3 2" xfId="16727"/>
    <cellStyle name="20% - 强调文字颜色 6 2 3 3 5" xfId="16728"/>
    <cellStyle name="40% - 强调文字颜色 2 2 5 2 2 3 2" xfId="16729"/>
    <cellStyle name="强调文字颜色 3 2 2 10 2 2" xfId="16730"/>
    <cellStyle name="20% - 强调文字颜色 6 2 3 4 5" xfId="16731"/>
    <cellStyle name="20% - 强调文字颜色 4 8 2 4 2" xfId="16732"/>
    <cellStyle name="检查单元格 4 3 2 3" xfId="16733"/>
    <cellStyle name="20% - 强调文字颜色 4 9 2 2 2" xfId="16734"/>
    <cellStyle name="注释 2 5 7 2 2" xfId="16735"/>
    <cellStyle name="20% - 强调文字颜色 6 3 3 2 5" xfId="16736"/>
    <cellStyle name="40% - 强调文字颜色 2 2 5 3 2 2 2" xfId="16737"/>
    <cellStyle name="20% - 强调文字颜色 4 9 2 3 2" xfId="16738"/>
    <cellStyle name="注释 2 5 7 3 2" xfId="16739"/>
    <cellStyle name="20% - 强调文字颜色 6 3 3 3 5" xfId="16740"/>
    <cellStyle name="输入 2 7 2 3 6" xfId="16741"/>
    <cellStyle name="40% - 强调文字颜色 2 2 3 2 4" xfId="16742"/>
    <cellStyle name="汇总 5 2 2 9" xfId="16743"/>
    <cellStyle name="20% - 强调文字颜色 5 2" xfId="16744"/>
    <cellStyle name="20% - 强调文字颜色 5 2 10" xfId="16745"/>
    <cellStyle name="警告文本 4 2 2 4 2" xfId="16746"/>
    <cellStyle name="20% - 强调文字颜色 5 2 10 2" xfId="16747"/>
    <cellStyle name="20% - 强调文字颜色 5 2 11" xfId="16748"/>
    <cellStyle name="20% - 强调文字颜色 5 2 11 2" xfId="16749"/>
    <cellStyle name="20% - 强调文字颜色 5 2 12" xfId="16750"/>
    <cellStyle name="60% - 强调文字颜色 6 2 2 3 2 2 2" xfId="16751"/>
    <cellStyle name="20% - 强调文字颜色 5 2 13" xfId="16752"/>
    <cellStyle name="输入 2 7 2 3 6 2" xfId="16753"/>
    <cellStyle name="40% - 强调文字颜色 2 2 3 2 4 2" xfId="16754"/>
    <cellStyle name="汇总 2 6 4" xfId="16755"/>
    <cellStyle name="汇总 5 2 2 9 2" xfId="16756"/>
    <cellStyle name="40% - 强调文字颜色 1 2 2 2 4 4" xfId="16757"/>
    <cellStyle name="20% - 强调文字颜色 5 2 2" xfId="16758"/>
    <cellStyle name="常规 13 4 3 4" xfId="16759"/>
    <cellStyle name="20% - 强调文字颜色 5 2 2 10" xfId="16760"/>
    <cellStyle name="40% - 强调文字颜色 1 2 3 5 2" xfId="16761"/>
    <cellStyle name="40% - 强调文字颜色 2 7 2 2" xfId="16762"/>
    <cellStyle name="常规 4 2 6 4 2 2" xfId="16763"/>
    <cellStyle name="计算 2 5 2 3 2 6" xfId="16764"/>
    <cellStyle name="20% - 强调文字颜色 5 2 2 2 2 2" xfId="16765"/>
    <cellStyle name="常规 3 2 2 2 2 2 3 2 2" xfId="16766"/>
    <cellStyle name="40% - 强调文字颜色 2 7 2 2 2" xfId="16767"/>
    <cellStyle name="计算 2 5 2 3 2 6 2" xfId="16768"/>
    <cellStyle name="40% - 强调文字颜色 1 2 3 5 2 2" xfId="16769"/>
    <cellStyle name="汇总 2 3 2 2 2 9" xfId="16770"/>
    <cellStyle name="计算 4 2 2 3 2 9" xfId="16771"/>
    <cellStyle name="20% - 强调文字颜色 5 2 2 2 2 2 2" xfId="16772"/>
    <cellStyle name="注释 3 3 8 3 10" xfId="16773"/>
    <cellStyle name="20% - 强调文字颜色 5 2 2 2 2 2 2 2" xfId="16774"/>
    <cellStyle name="输入 2 2 2 2 6 2 2" xfId="16775"/>
    <cellStyle name="20% - 强调文字颜色 6 2 5 3 2 3" xfId="16776"/>
    <cellStyle name="常规 18 3 2 5 3" xfId="16777"/>
    <cellStyle name="常规 3 3 2 3 4 3" xfId="16778"/>
    <cellStyle name="20% - 强调文字颜色 5 2 2 2 2 2 2 2 2" xfId="16779"/>
    <cellStyle name="20% - 强调文字颜色 5 4 3 3" xfId="16780"/>
    <cellStyle name="强调文字颜色 4 4 2 4 3 2" xfId="16781"/>
    <cellStyle name="60% - 强调文字颜色 3 2 2 2 2 3 2 3" xfId="16782"/>
    <cellStyle name="强调文字颜色 2 2 6 3 3 3" xfId="16783"/>
    <cellStyle name="输入 6 2 3 10" xfId="16784"/>
    <cellStyle name="20% - 强调文字颜色 6 2 5 3 2 3 2" xfId="16785"/>
    <cellStyle name="20% - 强调文字颜色 5 2 2 2 2 2 2 2 2 2" xfId="16786"/>
    <cellStyle name="适中 9" xfId="16787"/>
    <cellStyle name="常规 6 9 5" xfId="16788"/>
    <cellStyle name="常规 16 4 2 2" xfId="16789"/>
    <cellStyle name="20% - 强调文字颜色 6 2 5 3 2 4" xfId="16790"/>
    <cellStyle name="20% - 强调文字颜色 5 2 2 2 2 2 2 2 3" xfId="16791"/>
    <cellStyle name="强调文字颜色 3 2 2 3 6 2" xfId="16792"/>
    <cellStyle name="常规 16 4 2 2 2" xfId="16793"/>
    <cellStyle name="20% - 强调文字颜色 6 2 5 3 2 4 2" xfId="16794"/>
    <cellStyle name="20% - 强调文字颜色 5 4 4 3" xfId="16795"/>
    <cellStyle name="强调文字颜色 4 4 2 4 4 2" xfId="16796"/>
    <cellStyle name="强调文字颜色 2 2 6 3 4 3" xfId="16797"/>
    <cellStyle name="20% - 强调文字颜色 5 2 2 2 2 2 2 2 3 2" xfId="16798"/>
    <cellStyle name="强调文字颜色 3 2 2 3 6 2 2" xfId="16799"/>
    <cellStyle name="输出 3 2 5 3 2" xfId="16800"/>
    <cellStyle name="常规 16 4 2 3" xfId="16801"/>
    <cellStyle name="20% - 强调文字颜色 6 2 5 3 2 5" xfId="16802"/>
    <cellStyle name="20% - 强调文字颜色 5 2 2 2 2 2 2 2 4" xfId="16803"/>
    <cellStyle name="强调文字颜色 3 2 2 3 6 3" xfId="16804"/>
    <cellStyle name="常规 16 4 2 3 2" xfId="16805"/>
    <cellStyle name="20% - 强调文字颜色 5 4 5 3" xfId="16806"/>
    <cellStyle name="输入 2 2 3 6 3 11" xfId="16807"/>
    <cellStyle name="强调文字颜色 2 5 2 2 2" xfId="16808"/>
    <cellStyle name="20% - 强调文字颜色 5 2 2 2 2 2 2 2 4 2" xfId="16809"/>
    <cellStyle name="强调文字颜色 3 2 2 3 6 3 2" xfId="16810"/>
    <cellStyle name="常规 11 6 3 2 2" xfId="16811"/>
    <cellStyle name="输入 2 2 2 2 6 3 2" xfId="16812"/>
    <cellStyle name="常规 15 3 5 2 2 2 3" xfId="16813"/>
    <cellStyle name="20% - 强调文字颜色 6 2 5 3 3 3" xfId="16814"/>
    <cellStyle name="20% - 强调文字颜色 5 2 2 2 2 2 2 3 2" xfId="16815"/>
    <cellStyle name="计算 4 3 2 4 2 4" xfId="16816"/>
    <cellStyle name="注释 3 3 8 3 12" xfId="16817"/>
    <cellStyle name="20% - 强调文字颜色 5 2 2 2 2 2 2 4" xfId="16818"/>
    <cellStyle name="20% - 强调文字颜色 5 2 3 2 3 2 2 2" xfId="16819"/>
    <cellStyle name="20% - 强调文字颜色 5 2 2 2 2 2 2 4 2" xfId="16820"/>
    <cellStyle name="20% - 强调文字颜色 5 2 2 2 2 2 2 5" xfId="16821"/>
    <cellStyle name="适中 2 5 2 6 3 2" xfId="16822"/>
    <cellStyle name="强调文字颜色 6 2 5 3 2 2 2" xfId="16823"/>
    <cellStyle name="40% - 强调文字颜色 1 2 3 5 2 3" xfId="16824"/>
    <cellStyle name="40% - 强调文字颜色 2 7 2 2 3" xfId="16825"/>
    <cellStyle name="计算 2 5 2 3 2 6 3" xfId="16826"/>
    <cellStyle name="20% - 强调文字颜色 5 2 2 2 2 2 3" xfId="16827"/>
    <cellStyle name="20% - 强调文字颜色 5 2 2 2 2 2 3 2" xfId="16828"/>
    <cellStyle name="常规 18 3 3 5 3" xfId="16829"/>
    <cellStyle name="20% - 强调文字颜色 6 2 5 4 2 3" xfId="16830"/>
    <cellStyle name="20% - 强调文字颜色 5 2 2 2 2 2 3 2 2" xfId="16831"/>
    <cellStyle name="20% - 强调文字颜色 5 2 2 2 2 2 3 3 2" xfId="16832"/>
    <cellStyle name="20% - 强调文字颜色 5 2 2 2 2 2 3 4" xfId="16833"/>
    <cellStyle name="20% - 强调文字颜色 5 2 3 2 3 2 3 2" xfId="16834"/>
    <cellStyle name="20% - 强调文字颜色 5 2 2 2 2 2 3 4 2" xfId="16835"/>
    <cellStyle name="20% - 强调文字颜色 5 2 2 2 2 2 3 5" xfId="16836"/>
    <cellStyle name="20% - 强调文字颜色 5 2 2 2 2 2 4 2" xfId="16837"/>
    <cellStyle name="强调文字颜色 2 2 5 2 11" xfId="16838"/>
    <cellStyle name="20% - 强调文字颜色 5 3 2 3 2 2 2 2" xfId="16839"/>
    <cellStyle name="40% - 强调文字颜色 1 2 3 5 3" xfId="16840"/>
    <cellStyle name="40% - 强调文字颜色 2 7 2 3" xfId="16841"/>
    <cellStyle name="常规 4 2 6 4 2 3" xfId="16842"/>
    <cellStyle name="计算 2 5 2 3 2 7" xfId="16843"/>
    <cellStyle name="20% - 强调文字颜色 5 2 2 2 2 3" xfId="16844"/>
    <cellStyle name="常规 3 2 2 2 2 2 3 2 3" xfId="16845"/>
    <cellStyle name="20% - 强调文字颜色 5 2 2 2 2 3 2" xfId="16846"/>
    <cellStyle name="20% - 强调文字颜色 5 2 2 2 2 3 2 3" xfId="16847"/>
    <cellStyle name="常规 11 7 3 2 2" xfId="16848"/>
    <cellStyle name="差 2 4 2 2" xfId="16849"/>
    <cellStyle name="20% - 强调文字颜色 5 2 5 3 3 5" xfId="16850"/>
    <cellStyle name="注释 2 4 3 5" xfId="16851"/>
    <cellStyle name="20% - 强调文字颜色 5 2 2 2 2 3 2 3 2" xfId="16852"/>
    <cellStyle name="20% - 强调文字颜色 5 2 2 2 2 3 2 4" xfId="16853"/>
    <cellStyle name="20% - 强调文字颜色 5 2 2 2 2 3 3" xfId="16854"/>
    <cellStyle name="20% - 强调文字颜色 5 2 2 2 2 3 4" xfId="16855"/>
    <cellStyle name="20% - 强调文字颜色 5 3 2 3 2 3 2" xfId="16856"/>
    <cellStyle name="20% - 强调文字颜色 5 2 2 2 2 3 4 2" xfId="16857"/>
    <cellStyle name="40% - 强调文字颜色 1 2 3 5 4" xfId="16858"/>
    <cellStyle name="40% - 强调文字颜色 2 7 2 4" xfId="16859"/>
    <cellStyle name="20% - 强调文字颜色 6 2 3 2 2 2" xfId="16860"/>
    <cellStyle name="计算 2 5 2 3 2 8" xfId="16861"/>
    <cellStyle name="20% - 强调文字颜色 5 2 2 2 2 4" xfId="16862"/>
    <cellStyle name="20% - 强调文字颜色 5 2 2 2 2 4 2" xfId="16863"/>
    <cellStyle name="20% - 强调文字颜色 6 2 3 2 2 2 2" xfId="16864"/>
    <cellStyle name="计算 2 5 2 3 2 8 2" xfId="16865"/>
    <cellStyle name="20% - 强调文字颜色 5 2 2 2 2 4 3" xfId="16866"/>
    <cellStyle name="20% - 强调文字颜色 6 2 3 2 2 2 3" xfId="16867"/>
    <cellStyle name="计算 2 5 2 3 2 8 3" xfId="16868"/>
    <cellStyle name="输入 2 2 2 3 3 3 2 10" xfId="16869"/>
    <cellStyle name="20% - 强调文字颜色 5 2 2 2 2 4 4" xfId="16870"/>
    <cellStyle name="20% - 强调文字颜色 6 3 3 3 2 2 2" xfId="16871"/>
    <cellStyle name="20% - 强调文字颜色 5 3 2 3 2 4 2" xfId="16872"/>
    <cellStyle name="20% - 强调文字颜色 6 2 3 2 2 2 4" xfId="16873"/>
    <cellStyle name="20% - 强调文字颜色 5 2 2 2 2 5" xfId="16874"/>
    <cellStyle name="20% - 强调文字颜色 6 2 3 2 2 3" xfId="16875"/>
    <cellStyle name="计算 2 5 2 3 2 9" xfId="16876"/>
    <cellStyle name="20% - 强调文字颜色 5 2 2 2 2 5 2" xfId="16877"/>
    <cellStyle name="20% - 强调文字颜色 6 2 3 2 2 3 2" xfId="16878"/>
    <cellStyle name="20% - 强调文字颜色 6 5 2 2 2 3" xfId="16879"/>
    <cellStyle name="计算 2 5 2 3 2 9 2" xfId="16880"/>
    <cellStyle name="注释 6 3 3 3 3" xfId="16881"/>
    <cellStyle name="常规 14 3 2 2" xfId="16882"/>
    <cellStyle name="20% - 强调文字颜色 6 2 3 2 2 4" xfId="16883"/>
    <cellStyle name="20% - 强调文字颜色 5 2 2 2 2 6" xfId="16884"/>
    <cellStyle name="常规 14 3 2 2 2" xfId="16885"/>
    <cellStyle name="20% - 强调文字颜色 6 2 3 2 2 4 2" xfId="16886"/>
    <cellStyle name="20% - 强调文字颜色 5 2 2 2 2 6 2" xfId="16887"/>
    <cellStyle name="常规 5 3 4 2 4" xfId="16888"/>
    <cellStyle name="强调文字颜色 6 11 2" xfId="16889"/>
    <cellStyle name="40% - 强调文字颜色 1 2 3 6" xfId="16890"/>
    <cellStyle name="适中 2 4 2 2 2 2 2" xfId="16891"/>
    <cellStyle name="40% - 强调文字颜色 2 7 3" xfId="16892"/>
    <cellStyle name="40% - 强调文字颜色 2 2 3 2 4 2 2 3" xfId="16893"/>
    <cellStyle name="常规 4 2 6 4 3" xfId="16894"/>
    <cellStyle name="20% - 强调文字颜色 5 2 2 2 3" xfId="16895"/>
    <cellStyle name="常规 3 2 2 2 2 2 3 3" xfId="16896"/>
    <cellStyle name="强调文字颜色 6 11 2 2" xfId="16897"/>
    <cellStyle name="40% - 强调文字颜色 1 2 3 6 2" xfId="16898"/>
    <cellStyle name="适中 2 4 2 2 2 2 2 2" xfId="16899"/>
    <cellStyle name="40% - 强调文字颜色 2 7 3 2" xfId="16900"/>
    <cellStyle name="强调文字颜色 1 4 2 2 8 3" xfId="16901"/>
    <cellStyle name="20% - 强调文字颜色 5 2 2 2 3 2" xfId="16902"/>
    <cellStyle name="20% - 强调文字颜色 5 2 2 2 3 2 2" xfId="16903"/>
    <cellStyle name="20% - 强调文字颜色 5 2 2 2 3 2 2 2" xfId="16904"/>
    <cellStyle name="20% - 强调文字颜色 5 2 2 2 3 2 2 2 2" xfId="16905"/>
    <cellStyle name="链接单元格 3 2 3" xfId="16906"/>
    <cellStyle name="60% - 强调文字颜色 1 2 5 2 2 3 2" xfId="16907"/>
    <cellStyle name="20% - 强调文字颜色 5 2 2 2 3 2 2 3" xfId="16908"/>
    <cellStyle name="计算 2 2 6 3 2 5" xfId="16909"/>
    <cellStyle name="输入 3 2 3 3 3 6" xfId="16910"/>
    <cellStyle name="输入 2 5 2 2 3 3 12" xfId="16911"/>
    <cellStyle name="20% - 强调文字颜色 5 2 2 2 3 2 2 3 2" xfId="16912"/>
    <cellStyle name="链接单元格 3 3 3" xfId="16913"/>
    <cellStyle name="20% - 强调文字颜色 5 2 2 2 3 2 3" xfId="16914"/>
    <cellStyle name="60% - 强调文字颜色 6 2 4 2 3" xfId="16915"/>
    <cellStyle name="20% - 强调文字颜色 5 2 2 2 3 2 3 2" xfId="16916"/>
    <cellStyle name="20% - 强调文字颜色 5 2 2 2 3 2 4" xfId="16917"/>
    <cellStyle name="20% - 强调文字颜色 5 3 2 3 3 2 2" xfId="16918"/>
    <cellStyle name="好 2 2 2 3 2 3 2" xfId="16919"/>
    <cellStyle name="输出 2 5 6 2 2" xfId="16920"/>
    <cellStyle name="常规 2 4 4 2 2" xfId="16921"/>
    <cellStyle name="20% - 强调文字颜色 5 2 2 2 3 3" xfId="16922"/>
    <cellStyle name="适中 2 4 2 2 2 2 2 3" xfId="16923"/>
    <cellStyle name="40% - 强调文字颜色 2 7 3 3" xfId="16924"/>
    <cellStyle name="强调文字颜色 6 11 2 3" xfId="16925"/>
    <cellStyle name="40% - 强调文字颜色 1 2 3 6 3" xfId="16926"/>
    <cellStyle name="输出 2 5 6 2 2 2" xfId="16927"/>
    <cellStyle name="常规 2 4 4 2 2 2" xfId="16928"/>
    <cellStyle name="20% - 强调文字颜色 5 2 2 2 3 3 2" xfId="16929"/>
    <cellStyle name="20% - 强调文字颜色 5 2 2 2 3 3 2 2" xfId="16930"/>
    <cellStyle name="输出 2 5 6 2 2 3" xfId="16931"/>
    <cellStyle name="常规 2 4 4 2 2 3" xfId="16932"/>
    <cellStyle name="20% - 强调文字颜色 5 2 2 2 3 3 3" xfId="16933"/>
    <cellStyle name="60% - 强调文字颜色 6 2 5 2 3" xfId="16934"/>
    <cellStyle name="20% - 强调文字颜色 5 2 2 2 3 3 3 2" xfId="16935"/>
    <cellStyle name="20% - 强调文字颜色 5 6 4 2 5" xfId="16936"/>
    <cellStyle name="解释性文本 3 2 2 2 3" xfId="16937"/>
    <cellStyle name="常规 2 4 4 2 2 4" xfId="16938"/>
    <cellStyle name="20% - 强调文字颜色 5 2 2 2 3 3 4" xfId="16939"/>
    <cellStyle name="20% - 强调文字颜色 5 3 2 3 3 3 2" xfId="16940"/>
    <cellStyle name="常规 2 4 4 2 3" xfId="16941"/>
    <cellStyle name="20% - 强调文字颜色 5 2 2 2 3 4" xfId="16942"/>
    <cellStyle name="40% - 强调文字颜色 2 7 3 4" xfId="16943"/>
    <cellStyle name="20% - 强调文字颜色 6 2 3 2 3 2" xfId="16944"/>
    <cellStyle name="20% - 强调文字颜色 5 2 2 2 3 4 2" xfId="16945"/>
    <cellStyle name="20% - 强调文字颜色 6 2 3 2 3 2 2" xfId="16946"/>
    <cellStyle name="计算 2 2 2 2 2 12" xfId="16947"/>
    <cellStyle name="常规 11 4 2 2 2" xfId="16948"/>
    <cellStyle name="20% - 强调文字颜色 6 2 3 2 3 3" xfId="16949"/>
    <cellStyle name="20% - 强调文字颜色 5 2 2 2 3 5" xfId="16950"/>
    <cellStyle name="输出 2 2 3 2 3 3 2 4" xfId="16951"/>
    <cellStyle name="常规 11 4 2 2 2 2" xfId="16952"/>
    <cellStyle name="20% - 强调文字颜色 6 2 3 2 3 3 2" xfId="16953"/>
    <cellStyle name="20% - 强调文字颜色 5 2 2 2 3 5 2" xfId="16954"/>
    <cellStyle name="常规 14 3 3 2" xfId="16955"/>
    <cellStyle name="常规 11 4 2 2 3" xfId="16956"/>
    <cellStyle name="20% - 强调文字颜色 6 2 3 2 3 4" xfId="16957"/>
    <cellStyle name="20% - 强调文字颜色 5 2 2 2 3 6" xfId="16958"/>
    <cellStyle name="强调文字颜色 6 11 3" xfId="16959"/>
    <cellStyle name="40% - 强调文字颜色 1 2 3 7" xfId="16960"/>
    <cellStyle name="常规 3 2 3 2 3 2 3 2" xfId="16961"/>
    <cellStyle name="40% - 强调文字颜色 2 7 4" xfId="16962"/>
    <cellStyle name="常规 4 2 6 4 4" xfId="16963"/>
    <cellStyle name="20% - 强调文字颜色 5 2 2 2 4" xfId="16964"/>
    <cellStyle name="常规 3 2 2 2 2 2 3 4" xfId="16965"/>
    <cellStyle name="20% - 强调文字颜色 5 2 2 2 4 2" xfId="16966"/>
    <cellStyle name="20% - 强调文字颜色 5 2 2 2 4 2 2" xfId="16967"/>
    <cellStyle name="20% - 强调文字颜色 5 2 2 2 4 2 2 2" xfId="16968"/>
    <cellStyle name="注释 7 3 2" xfId="16969"/>
    <cellStyle name="强调文字颜色 1 2 6 2 6" xfId="16970"/>
    <cellStyle name="20% - 强调文字颜色 5 2 2 2 4 2 3" xfId="16971"/>
    <cellStyle name="20% - 强调文字颜色 5 2 2 2 4 2 3 2" xfId="16972"/>
    <cellStyle name="20% - 强调文字颜色 5 2 2 2 4 2 4" xfId="16973"/>
    <cellStyle name="常规 2 4 4 3 2" xfId="16974"/>
    <cellStyle name="20% - 强调文字颜色 5 2 2 2 4 3" xfId="16975"/>
    <cellStyle name="计算 2 7 2 2 2" xfId="16976"/>
    <cellStyle name="20% - 强调文字颜色 5 2 2 2 4 3 2" xfId="16977"/>
    <cellStyle name="注释 8 3" xfId="16978"/>
    <cellStyle name="计算 2 7 2 2 2 2" xfId="16979"/>
    <cellStyle name="20% - 强调文字颜色 5 2 2 2 4 4" xfId="16980"/>
    <cellStyle name="计算 2 7 2 2 3" xfId="16981"/>
    <cellStyle name="20% - 强调文字颜色 6 2 3 2 4 2" xfId="16982"/>
    <cellStyle name="20% - 强调文字颜色 5 2 2 2 4 4 2" xfId="16983"/>
    <cellStyle name="20% - 强调文字颜色 6 2 3 2 4 2 2" xfId="16984"/>
    <cellStyle name="常规 11 4 2 3 2" xfId="16985"/>
    <cellStyle name="20% - 强调文字颜色 6 2 3 2 4 3" xfId="16986"/>
    <cellStyle name="20% - 强调文字颜色 5 2 2 2 4 5" xfId="16987"/>
    <cellStyle name="计算 2 7 2 2 4" xfId="16988"/>
    <cellStyle name="注释 2 4 2 2 3 10" xfId="16989"/>
    <cellStyle name="20% - 强调文字颜色 5 2 2 2 5 2 3 2" xfId="16990"/>
    <cellStyle name="20% - 强调文字颜色 5 2 2 2 5 2 4" xfId="16991"/>
    <cellStyle name="20% - 强调文字颜色 5 2 2 2 5 3" xfId="16992"/>
    <cellStyle name="汇总 2 2 3 2 5" xfId="16993"/>
    <cellStyle name="输入 3 2 2 6 12" xfId="16994"/>
    <cellStyle name="适中 2 5 2 3 2 2 2 3" xfId="16995"/>
    <cellStyle name="计算 2 7 2 3 2" xfId="16996"/>
    <cellStyle name="20% - 强调文字颜色 5 2 2 2 5 3 2" xfId="16997"/>
    <cellStyle name="20% - 强调文字颜色 5 2 2 2 5 4" xfId="16998"/>
    <cellStyle name="汇总 2 2 3 2 6" xfId="16999"/>
    <cellStyle name="20% - 强调文字颜色 6 2 3 2 5 2" xfId="17000"/>
    <cellStyle name="20% - 强调文字颜色 5 2 2 2 5 4 2" xfId="17001"/>
    <cellStyle name="注释 2 2 2 2 2 3 3 2 2" xfId="17002"/>
    <cellStyle name="常规 11 4 2 4 2" xfId="17003"/>
    <cellStyle name="20% - 强调文字颜色 5 2 2 2 5 5" xfId="17004"/>
    <cellStyle name="汇总 2 2 3 2 7" xfId="17005"/>
    <cellStyle name="常规 18 3 2 3 2 2 2" xfId="17006"/>
    <cellStyle name="40% - 强调文字颜色 1 2 4 5" xfId="17007"/>
    <cellStyle name="常规 3 3 2 3 2 2 2 2" xfId="17008"/>
    <cellStyle name="40% - 强调文字颜色 2 8 2" xfId="17009"/>
    <cellStyle name="常规 4 2 6 5 2" xfId="17010"/>
    <cellStyle name="标题 1 3" xfId="17011"/>
    <cellStyle name="20% - 强调文字颜色 5 2 2 3 2" xfId="17012"/>
    <cellStyle name="注释 2 2 10 3 2 7" xfId="17013"/>
    <cellStyle name="输入 4 3 6 3 3" xfId="17014"/>
    <cellStyle name="强调文字颜色 4 4 2 2 2 2 2" xfId="17015"/>
    <cellStyle name="常规 3 2 2 2 2 2 4 2" xfId="17016"/>
    <cellStyle name="标题 1 3 2" xfId="17017"/>
    <cellStyle name="20% - 强调文字颜色 5 2 2 3 2 2" xfId="17018"/>
    <cellStyle name="40% - 强调文字颜色 2 8 2 2" xfId="17019"/>
    <cellStyle name="标题 1 3 2 2" xfId="17020"/>
    <cellStyle name="20% - 强调文字颜色 5 2 2 3 2 2 2" xfId="17021"/>
    <cellStyle name="注释 3 2 3 3 6" xfId="17022"/>
    <cellStyle name="40% - 强调文字颜色 4 2 3 2 5" xfId="17023"/>
    <cellStyle name="40% - 强调文字颜色 3 2 2 2 5 4" xfId="17024"/>
    <cellStyle name="标题 1 3 2 2 2" xfId="17025"/>
    <cellStyle name="20% - 强调文字颜色 5 2 2 3 2 2 2 2" xfId="17026"/>
    <cellStyle name="标题 1 3 2 2 2 2" xfId="17027"/>
    <cellStyle name="20% - 强调文字颜色 5 2 2 3 2 2 2 2 2" xfId="17028"/>
    <cellStyle name="常规 5 2 2 2 3 2 3" xfId="17029"/>
    <cellStyle name="标题 1 3 2 2 2 2 2" xfId="17030"/>
    <cellStyle name="20% - 强调文字颜色 5 2 2 3 2 2 2 2 2 2" xfId="17031"/>
    <cellStyle name="常规 5 2 2 2 3 2 3 2" xfId="17032"/>
    <cellStyle name="标题 1 3 2 2 2 3" xfId="17033"/>
    <cellStyle name="20% - 强调文字颜色 5 2 2 3 2 2 2 2 3" xfId="17034"/>
    <cellStyle name="强调文字颜色 4 2 2 3 6 2" xfId="17035"/>
    <cellStyle name="常规 35 3 3 2" xfId="17036"/>
    <cellStyle name="20% - 强调文字颜色 5 2 2 3 2 2 2 2 3 2" xfId="17037"/>
    <cellStyle name="计算 4 3 2 2 3" xfId="17038"/>
    <cellStyle name="标题 1 3 2 2 2 4" xfId="17039"/>
    <cellStyle name="20% - 强调文字颜色 5 2 2 3 2 2 2 2 4" xfId="17040"/>
    <cellStyle name="标题 1 3 2 2 3 2" xfId="17041"/>
    <cellStyle name="60% - 强调文字颜色 3 4 2 2 2 2 2 2" xfId="17042"/>
    <cellStyle name="20% - 强调文字颜色 5 2 2 3 2 2 2 3 2" xfId="17043"/>
    <cellStyle name="标题 1 3 2 2 4" xfId="17044"/>
    <cellStyle name="e鯪9Y_x000b_ 2 2 2 2 2" xfId="17045"/>
    <cellStyle name="20% - 强调文字颜色 5 2 2 3 2 2 2 4" xfId="17046"/>
    <cellStyle name="20% - 强调文字颜色 5 2 2 3 2 2 2 4 2" xfId="17047"/>
    <cellStyle name="标题 1 3 2 3" xfId="17048"/>
    <cellStyle name="20% - 强调文字颜色 5 2 2 3 2 2 3" xfId="17049"/>
    <cellStyle name="标题 1 3 2 4" xfId="17050"/>
    <cellStyle name="40% - 强调文字颜色 2 2 5 5 2 2" xfId="17051"/>
    <cellStyle name="20% - 强调文字颜色 5 2 2 3 2 2 4" xfId="17052"/>
    <cellStyle name="20% - 强调文字颜色 5 3 2 4 2 2 2" xfId="17053"/>
    <cellStyle name="标题 1 3 3 2" xfId="17054"/>
    <cellStyle name="20% - 强调文字颜色 5 2 2 3 2 3 2" xfId="17055"/>
    <cellStyle name="标题 1 3 3 2 2" xfId="17056"/>
    <cellStyle name="20% - 强调文字颜色 5 2 2 3 2 3 2 2" xfId="17057"/>
    <cellStyle name="标题 1 3 3 3" xfId="17058"/>
    <cellStyle name="20% - 强调文字颜色 5 2 2 3 2 3 3" xfId="17059"/>
    <cellStyle name="标题 1 3 3 4" xfId="17060"/>
    <cellStyle name="20% - 强调文字颜色 5 2 2 3 2 3 4" xfId="17061"/>
    <cellStyle name="20% - 强调文字颜色 5 3 2 4 2 3 2" xfId="17062"/>
    <cellStyle name="标题 1 3 4" xfId="17063"/>
    <cellStyle name="20% - 强调文字颜色 5 2 2 3 2 4" xfId="17064"/>
    <cellStyle name="40% - 强调文字颜色 2 8 2 4" xfId="17065"/>
    <cellStyle name="20% - 强调文字颜色 6 2 3 3 2 2" xfId="17066"/>
    <cellStyle name="标题 1 3 4 2" xfId="17067"/>
    <cellStyle name="20% - 强调文字颜色 5 2 2 3 2 4 2" xfId="17068"/>
    <cellStyle name="20% - 强调文字颜色 6 2 3 3 2 2 2" xfId="17069"/>
    <cellStyle name="标题 1 3 5" xfId="17070"/>
    <cellStyle name="20% - 强调文字颜色 5 2 2 3 2 5" xfId="17071"/>
    <cellStyle name="20% - 强调文字颜色 6 2 3 3 2 3" xfId="17072"/>
    <cellStyle name="强调文字颜色 4 4 3 2 3 2 2 3" xfId="17073"/>
    <cellStyle name="强调文字颜色 1 2 5 2 8 3 2" xfId="17074"/>
    <cellStyle name="20% - 强调文字颜色 5 2 2 3 2 5 2" xfId="17075"/>
    <cellStyle name="20% - 强调文字颜色 6 2 3 3 2 3 2" xfId="17076"/>
    <cellStyle name="常规 14 4 2 2" xfId="17077"/>
    <cellStyle name="20% - 强调文字颜色 6 2 3 3 2 4" xfId="17078"/>
    <cellStyle name="标题 1 3 6" xfId="17079"/>
    <cellStyle name="20% - 强调文字颜色 5 2 2 3 2 6" xfId="17080"/>
    <cellStyle name="常规 18 3 2 3 2 2 3" xfId="17081"/>
    <cellStyle name="40% - 强调文字颜色 1 2 4 6" xfId="17082"/>
    <cellStyle name="常规 3 3 2 3 2 2 2 3" xfId="17083"/>
    <cellStyle name="40% - 强调文字颜色 2 8 3" xfId="17084"/>
    <cellStyle name="常规 4 2 6 5 3" xfId="17085"/>
    <cellStyle name="标题 1 4" xfId="17086"/>
    <cellStyle name="20% - 强调文字颜色 5 2 2 3 3" xfId="17087"/>
    <cellStyle name="注释 2 2 10 3 2 8" xfId="17088"/>
    <cellStyle name="输入 4 3 6 3 4" xfId="17089"/>
    <cellStyle name="强调文字颜色 4 4 2 2 2 2 3" xfId="17090"/>
    <cellStyle name="常规 3 2 2 2 2 2 4 3" xfId="17091"/>
    <cellStyle name="标题 1 4 2" xfId="17092"/>
    <cellStyle name="20% - 强调文字颜色 5 2 2 3 3 2" xfId="17093"/>
    <cellStyle name="注释 2 2 10 3 2 8 2" xfId="17094"/>
    <cellStyle name="输入 4 3 6 3 4 2" xfId="17095"/>
    <cellStyle name="强调文字颜色 4 4 2 2 2 2 3 2" xfId="17096"/>
    <cellStyle name="常规 4 15" xfId="17097"/>
    <cellStyle name="标题 1 4 2 2" xfId="17098"/>
    <cellStyle name="20% - 强调文字颜色 5 2 2 3 3 2 2" xfId="17099"/>
    <cellStyle name="输出 2 6 5" xfId="17100"/>
    <cellStyle name="常规 2 5 3" xfId="17101"/>
    <cellStyle name="标题 1 4 2 2 2" xfId="17102"/>
    <cellStyle name="20% - 强调文字颜色 5 2 2 3 3 2 2 2" xfId="17103"/>
    <cellStyle name="标题 1 4 2 3" xfId="17104"/>
    <cellStyle name="20% - 强调文字颜色 5 2 2 3 3 2 3" xfId="17105"/>
    <cellStyle name="输出 2 7 5" xfId="17106"/>
    <cellStyle name="常规 2 6 3" xfId="17107"/>
    <cellStyle name="20% - 强调文字颜色 5 2 2 3 3 2 3 2" xfId="17108"/>
    <cellStyle name="计算 2 2 2 5 3 5" xfId="17109"/>
    <cellStyle name="标题 1 4 2 4" xfId="17110"/>
    <cellStyle name="20% - 强调文字颜色 5 2 2 3 3 2 4" xfId="17111"/>
    <cellStyle name="标题 1 4 3 2" xfId="17112"/>
    <cellStyle name="20% - 强调文字颜色 5 2 2 3 3 3 2" xfId="17113"/>
    <cellStyle name="标题 1 4 4" xfId="17114"/>
    <cellStyle name="20% - 强调文字颜色 5 2 2 3 3 4" xfId="17115"/>
    <cellStyle name="强调文字颜色 4 2 2 5 2" xfId="17116"/>
    <cellStyle name="常规 4 17" xfId="17117"/>
    <cellStyle name="20% - 强调文字颜色 6 2 3 3 3 2" xfId="17118"/>
    <cellStyle name="计算 2 5 2 4 3 8" xfId="17119"/>
    <cellStyle name="20% - 强调文字颜色 5 2 2 3 3 4 2" xfId="17120"/>
    <cellStyle name="20% - 强调文字颜色 6 2 3 3 3 2 2" xfId="17121"/>
    <cellStyle name="常规 11 4 3 2 2" xfId="17122"/>
    <cellStyle name="20% - 强调文字颜色 6 2 3 3 3 3" xfId="17123"/>
    <cellStyle name="计算 2 5 2 4 3 9" xfId="17124"/>
    <cellStyle name="标题 1 4 5" xfId="17125"/>
    <cellStyle name="20% - 强调文字颜色 5 2 2 3 3 5" xfId="17126"/>
    <cellStyle name="标题 1 5 2" xfId="17127"/>
    <cellStyle name="20% - 强调文字颜色 5 2 2 3 4 2" xfId="17128"/>
    <cellStyle name="标题 1 5 2 2" xfId="17129"/>
    <cellStyle name="20% - 强调文字颜色 5 2 2 3 4 2 2" xfId="17130"/>
    <cellStyle name="40% - 强调文字颜色 4 2 5 2 5" xfId="17131"/>
    <cellStyle name="标题 1 5 2 2 2" xfId="17132"/>
    <cellStyle name="20% - 强调文字颜色 5 2 2 3 4 2 2 2" xfId="17133"/>
    <cellStyle name="20% - 强调文字颜色 5 3 6" xfId="17134"/>
    <cellStyle name="强调文字颜色 2 2 6 2 6" xfId="17135"/>
    <cellStyle name="60% - 强调文字颜色 3 3 2 3 2 2 3" xfId="17136"/>
    <cellStyle name="20% - 强调文字颜色 5 2 2 3 4 2 2 2 2" xfId="17137"/>
    <cellStyle name="20% - 强调文字颜色 5 3 6 2" xfId="17138"/>
    <cellStyle name="60% - 强调文字颜色 3 3 2 3 2 2 4" xfId="17139"/>
    <cellStyle name="注释 2 2 4 6 11 2" xfId="17140"/>
    <cellStyle name="常规 11 4 2" xfId="17141"/>
    <cellStyle name="常规 6 2 5 5 2" xfId="17142"/>
    <cellStyle name="标题 1 5 2 2 3" xfId="17143"/>
    <cellStyle name="20% - 强调文字颜色 5 2 2 3 4 2 2 3" xfId="17144"/>
    <cellStyle name="20% - 强调文字颜色 5 3 7" xfId="17145"/>
    <cellStyle name="强调文字颜色 2 2 6 2 7" xfId="17146"/>
    <cellStyle name="注释 6 3 3 4" xfId="17147"/>
    <cellStyle name="常规 11 4 2 2" xfId="17148"/>
    <cellStyle name="计算 2 3 5 3 2 7" xfId="17149"/>
    <cellStyle name="20% - 强调文字颜色 5 2 2 3 4 2 2 3 2" xfId="17150"/>
    <cellStyle name="20% - 强调文字颜色 5 3 7 2" xfId="17151"/>
    <cellStyle name="注释 2 2 4 6 11 3" xfId="17152"/>
    <cellStyle name="常规 11 4 3" xfId="17153"/>
    <cellStyle name="常规 6 2 5 5 3" xfId="17154"/>
    <cellStyle name="20% - 强调文字颜色 5 2 2 3 4 2 2 4" xfId="17155"/>
    <cellStyle name="20% - 强调文字颜色 5 3 8" xfId="17156"/>
    <cellStyle name="标题 1 5 2 3" xfId="17157"/>
    <cellStyle name="20% - 强调文字颜色 5 2 2 3 4 2 3" xfId="17158"/>
    <cellStyle name="20% - 强调文字颜色 5 2 2 3 4 2 3 2" xfId="17159"/>
    <cellStyle name="20% - 强调文字颜色 5 4 6" xfId="17160"/>
    <cellStyle name="强调文字颜色 2 2 6 3 6" xfId="17161"/>
    <cellStyle name="标题 1 5 2 4" xfId="17162"/>
    <cellStyle name="20% - 强调文字颜色 5 2 2 3 4 2 4" xfId="17163"/>
    <cellStyle name="输出 2 5 7 3 2" xfId="17164"/>
    <cellStyle name="标题 1 5 3" xfId="17165"/>
    <cellStyle name="20% - 强调文字颜色 5 2 2 3 4 3" xfId="17166"/>
    <cellStyle name="注释 2 2 10 3 2 9 3" xfId="17167"/>
    <cellStyle name="输入 4 3 6 3 5 3" xfId="17168"/>
    <cellStyle name="计算 2 7 3 2 2" xfId="17169"/>
    <cellStyle name="输出 2 5 7 3 2 2" xfId="17170"/>
    <cellStyle name="20% - 强调文字颜色 5 2 2 3 4 3 2" xfId="17171"/>
    <cellStyle name="输出 2 5 7 3 3" xfId="17172"/>
    <cellStyle name="标题 1 5 4" xfId="17173"/>
    <cellStyle name="20% - 强调文字颜色 5 2 2 3 4 4" xfId="17174"/>
    <cellStyle name="20% - 强调文字颜色 6 2 3 3 4 2" xfId="17175"/>
    <cellStyle name="20% - 强调文字颜色 5 2 2 3 4 4 2" xfId="17176"/>
    <cellStyle name="强调文字颜色 4 2 2 6 2 2" xfId="17177"/>
    <cellStyle name="计算 4 2 5 3 10" xfId="17178"/>
    <cellStyle name="20% - 强调文字颜色 5 2 2 3 5 2" xfId="17179"/>
    <cellStyle name="20% - 强调文字颜色 5 2 2 3 6 2" xfId="17180"/>
    <cellStyle name="标题 2 3" xfId="17181"/>
    <cellStyle name="20% - 强调文字颜色 5 2 2 4 2" xfId="17182"/>
    <cellStyle name="60% - 强调文字颜色 2 2 5 3 3 2 2" xfId="17183"/>
    <cellStyle name="40% - 强调文字颜色 2 9 2" xfId="17184"/>
    <cellStyle name="40% - 强调文字颜色 1 2 5 5" xfId="17185"/>
    <cellStyle name="链接单元格 3 3 2 3 2 2 2" xfId="17186"/>
    <cellStyle name="标题 2 3 2" xfId="17187"/>
    <cellStyle name="20% - 强调文字颜色 5 2 2 4 2 2" xfId="17188"/>
    <cellStyle name="40% - 强调文字颜色 2 9 2 2" xfId="17189"/>
    <cellStyle name="40% - 强调文字颜色 1 2 5 5 2" xfId="17190"/>
    <cellStyle name="40% - 强调文字颜色 5 9 3" xfId="17191"/>
    <cellStyle name="常规 30 2 2 3 2 3 2 3" xfId="17192"/>
    <cellStyle name="20% - 强调文字颜色 5 2 5 4 3" xfId="17193"/>
    <cellStyle name="标题 2 3 2 2" xfId="17194"/>
    <cellStyle name="20% - 强调文字颜色 5 2 2 4 2 2 2" xfId="17195"/>
    <cellStyle name="40% - 强调文字颜色 2 9 2 2 2" xfId="17196"/>
    <cellStyle name="注释 3 3 3 3 6" xfId="17197"/>
    <cellStyle name="40% - 强调文字颜色 1 2 5 5 2 2" xfId="17198"/>
    <cellStyle name="注释 2 2 3 9 3 2 7" xfId="17199"/>
    <cellStyle name="20% - 强调文字颜色 5 2 5 4 3 2" xfId="17200"/>
    <cellStyle name="标题 2 3 2 2 2" xfId="17201"/>
    <cellStyle name="20% - 强调文字颜色 5 2 2 4 2 2 2 2" xfId="17202"/>
    <cellStyle name="40% - 强调文字颜色 5 9 4" xfId="17203"/>
    <cellStyle name="20% - 强调文字颜色 5 2 5 4 4" xfId="17204"/>
    <cellStyle name="常规 3 2 3 2 2 3 2" xfId="17205"/>
    <cellStyle name="标题 2 3 2 3" xfId="17206"/>
    <cellStyle name="20% - 强调文字颜色 5 2 2 4 2 2 3" xfId="17207"/>
    <cellStyle name="注释 2 7 2 3 10" xfId="17208"/>
    <cellStyle name="40% - 强调文字颜色 2 9 2 2 3" xfId="17209"/>
    <cellStyle name="注释 3 3 3 3 7" xfId="17210"/>
    <cellStyle name="强调文字颜色 6 2 5 5 2 2 2" xfId="17211"/>
    <cellStyle name="40% - 强调文字颜色 1 2 5 5 2 3" xfId="17212"/>
    <cellStyle name="20% - 强调文字颜色 5 2 5 4 4 2" xfId="17213"/>
    <cellStyle name="常规 3 2 3 2 2 3 2 2" xfId="17214"/>
    <cellStyle name="标题 2 3 2 3 2" xfId="17215"/>
    <cellStyle name="20% - 强调文字颜色 5 2 2 4 2 2 3 2" xfId="17216"/>
    <cellStyle name="标题 2 3 2 4" xfId="17217"/>
    <cellStyle name="20% - 强调文字颜色 5 2 2 4 2 2 4" xfId="17218"/>
    <cellStyle name="注释 3 3 3 3 8" xfId="17219"/>
    <cellStyle name="40% - 强调文字颜色 1 2 5 5 2 4" xfId="17220"/>
    <cellStyle name="注释 2 7 2 3 11" xfId="17221"/>
    <cellStyle name="20% - 强调文字颜色 5 3 2 5 2 2 2" xfId="17222"/>
    <cellStyle name="20% - 强调文字颜色 5 2 5 4 5" xfId="17223"/>
    <cellStyle name="常规 3 2 3 2 2 3 3" xfId="17224"/>
    <cellStyle name="20% - 强调文字颜色 5 2 2 4 2 2 4 2" xfId="17225"/>
    <cellStyle name="标题 2 3 3" xfId="17226"/>
    <cellStyle name="20% - 强调文字颜色 5 2 2 4 2 3" xfId="17227"/>
    <cellStyle name="40% - 强调文字颜色 1 2 5 5 3" xfId="17228"/>
    <cellStyle name="40% - 强调文字颜色 2 9 2 3" xfId="17229"/>
    <cellStyle name="检查单元格 3 10 2" xfId="17230"/>
    <cellStyle name="20% - 强调文字颜色 5 2 5 5 3" xfId="17231"/>
    <cellStyle name="警告文本 4 2 3 2 3" xfId="17232"/>
    <cellStyle name="标题 2 3 3 2" xfId="17233"/>
    <cellStyle name="20% - 强调文字颜色 5 2 2 4 2 3 2" xfId="17234"/>
    <cellStyle name="标题 2 3 4" xfId="17235"/>
    <cellStyle name="20% - 强调文字颜色 5 2 2 4 2 4" xfId="17236"/>
    <cellStyle name="强调文字颜色 4 4 3 2 3 3 2 2" xfId="17237"/>
    <cellStyle name="40% - 强调文字颜色 1 2 5 5 4" xfId="17238"/>
    <cellStyle name="40% - 强调文字颜色 2 9 2 4" xfId="17239"/>
    <cellStyle name="20% - 强调文字颜色 6 2 3 4 2 2" xfId="17240"/>
    <cellStyle name="检查单元格 3 10 3" xfId="17241"/>
    <cellStyle name="标题 2 3 4 2" xfId="17242"/>
    <cellStyle name="20% - 强调文字颜色 5 2 2 4 2 4 2" xfId="17243"/>
    <cellStyle name="20% - 强调文字颜色 6 2 3 4 2 2 2" xfId="17244"/>
    <cellStyle name="检查单元格 3 10 3 2" xfId="17245"/>
    <cellStyle name="标题 2 3 5" xfId="17246"/>
    <cellStyle name="20% - 强调文字颜色 5 2 2 4 2 5" xfId="17247"/>
    <cellStyle name="20% - 强调文字颜色 6 2 3 4 2 3" xfId="17248"/>
    <cellStyle name="标题 2 4" xfId="17249"/>
    <cellStyle name="20% - 强调文字颜色 5 2 2 4 3" xfId="17250"/>
    <cellStyle name="60% - 强调文字颜色 2 2 5 3 3 2 3" xfId="17251"/>
    <cellStyle name="40% - 强调文字颜色 2 9 3" xfId="17252"/>
    <cellStyle name="40% - 强调文字颜色 1 2 5 6" xfId="17253"/>
    <cellStyle name="链接单元格 3 3 2 3 2 2 3" xfId="17254"/>
    <cellStyle name="标题 2 4 2" xfId="17255"/>
    <cellStyle name="20% - 强调文字颜色 5 2 2 4 3 2" xfId="17256"/>
    <cellStyle name="标题 2 4 2 2" xfId="17257"/>
    <cellStyle name="20% - 强调文字颜色 5 2 2 4 3 2 2" xfId="17258"/>
    <cellStyle name="标题 2 4 2 2 2" xfId="17259"/>
    <cellStyle name="20% - 强调文字颜色 5 2 2 4 3 2 2 2" xfId="17260"/>
    <cellStyle name="60% - 强调文字颜色 3 3 3 2 2 2 3" xfId="17261"/>
    <cellStyle name="常规 26 2 2 2 3 2" xfId="17262"/>
    <cellStyle name="常规 4 9 2 4" xfId="17263"/>
    <cellStyle name="20% - 强调文字颜色 5 2 2 4 3 2 3 2" xfId="17264"/>
    <cellStyle name="标题 2 4 2 4" xfId="17265"/>
    <cellStyle name="20% - 强调文字颜色 5 2 2 4 3 2 4" xfId="17266"/>
    <cellStyle name="标题 2 4 3" xfId="17267"/>
    <cellStyle name="20% - 强调文字颜色 5 2 2 4 3 3" xfId="17268"/>
    <cellStyle name="强调文字颜色 1 2 3 3 2 2 2" xfId="17269"/>
    <cellStyle name="标题 2 4 3 2" xfId="17270"/>
    <cellStyle name="20% - 强调文字颜色 5 2 2 4 3 3 2" xfId="17271"/>
    <cellStyle name="标题 2 4 4" xfId="17272"/>
    <cellStyle name="20% - 强调文字颜色 5 2 2 4 3 4" xfId="17273"/>
    <cellStyle name="20% - 强调文字颜色 6 2 3 4 3 2" xfId="17274"/>
    <cellStyle name="20% - 强调文字颜色 5 2 2 4 3 4 2" xfId="17275"/>
    <cellStyle name="常规 11 4 4 2 2" xfId="17276"/>
    <cellStyle name="强调文字颜色 1 3 3 4 2 2 2" xfId="17277"/>
    <cellStyle name="标题 2 4 5" xfId="17278"/>
    <cellStyle name="20% - 强调文字颜色 5 2 2 4 3 5" xfId="17279"/>
    <cellStyle name="常规 13 3 5" xfId="17280"/>
    <cellStyle name="40% - 强调文字颜色 1 2 5 2 2 3 2" xfId="17281"/>
    <cellStyle name="20% - 强调文字颜色 5 8 2 2 2" xfId="17282"/>
    <cellStyle name="标题 2 5 2" xfId="17283"/>
    <cellStyle name="20% - 强调文字颜色 5 2 2 4 4 2" xfId="17284"/>
    <cellStyle name="注释 6 7 15" xfId="17285"/>
    <cellStyle name="常规 13 4 5" xfId="17286"/>
    <cellStyle name="20% - 强调文字颜色 5 8 2 3 2" xfId="17287"/>
    <cellStyle name="20% - 强调文字颜色 5 2 2 4 5 2" xfId="17288"/>
    <cellStyle name="20% - 强调文字颜色 5 2 2 5" xfId="17289"/>
    <cellStyle name="标题 3 3 2" xfId="17290"/>
    <cellStyle name="20% - 强调文字颜色 5 2 2 5 2 2" xfId="17291"/>
    <cellStyle name="标题 3 3 2 2" xfId="17292"/>
    <cellStyle name="20% - 强调文字颜色 5 2 2 5 2 2 2" xfId="17293"/>
    <cellStyle name="60% - 强调文字颜色 1 7" xfId="17294"/>
    <cellStyle name="注释 3 4 3 3 6" xfId="17295"/>
    <cellStyle name="40% - 强调文字颜色 4 4 3 2 5" xfId="17296"/>
    <cellStyle name="计算 4 2 5 3 2 9" xfId="17297"/>
    <cellStyle name="标题 3 3 3" xfId="17298"/>
    <cellStyle name="60% - 强调文字颜色 3 2 2 6 2" xfId="17299"/>
    <cellStyle name="20% - 强调文字颜色 5 2 2 5 2 3" xfId="17300"/>
    <cellStyle name="标题 3 3 3 2" xfId="17301"/>
    <cellStyle name="60% - 强调文字颜色 3 2 2 6 2 2" xfId="17302"/>
    <cellStyle name="20% - 强调文字颜色 5 2 2 5 2 3 2" xfId="17303"/>
    <cellStyle name="60% - 强调文字颜色 2 7" xfId="17304"/>
    <cellStyle name="常规 3 6 2 2 2 3" xfId="17305"/>
    <cellStyle name="标题 3 4" xfId="17306"/>
    <cellStyle name="20% - 强调文字颜色 5 2 2 5 3" xfId="17307"/>
    <cellStyle name="注释 2 3 9 3 7" xfId="17308"/>
    <cellStyle name="40% - 强调文字颜色 1 2 6 6" xfId="17309"/>
    <cellStyle name="标题 3 4 2" xfId="17310"/>
    <cellStyle name="20% - 强调文字颜色 5 2 2 5 3 2" xfId="17311"/>
    <cellStyle name="计算 2 2 8 4" xfId="17312"/>
    <cellStyle name="40% - 强调文字颜色 1 2 5 2 3 3" xfId="17313"/>
    <cellStyle name="20% - 强调文字颜色 5 8 3 2" xfId="17314"/>
    <cellStyle name="标题 3 5" xfId="17315"/>
    <cellStyle name="20% - 强调文字颜色 5 2 2 5 4" xfId="17316"/>
    <cellStyle name="标题 3 5 2" xfId="17317"/>
    <cellStyle name="20% - 强调文字颜色 5 2 2 5 4 2" xfId="17318"/>
    <cellStyle name="标题 4 3 3 2" xfId="17319"/>
    <cellStyle name="20% - 强调文字颜色 5 2 2 6 2 3 2" xfId="17320"/>
    <cellStyle name="标题 4 3 4" xfId="17321"/>
    <cellStyle name="20% - 强调文字颜色 5 2 2 6 2 4" xfId="17322"/>
    <cellStyle name="计算 2 3 7 6" xfId="17323"/>
    <cellStyle name="注释 2 2 2 7 3 10" xfId="17324"/>
    <cellStyle name="标题 4 3 5" xfId="17325"/>
    <cellStyle name="20% - 强调文字颜色 5 2 2 6 2 5" xfId="17326"/>
    <cellStyle name="计算 2 3 7 7" xfId="17327"/>
    <cellStyle name="适中 6 3 2 3 2" xfId="17328"/>
    <cellStyle name="40% - 强调文字颜色 3 7 2" xfId="17329"/>
    <cellStyle name="40% - 强调文字颜色 1 3 3 5" xfId="17330"/>
    <cellStyle name="输出 2 4 2 2 4" xfId="17331"/>
    <cellStyle name="常规 3 2 2 2 2 3 3 2" xfId="17332"/>
    <cellStyle name="计算 4 4 4 12" xfId="17333"/>
    <cellStyle name="20% - 强调文字颜色 5 2 3 2 2" xfId="17334"/>
    <cellStyle name="检查单元格 2 6 6" xfId="17335"/>
    <cellStyle name="60% - 强调文字颜色 4 6 4 2" xfId="17336"/>
    <cellStyle name="20% - 强调文字颜色 5 2 3 2 2 3 3" xfId="17337"/>
    <cellStyle name="60% - 强调文字颜色 4 6 4 3" xfId="17338"/>
    <cellStyle name="20% - 强调文字颜色 5 3 3 3 2 3 2" xfId="17339"/>
    <cellStyle name="20% - 强调文字颜色 5 2 3 2 2 3 4" xfId="17340"/>
    <cellStyle name="适中 6 3 2 3 3" xfId="17341"/>
    <cellStyle name="适中 2 4 2 2 3 2 2" xfId="17342"/>
    <cellStyle name="适中 2 2 2 2 7 2" xfId="17343"/>
    <cellStyle name="40% - 强调文字颜色 3 7 3" xfId="17344"/>
    <cellStyle name="40% - 强调文字颜色 1 3 3 6" xfId="17345"/>
    <cellStyle name="输出 2 4 2 2 5" xfId="17346"/>
    <cellStyle name="常规 3 2 2 2 2 3 3 3" xfId="17347"/>
    <cellStyle name="20% - 强调文字颜色 5 2 3 2 3" xfId="17348"/>
    <cellStyle name="检查单元格 2 2 3 2 2 2 2" xfId="17349"/>
    <cellStyle name="检查单元格 2 6 7" xfId="17350"/>
    <cellStyle name="20% - 强调文字颜色 5 2 3 2 3 2 3" xfId="17351"/>
    <cellStyle name="检查单元格 2 6 7 2 3" xfId="17352"/>
    <cellStyle name="20% - 强调文字颜色 5 2 3 2 3 4 2" xfId="17353"/>
    <cellStyle name="20% - 强调文字颜色 6 2 4 2 3 2 2" xfId="17354"/>
    <cellStyle name="常规 11 5 2 2 2" xfId="17355"/>
    <cellStyle name="20% - 强调文字颜色 6 2 4 2 3 3" xfId="17356"/>
    <cellStyle name="20% - 强调文字颜色 5 2 3 2 3 5" xfId="17357"/>
    <cellStyle name="千位分隔 2 2 2 7 2" xfId="17358"/>
    <cellStyle name="40% - 强调文字颜色 3 7 4" xfId="17359"/>
    <cellStyle name="40% - 强调文字颜色 1 3 3 7" xfId="17360"/>
    <cellStyle name="20% - 强调文字颜色 5 2 3 2 4" xfId="17361"/>
    <cellStyle name="检查单元格 2 6 8" xfId="17362"/>
    <cellStyle name="20% - 强调文字颜色 5 2 3 2 4 4" xfId="17363"/>
    <cellStyle name="计算 4 2 3 2 6" xfId="17364"/>
    <cellStyle name="20% - 强调文字颜色 6 2 4 2 4 2" xfId="17365"/>
    <cellStyle name="常规 11 5 2 3 2" xfId="17366"/>
    <cellStyle name="20% - 强调文字颜色 5 2 3 2 4 5" xfId="17367"/>
    <cellStyle name="计算 4 2 3 2 7" xfId="17368"/>
    <cellStyle name="强调文字颜色 2 5 2 4 2 2" xfId="17369"/>
    <cellStyle name="40% - 强调文字颜色 3 8" xfId="17370"/>
    <cellStyle name="20% - 强调文字颜色 5 2 3 3" xfId="17371"/>
    <cellStyle name="40% - 强调文字颜色 3 8 2" xfId="17372"/>
    <cellStyle name="适中 2 16" xfId="17373"/>
    <cellStyle name="40% - 强调文字颜色 1 3 4 5" xfId="17374"/>
    <cellStyle name="20% - 强调文字颜色 5 2 3 3 2" xfId="17375"/>
    <cellStyle name="20% - 强调文字颜色 5 2 3 3 2 2 2 2" xfId="17376"/>
    <cellStyle name="60% - 强调文字颜色 5 6 3 2" xfId="17377"/>
    <cellStyle name="20% - 强调文字颜色 5 2 3 3 2 2 3" xfId="17378"/>
    <cellStyle name="20% - 强调文字颜色 5 2 3 3 2 2 3 2" xfId="17379"/>
    <cellStyle name="20% - 强调文字颜色 5 2 3 3 2 2 4" xfId="17380"/>
    <cellStyle name="20% - 强调文字颜色 5 3 3 4 2 2 2" xfId="17381"/>
    <cellStyle name="强调文字颜色 4 3 2 4 2 2" xfId="17382"/>
    <cellStyle name="60% - 强调文字颜色 4 2 12" xfId="17383"/>
    <cellStyle name="20% - 强调文字颜色 5 2 3 3 2 4 2" xfId="17384"/>
    <cellStyle name="强调文字颜色 5 2 5 2 9 2" xfId="17385"/>
    <cellStyle name="20% - 强调文字颜色 6 2 4 3 2 2 2" xfId="17386"/>
    <cellStyle name="输出 3 4 3 3 4 3" xfId="17387"/>
    <cellStyle name="常规 18 2 2 5 3" xfId="17388"/>
    <cellStyle name="常规 23 2 2 5 3" xfId="17389"/>
    <cellStyle name="20% - 强调文字颜色 6 2 4 3 2 3" xfId="17390"/>
    <cellStyle name="计算 2 5 3 4 2 9" xfId="17391"/>
    <cellStyle name="20% - 强调文字颜色 5 2 3 3 2 5" xfId="17392"/>
    <cellStyle name="e鯪9Y_x000b_ 2 2" xfId="17393"/>
    <cellStyle name="40% - 强调文字颜色 3 8 3" xfId="17394"/>
    <cellStyle name="20% - 强调文字颜色 5 2 3 3 3" xfId="17395"/>
    <cellStyle name="检查单元格 2 2 3 2 2 3 2" xfId="17396"/>
    <cellStyle name="e鯪9Y_x000b_ 2 2 3 2" xfId="17397"/>
    <cellStyle name="20% - 强调文字颜色 5 2 3 3 3 3 2" xfId="17398"/>
    <cellStyle name="e鯪9Y_x000b_ 2 2 4" xfId="17399"/>
    <cellStyle name="20% - 强调文字颜色 6 2 4 3 3 2" xfId="17400"/>
    <cellStyle name="20% - 强调文字颜色 5 2 3 3 3 4" xfId="17401"/>
    <cellStyle name="20% - 强调文字颜色 5 2 3 3 3 4 2" xfId="17402"/>
    <cellStyle name="常规 11 5 3 2 2" xfId="17403"/>
    <cellStyle name="20% - 强调文字颜色 5 2 3 3 3 5" xfId="17404"/>
    <cellStyle name="e鯪9Y_x000b_ 2 3" xfId="17405"/>
    <cellStyle name="40% - 强调文字颜色 3 8 4" xfId="17406"/>
    <cellStyle name="20% - 强调文字颜色 5 2 3 3 4" xfId="17407"/>
    <cellStyle name="注释 2 6 2 4 2 3" xfId="17408"/>
    <cellStyle name="e鯪9Y_x000b_ 2 4 2" xfId="17409"/>
    <cellStyle name="20% - 强调文字颜色 5 2 3 3 5 2" xfId="17410"/>
    <cellStyle name="40% - 强调文字颜色 3 9 2" xfId="17411"/>
    <cellStyle name="20% - 强调文字颜色 5 2 3 4 2" xfId="17412"/>
    <cellStyle name="20% - 强调文字颜色 6 2 5 5 3" xfId="17413"/>
    <cellStyle name="警告文本 5 2 3 2 3" xfId="17414"/>
    <cellStyle name="20% - 强调文字颜色 5 2 3 4 2 3 2" xfId="17415"/>
    <cellStyle name="40% - 强调文字颜色 3 9 2 4" xfId="17416"/>
    <cellStyle name="20% - 强调文字颜色 6 2 4 4 2 2" xfId="17417"/>
    <cellStyle name="20% - 强调文字颜色 5 2 3 4 2 4" xfId="17418"/>
    <cellStyle name="e鯪9Y_x000b_ 3 2" xfId="17419"/>
    <cellStyle name="40% - 强调文字颜色 3 9 3" xfId="17420"/>
    <cellStyle name="检查单元格 3 2 4 2 2 2 2" xfId="17421"/>
    <cellStyle name="20% - 强调文字颜色 5 2 3 4 3" xfId="17422"/>
    <cellStyle name="20% - 强调文字颜色 5 9 2 2 2" xfId="17423"/>
    <cellStyle name="e鯪9Y_x000b_ 3 3 2" xfId="17424"/>
    <cellStyle name="20% - 强调文字颜色 5 2 3 4 4 2" xfId="17425"/>
    <cellStyle name="20% - 强调文字颜色 5 2 3 5" xfId="17426"/>
    <cellStyle name="20% - 强调文字颜色 5 2 3 5 2" xfId="17427"/>
    <cellStyle name="20% - 强调文字颜色 5 2 3 5 2 2 2" xfId="17428"/>
    <cellStyle name="20% - 强调文字颜色 5 2 3 5 2 3" xfId="17429"/>
    <cellStyle name="计算 3 2 7 5" xfId="17430"/>
    <cellStyle name="20% - 强调文字颜色 5 2 3 5 2 4" xfId="17431"/>
    <cellStyle name="计算 3 2 7 6" xfId="17432"/>
    <cellStyle name="60% - 强调文字颜色 1 2 8" xfId="17433"/>
    <cellStyle name="注释 2 5 9 3 12" xfId="17434"/>
    <cellStyle name="20% - 强调文字颜色 5 2 3 5 2 4 2" xfId="17435"/>
    <cellStyle name="20% - 强调文字颜色 5 2 3 5 2 5" xfId="17436"/>
    <cellStyle name="计算 3 2 7 7" xfId="17437"/>
    <cellStyle name="e鯪9Y_x000b_ 4 2" xfId="17438"/>
    <cellStyle name="20% - 强调文字颜色 5 2 3 5 3" xfId="17439"/>
    <cellStyle name="20% - 强调文字颜色 5 2 3 5 3 2" xfId="17440"/>
    <cellStyle name="20% - 强调文字颜色 5 2 3 5 4 2" xfId="17441"/>
    <cellStyle name="40% - 强调文字颜色 3 2 5 2 2 2 2" xfId="17442"/>
    <cellStyle name="20% - 强调文字颜色 5 2 3 5 5" xfId="17443"/>
    <cellStyle name="20% - 强调文字颜色 5 2 3 6 2" xfId="17444"/>
    <cellStyle name="40% - 强调文字颜色 2 2 3 2 4 4" xfId="17445"/>
    <cellStyle name="汇总 2 6 6" xfId="17446"/>
    <cellStyle name="20% - 强调文字颜色 5 2 4" xfId="17447"/>
    <cellStyle name="强调文字颜色 5 6 4 2" xfId="17448"/>
    <cellStyle name="20% - 强调文字颜色 5 2 4 2 2 2 2 2" xfId="17449"/>
    <cellStyle name="40% - 强调文字颜色 4 7 2 2 3" xfId="17450"/>
    <cellStyle name="计算 2 5 2 2 12 3" xfId="17451"/>
    <cellStyle name="强调文字颜色 5 6 5" xfId="17452"/>
    <cellStyle name="20% - 强调文字颜色 5 2 4 2 2 2 3" xfId="17453"/>
    <cellStyle name="常规 7 4 2 2 3 2 2 3" xfId="17454"/>
    <cellStyle name="注释 3 2 7 14" xfId="17455"/>
    <cellStyle name="强调文字颜色 5 6 5 2" xfId="17456"/>
    <cellStyle name="20% - 强调文字颜色 5 2 4 2 2 2 3 2" xfId="17457"/>
    <cellStyle name="20% - 强调文字颜色 5 6 4 4 2" xfId="17458"/>
    <cellStyle name="40% - 强调文字颜色 4 7 2 2 4" xfId="17459"/>
    <cellStyle name="强调文字颜色 5 6 6" xfId="17460"/>
    <cellStyle name="20% - 强调文字颜色 5 2 4 2 2 2 4" xfId="17461"/>
    <cellStyle name="20% - 强调文字颜色 5 2 4 2 2 5" xfId="17462"/>
    <cellStyle name="输入 2 2 2 2 5 2 2" xfId="17463"/>
    <cellStyle name="20% - 强调文字颜色 6 2 5 2 2 3" xfId="17464"/>
    <cellStyle name="常规 3 3 2 2 4 3" xfId="17465"/>
    <cellStyle name="40% - 强调文字颜色 4 7 3" xfId="17466"/>
    <cellStyle name="40% - 强调文字颜色 1 4 3 6" xfId="17467"/>
    <cellStyle name="20% - 强调文字颜色 5 2 4 2 3" xfId="17468"/>
    <cellStyle name="常规 7 4 2 2 3 3" xfId="17469"/>
    <cellStyle name="常规 9 3 3 6" xfId="17470"/>
    <cellStyle name="注释 2 3 2 2 3 3 2 3" xfId="17471"/>
    <cellStyle name="强调文字颜色 6 7 4" xfId="17472"/>
    <cellStyle name="20% - 强调文字颜色 5 2 4 2 3 3 2" xfId="17473"/>
    <cellStyle name="40% - 强调文字颜色 1 4 3 7" xfId="17474"/>
    <cellStyle name="40% - 强调文字颜色 4 7 4" xfId="17475"/>
    <cellStyle name="常规 8 4 3 2 3 2" xfId="17476"/>
    <cellStyle name="20% - 强调文字颜色 5 2 4 2 4" xfId="17477"/>
    <cellStyle name="常规 7 4 2 2 3 4" xfId="17478"/>
    <cellStyle name="60% - 强调文字颜色 1 3 4 2 2 2" xfId="17479"/>
    <cellStyle name="20% - 强调文字颜色 5 2 4 2 5" xfId="17480"/>
    <cellStyle name="常规 7 4 2 2 3 5" xfId="17481"/>
    <cellStyle name="输入 2 7 4 2" xfId="17482"/>
    <cellStyle name="40% - 强调文字颜色 4 7 5" xfId="17483"/>
    <cellStyle name="20% - 强调文字颜色 5 2 4 2 6" xfId="17484"/>
    <cellStyle name="40% - 强调文字颜色 4 8" xfId="17485"/>
    <cellStyle name="20% - 强调文字颜色 5 2 4 3" xfId="17486"/>
    <cellStyle name="常规 4 3 3 3 2 2 2" xfId="17487"/>
    <cellStyle name="常规 7 4 2 2 4" xfId="17488"/>
    <cellStyle name="40% - 强调文字颜色 4 8 2" xfId="17489"/>
    <cellStyle name="20% - 强调文字颜色 5 2 4 3 2" xfId="17490"/>
    <cellStyle name="常规 4 3 3 3 2 2 2 2" xfId="17491"/>
    <cellStyle name="常规 7 4 2 2 4 2" xfId="17492"/>
    <cellStyle name="20% - 强调文字颜色 5 2 4 3 2 3 2" xfId="17493"/>
    <cellStyle name="40% - 强调文字颜色 4 8 2 4" xfId="17494"/>
    <cellStyle name="20% - 强调文字颜色 6 2 5 3 2 2" xfId="17495"/>
    <cellStyle name="常规 18 3 2 5 2" xfId="17496"/>
    <cellStyle name="常规 3 3 2 3 4 2" xfId="17497"/>
    <cellStyle name="20% - 强调文字颜色 5 2 4 3 2 4" xfId="17498"/>
    <cellStyle name="40% - 强调文字颜色 4 8 3" xfId="17499"/>
    <cellStyle name="20% - 强调文字颜色 5 2 4 3 3" xfId="17500"/>
    <cellStyle name="常规 4 3 3 3 2 2 2 3" xfId="17501"/>
    <cellStyle name="常规 7 4 2 2 4 3" xfId="17502"/>
    <cellStyle name="40% - 强调文字颜色 4 8 4" xfId="17503"/>
    <cellStyle name="20% - 强调文字颜色 5 2 4 3 4" xfId="17504"/>
    <cellStyle name="常规 7 4 2 2 4 4" xfId="17505"/>
    <cellStyle name="适中 3 3 8" xfId="17506"/>
    <cellStyle name="常规 11 11 5" xfId="17507"/>
    <cellStyle name="20% - 强调文字颜色 5 2 4 3 4 2" xfId="17508"/>
    <cellStyle name="20% - 强调文字颜色 5 2 4 3 5" xfId="17509"/>
    <cellStyle name="40% - 强调文字颜色 4 9 2" xfId="17510"/>
    <cellStyle name="常规 25 2 2 3 2 2 2 2" xfId="17511"/>
    <cellStyle name="常规 30 2 2 3 2 2 2 2" xfId="17512"/>
    <cellStyle name="20% - 强调文字颜色 5 2 4 4 2" xfId="17513"/>
    <cellStyle name="常规 7 4 2 2 5 2" xfId="17514"/>
    <cellStyle name="40% - 强调文字颜色 4 9 3" xfId="17515"/>
    <cellStyle name="常规 25 2 2 3 2 2 2 3" xfId="17516"/>
    <cellStyle name="常规 30 2 2 3 2 2 2 3" xfId="17517"/>
    <cellStyle name="20% - 强调文字颜色 5 2 4 4 3" xfId="17518"/>
    <cellStyle name="常规 7 4 2 2 5 3" xfId="17519"/>
    <cellStyle name="20% - 强调文字颜色 5 2 4 4 3 2" xfId="17520"/>
    <cellStyle name="40% - 强调文字颜色 4 9 4" xfId="17521"/>
    <cellStyle name="常规 30 2 2 3 2 2 2 4" xfId="17522"/>
    <cellStyle name="20% - 强调文字颜色 5 2 4 4 4" xfId="17523"/>
    <cellStyle name="20% - 强调文字颜色 5 2 4 5" xfId="17524"/>
    <cellStyle name="警告文本 4 2 2 2" xfId="17525"/>
    <cellStyle name="20% - 强调文字颜色 5 2 4 6 2" xfId="17526"/>
    <cellStyle name="警告文本 4 2 2 3 2" xfId="17527"/>
    <cellStyle name="20% - 强调文字颜色 6 3 2 5 2 2" xfId="17528"/>
    <cellStyle name="20% - 强调文字颜色 5 2 5" xfId="17529"/>
    <cellStyle name="20% - 强调文字颜色 6 2 2 4 2 2 4" xfId="17530"/>
    <cellStyle name="20% - 强调文字颜色 6 3 2 5 2 2 2" xfId="17531"/>
    <cellStyle name="注释 2 3" xfId="17532"/>
    <cellStyle name="常规 4 5 2 2 3 3" xfId="17533"/>
    <cellStyle name="40% - 强调文字颜色 5 7" xfId="17534"/>
    <cellStyle name="20% - 强调文字颜色 5 2 5 2" xfId="17535"/>
    <cellStyle name="常规 7 4 2 3 3" xfId="17536"/>
    <cellStyle name="好 2 8" xfId="17537"/>
    <cellStyle name="20% - 强调文字颜色 6 2 2 4 2 2 4 2" xfId="17538"/>
    <cellStyle name="注释 2 2 2 3 3 3 2 6" xfId="17539"/>
    <cellStyle name="20% - 强调文字颜色 5 2 5 2 2" xfId="17540"/>
    <cellStyle name="常规 7 4 2 3 3 2" xfId="17541"/>
    <cellStyle name="常规 2 3 2 2 4" xfId="17542"/>
    <cellStyle name="好 2 8 2" xfId="17543"/>
    <cellStyle name="40% - 强调文字颜色 5 7 2" xfId="17544"/>
    <cellStyle name="40% - 强调文字颜色 1 2 3 2 3 2 3" xfId="17545"/>
    <cellStyle name="20% - 强调文字颜色 5 2 5 2 2 2 2 4 2" xfId="17546"/>
    <cellStyle name="20% - 强调文字颜色 5 2 5 2 2 2 2 5" xfId="17547"/>
    <cellStyle name="40% - 强调文字颜色 5 7 2 2 3" xfId="17548"/>
    <cellStyle name="计算 2 5 5 3 2 6 3" xfId="17549"/>
    <cellStyle name="20% - 强调文字颜色 5 2 5 2 2 2 3" xfId="17550"/>
    <cellStyle name="20% - 强调文字颜色 6 2 7 6" xfId="17551"/>
    <cellStyle name="好 2 8 2 2 3" xfId="17552"/>
    <cellStyle name="警告文本 5 2 5 3" xfId="17553"/>
    <cellStyle name="40% - 强调文字颜色 5 7 2 2 4" xfId="17554"/>
    <cellStyle name="20% - 强调文字颜色 5 2 5 2 2 2 4" xfId="17555"/>
    <cellStyle name="常规 22 9 4 2" xfId="17556"/>
    <cellStyle name="常规 12 3 3 5" xfId="17557"/>
    <cellStyle name="20% - 强调文字颜色 5 2 5 2 2 3 2" xfId="17558"/>
    <cellStyle name="20% - 强调文字颜色 6 2 8 5" xfId="17559"/>
    <cellStyle name="20% - 强调文字颜色 5 2 5 2 2 3 3" xfId="17560"/>
    <cellStyle name="20% - 强调文字颜色 5 2 5 2 2 3 4" xfId="17561"/>
    <cellStyle name="20% - 强调文字颜色 5 2 5 2 2 3 4 2" xfId="17562"/>
    <cellStyle name="40% - 强调文字颜色 5 7 3" xfId="17563"/>
    <cellStyle name="注释 2 2 2 3 3 3 2 7" xfId="17564"/>
    <cellStyle name="20% - 强调文字颜色 5 2 5 2 3" xfId="17565"/>
    <cellStyle name="常规 7 4 2 3 3 3" xfId="17566"/>
    <cellStyle name="好 2 8 3" xfId="17567"/>
    <cellStyle name="注释 2 2 2 2 3 3 3 3" xfId="17568"/>
    <cellStyle name="常规 12 4 2 5" xfId="17569"/>
    <cellStyle name="20% - 强调文字颜色 5 2 5 2 3 2 2" xfId="17570"/>
    <cellStyle name="20% - 强调文字颜色 5 2 5 2 3 2 2 2" xfId="17571"/>
    <cellStyle name="40% - 强调文字颜色 2 2" xfId="17572"/>
    <cellStyle name="20% - 强调文字颜色 5 2 5 2 3 2 3" xfId="17573"/>
    <cellStyle name="40% - 强调文字颜色 2 2 2" xfId="17574"/>
    <cellStyle name="输入 2 3 3 3 3 12" xfId="17575"/>
    <cellStyle name="20% - 强调文字颜色 5 2 5 2 3 2 3 2" xfId="17576"/>
    <cellStyle name="40% - 强调文字颜色 2 3" xfId="17577"/>
    <cellStyle name="20% - 强调文字颜色 5 2 5 2 3 2 4" xfId="17578"/>
    <cellStyle name="常规 5 10 4 2" xfId="17579"/>
    <cellStyle name="20% - 强调文字颜色 5 2 5 2 3 3 2" xfId="17580"/>
    <cellStyle name="计算 2 5 3 2 8" xfId="17581"/>
    <cellStyle name="20% - 强调文字颜色 5 2 5 2 3 4 2" xfId="17582"/>
    <cellStyle name="计算 6 2 4" xfId="17583"/>
    <cellStyle name="20% - 强调文字颜色 6 2 6 2 3 2 2" xfId="17584"/>
    <cellStyle name="常规 2 2 2 2 2 3 2" xfId="17585"/>
    <cellStyle name="40% - 强调文字颜色 5 7 4" xfId="17586"/>
    <cellStyle name="注释 2 2 2 3 3 3 2 8" xfId="17587"/>
    <cellStyle name="20% - 强调文字颜色 5 2 5 2 4" xfId="17588"/>
    <cellStyle name="常规 7 4 2 3 3 4" xfId="17589"/>
    <cellStyle name="好 2 8 4" xfId="17590"/>
    <cellStyle name="20% - 强调文字颜色 5 2 5 2 4 2" xfId="17591"/>
    <cellStyle name="20% - 强调文字颜色 5 2 5 2 4 2 4 2" xfId="17592"/>
    <cellStyle name="输入 3 2 3 3 11" xfId="17593"/>
    <cellStyle name="20% - 强调文字颜色 5 2 5 2 4 4 2" xfId="17594"/>
    <cellStyle name="计算 2 5 4 2 8" xfId="17595"/>
    <cellStyle name="常规 11 7 2 3 2" xfId="17596"/>
    <cellStyle name="差 2 3 3 2" xfId="17597"/>
    <cellStyle name="20% - 强调文字颜色 5 2 5 2 4 5" xfId="17598"/>
    <cellStyle name="输入 2 8 4 2" xfId="17599"/>
    <cellStyle name="40% - 强调文字颜色 5 7 5" xfId="17600"/>
    <cellStyle name="注释 2 2 2 3 3 3 2 9" xfId="17601"/>
    <cellStyle name="20% - 强调文字颜色 5 2 5 2 5" xfId="17602"/>
    <cellStyle name="20% - 强调文字颜色 5 2 5 2 5 2" xfId="17603"/>
    <cellStyle name="20% - 强调文字颜色 5 2 5 2 6" xfId="17604"/>
    <cellStyle name="20% - 强调文字颜色 5 2 5 2 6 2" xfId="17605"/>
    <cellStyle name="计算 2 5 3 2 3 2 11" xfId="17606"/>
    <cellStyle name="计算 4 2 2 2 4 2 3" xfId="17607"/>
    <cellStyle name="20% - 强调文字颜色 6 2 2 4 2 2 5" xfId="17608"/>
    <cellStyle name="40% - 强调文字颜色 5 8" xfId="17609"/>
    <cellStyle name="20% - 强调文字颜色 5 2 5 3" xfId="17610"/>
    <cellStyle name="常规 7 4 2 3 4" xfId="17611"/>
    <cellStyle name="强调文字颜色 4 4 2 2 5 2" xfId="17612"/>
    <cellStyle name="好 2 9" xfId="17613"/>
    <cellStyle name="40% - 强调文字颜色 5 8 2" xfId="17614"/>
    <cellStyle name="20% - 强调文字颜色 5 2 5 3 2" xfId="17615"/>
    <cellStyle name="常规 7 4 2 3 4 2" xfId="17616"/>
    <cellStyle name="强调文字颜色 4 4 2 2 5 2 2" xfId="17617"/>
    <cellStyle name="好 2 9 2" xfId="17618"/>
    <cellStyle name="20% - 强调文字颜色 6 2 2 2 2 7" xfId="17619"/>
    <cellStyle name="注释 6 2 3 3 6" xfId="17620"/>
    <cellStyle name="常规 17 6" xfId="17621"/>
    <cellStyle name="常规 13 3 2 5" xfId="17622"/>
    <cellStyle name="常规 22 6" xfId="17623"/>
    <cellStyle name="20% - 强调文字颜色 5 2 5 3 2 2 2" xfId="17624"/>
    <cellStyle name="20% - 强调文字颜色 6 2 2 2 2 7 2" xfId="17625"/>
    <cellStyle name="常规 17 6 2" xfId="17626"/>
    <cellStyle name="常规 22 6 2" xfId="17627"/>
    <cellStyle name="20% - 强调文字颜色 5 2 5 3 2 2 2 2" xfId="17628"/>
    <cellStyle name="计算 4 2 2 4 3 2 3" xfId="17629"/>
    <cellStyle name="20% - 强调文字颜色 6 2 2 2 2 8" xfId="17630"/>
    <cellStyle name="注释 6 2 3 3 7" xfId="17631"/>
    <cellStyle name="常规 17 7" xfId="17632"/>
    <cellStyle name="常规 22 7" xfId="17633"/>
    <cellStyle name="20% - 强调文字颜色 5 2 5 3 2 2 3" xfId="17634"/>
    <cellStyle name="输出 2 2 2 7 3 2 4" xfId="17635"/>
    <cellStyle name="常规 4 3 2 2 2 2 2 2" xfId="17636"/>
    <cellStyle name="常规 6 3 2 2 4 2" xfId="17637"/>
    <cellStyle name="常规 17 7 2" xfId="17638"/>
    <cellStyle name="常规 22 7 2" xfId="17639"/>
    <cellStyle name="计算 3 2 3 10" xfId="17640"/>
    <cellStyle name="20% - 强调文字颜色 5 2 5 3 2 2 3 2" xfId="17641"/>
    <cellStyle name="注释 6 2 3 3 8" xfId="17642"/>
    <cellStyle name="常规 17 8" xfId="17643"/>
    <cellStyle name="常规 22 8" xfId="17644"/>
    <cellStyle name="20% - 强调文字颜色 5 2 5 3 2 2 4" xfId="17645"/>
    <cellStyle name="40% - 强调文字颜色 5 8 2 3" xfId="17646"/>
    <cellStyle name="20% - 强调文字颜色 5 2 5 3 2 3" xfId="17647"/>
    <cellStyle name="强调文字颜色 4 4 2 2 5 2 2 3" xfId="17648"/>
    <cellStyle name="常规_Sheet1" xfId="17649"/>
    <cellStyle name="好 2 9 2 3" xfId="17650"/>
    <cellStyle name="常规 18 6" xfId="17651"/>
    <cellStyle name="常规 13 3 3 5" xfId="17652"/>
    <cellStyle name="常规 11 3 2 2 6" xfId="17653"/>
    <cellStyle name="常规 23 6" xfId="17654"/>
    <cellStyle name="20% - 强调文字颜色 5 2 5 3 2 3 2" xfId="17655"/>
    <cellStyle name="常规 15 2 5 2 2 2" xfId="17656"/>
    <cellStyle name="20% - 强调文字颜色 5 2 5 3 3" xfId="17657"/>
    <cellStyle name="常规 7 4 2 3 4 3" xfId="17658"/>
    <cellStyle name="强调文字颜色 4 4 2 2 5 2 3" xfId="17659"/>
    <cellStyle name="好 2 9 3" xfId="17660"/>
    <cellStyle name="40% - 强调文字颜色 5 8 3" xfId="17661"/>
    <cellStyle name="常规 15 2 5 2 2 2 2" xfId="17662"/>
    <cellStyle name="20% - 强调文字颜色 5 2 5 3 3 2" xfId="17663"/>
    <cellStyle name="常规 15 2 5 2 2 2 3" xfId="17664"/>
    <cellStyle name="20% - 强调文字颜色 5 2 5 3 3 3" xfId="17665"/>
    <cellStyle name="20% - 强调文字颜色 5 2 5 3 3 3 2" xfId="17666"/>
    <cellStyle name="20% - 强调文字颜色 5 2 5 3 3 4 2" xfId="17667"/>
    <cellStyle name="强调文字颜色 4 5 2 5 2 2" xfId="17668"/>
    <cellStyle name="计算 2 6 3 2 8" xfId="17669"/>
    <cellStyle name="40% - 强调文字颜色 5 8 4" xfId="17670"/>
    <cellStyle name="20% - 强调文字颜色 5 2 5 3 4" xfId="17671"/>
    <cellStyle name="常规 3 2 3 2 2 2 2" xfId="17672"/>
    <cellStyle name="强调文字颜色 4 4 2 2 5 2 4" xfId="17673"/>
    <cellStyle name="好 2 9 4" xfId="17674"/>
    <cellStyle name="20% - 强调文字颜色 5 2 5 3 4 2" xfId="17675"/>
    <cellStyle name="常规 3 2 3 2 2 2 2 2" xfId="17676"/>
    <cellStyle name="计算 4 4 4 2 4" xfId="17677"/>
    <cellStyle name="强调文字颜色 1 10 3" xfId="17678"/>
    <cellStyle name="20% - 强调文字颜色 5 2 5 3 5" xfId="17679"/>
    <cellStyle name="常规 3 2 3 2 2 2 3" xfId="17680"/>
    <cellStyle name="20% - 强调文字颜色 5 2 5 3 5 2" xfId="17681"/>
    <cellStyle name="常规 3 2 3 2 2 2 3 2" xfId="17682"/>
    <cellStyle name="强调文字颜色 1 11 3" xfId="17683"/>
    <cellStyle name="40% - 强调文字颜色 5 9" xfId="17684"/>
    <cellStyle name="常规 30 2 2 3 2 3 2" xfId="17685"/>
    <cellStyle name="20% - 强调文字颜色 5 2 5 4" xfId="17686"/>
    <cellStyle name="40% - 强调文字颜色 5 9 2" xfId="17687"/>
    <cellStyle name="输入 2 4 2 2 5" xfId="17688"/>
    <cellStyle name="常规 30 2 2 3 2 3 2 2" xfId="17689"/>
    <cellStyle name="20% - 强调文字颜色 5 2 5 4 2" xfId="17690"/>
    <cellStyle name="40% - 强调文字颜色 5 9 2 2" xfId="17691"/>
    <cellStyle name="注释 3 10 3 2 11" xfId="17692"/>
    <cellStyle name="20% - 强调文字颜色 5 2 5 4 2 2" xfId="17693"/>
    <cellStyle name="40% - 强调文字颜色 5 9 2 3" xfId="17694"/>
    <cellStyle name="20% - 强调文字颜色 5 2 5 4 2 3" xfId="17695"/>
    <cellStyle name="常规 14 3 3 5" xfId="17696"/>
    <cellStyle name="20% - 强调文字颜色 5 2 5 4 2 3 2" xfId="17697"/>
    <cellStyle name="20% - 强调文字颜色 5 2 5 5" xfId="17698"/>
    <cellStyle name="警告文本 4 2 3 2" xfId="17699"/>
    <cellStyle name="20% - 强调文字颜色 5 2 5 5 2" xfId="17700"/>
    <cellStyle name="警告文本 4 2 3 2 2" xfId="17701"/>
    <cellStyle name="20% - 强调文字颜色 5 2 5 5 2 2" xfId="17702"/>
    <cellStyle name="警告文本 4 2 3 2 2 2" xfId="17703"/>
    <cellStyle name="常规 15 3 2 5" xfId="17704"/>
    <cellStyle name="20% - 强调文字颜色 5 2 5 5 2 2 2" xfId="17705"/>
    <cellStyle name="强调文字颜色 1 4 2 4" xfId="17706"/>
    <cellStyle name="注释 2 6 2 3" xfId="17707"/>
    <cellStyle name="20% - 强调文字颜色 5 3 2 2 2 2 2 2 2" xfId="17708"/>
    <cellStyle name="强调文字颜色 6 3 2 2 2 3 3 2 3" xfId="17709"/>
    <cellStyle name="检查单元格 2 5 2 10" xfId="17710"/>
    <cellStyle name="20% - 强调文字颜色 5 2 5 5 2 3" xfId="17711"/>
    <cellStyle name="警告文本 4 2 3 2 2 3" xfId="17712"/>
    <cellStyle name="常规 15 3 3 5" xfId="17713"/>
    <cellStyle name="20% - 强调文字颜色 5 2 5 5 2 3 2" xfId="17714"/>
    <cellStyle name="强调文字颜色 1 4 3 4" xfId="17715"/>
    <cellStyle name="强调文字颜色 5 2 2 3 4 2 3" xfId="17716"/>
    <cellStyle name="20% - 强调文字颜色 5 2 5 5 2 4 2" xfId="17717"/>
    <cellStyle name="强调文字颜色 1 4 4 4" xfId="17718"/>
    <cellStyle name="20% - 强调文字颜色 5 2 5 5 2 5" xfId="17719"/>
    <cellStyle name="常规 8 2 2 2 3 2 2" xfId="17720"/>
    <cellStyle name="20% - 强调文字颜色 5 2 5 5 3 2" xfId="17721"/>
    <cellStyle name="强调文字颜色 6 3 2 2 2 3 3 4" xfId="17722"/>
    <cellStyle name="常规 8 4 2 2 2" xfId="17723"/>
    <cellStyle name="20% - 强调文字颜色 5 2 5 5 4" xfId="17724"/>
    <cellStyle name="常规 3 2 3 2 2 4 2" xfId="17725"/>
    <cellStyle name="警告文本 4 2 3 2 4" xfId="17726"/>
    <cellStyle name="20% - 强调文字颜色 5 2 5 5 4 2" xfId="17727"/>
    <cellStyle name="常规 3 2 3 2 2 4 2 2" xfId="17728"/>
    <cellStyle name="常规 8 4 2 2 2 2" xfId="17729"/>
    <cellStyle name="60% - 强调文字颜色 4 2 2 6 2 2" xfId="17730"/>
    <cellStyle name="20% - 强调文字颜色 5 3 2 5 2 3 2" xfId="17731"/>
    <cellStyle name="计算 2 3 2 2 2 3 2 3" xfId="17732"/>
    <cellStyle name="常规 8 4 2 2 3" xfId="17733"/>
    <cellStyle name="40% - 强调文字颜色 3 2 5 2 4 2 2" xfId="17734"/>
    <cellStyle name="20% - 强调文字颜色 5 2 5 5 5" xfId="17735"/>
    <cellStyle name="常规 3 2 3 2 2 4 3" xfId="17736"/>
    <cellStyle name="警告文本 4 2 3 2 5" xfId="17737"/>
    <cellStyle name="注释 3 3 10" xfId="17738"/>
    <cellStyle name="20% - 强调文字颜色 5 2 5 6 2" xfId="17739"/>
    <cellStyle name="警告文本 4 2 3 3 2" xfId="17740"/>
    <cellStyle name="常规 16 9 2 2 2" xfId="17741"/>
    <cellStyle name="20% - 强调文字颜色 5 2 5 7 2" xfId="17742"/>
    <cellStyle name="适中 5 2 3 2 2" xfId="17743"/>
    <cellStyle name="常规 16 9 2 3" xfId="17744"/>
    <cellStyle name="20% - 强调文字颜色 5 2 5 8" xfId="17745"/>
    <cellStyle name="20% - 强调文字颜色 5 2 5 8 2" xfId="17746"/>
    <cellStyle name="20% - 强调文字颜色 6 3 2 5 2 3" xfId="17747"/>
    <cellStyle name="40% - 强调文字颜色 4 2 5 2 4 2" xfId="17748"/>
    <cellStyle name="汇总 2 6 8" xfId="17749"/>
    <cellStyle name="20% - 强调文字颜色 5 2 6" xfId="17750"/>
    <cellStyle name="20% - 强调文字颜色 6 3 2 5 2 3 2" xfId="17751"/>
    <cellStyle name="常规 12 10 4" xfId="17752"/>
    <cellStyle name="40% - 强调文字颜色 6 7" xfId="17753"/>
    <cellStyle name="40% - 强调文字颜色 4 2 5 2 4 2 2" xfId="17754"/>
    <cellStyle name="20% - 强调文字颜色 5 2 6 2" xfId="17755"/>
    <cellStyle name="常规 5 2 4 2 2 2 3" xfId="17756"/>
    <cellStyle name="常规 7 4 2 4 3" xfId="17757"/>
    <cellStyle name="好 3 8" xfId="17758"/>
    <cellStyle name="常规 2 3 3 2 4" xfId="17759"/>
    <cellStyle name="好 3 8 2" xfId="17760"/>
    <cellStyle name="20% - 强调文字颜色 5 2 6 2 2" xfId="17761"/>
    <cellStyle name="常规 5 2 4 2 2 2 3 2" xfId="17762"/>
    <cellStyle name="常规 7 4 2 4 3 2" xfId="17763"/>
    <cellStyle name="计算 4 3 4 3 2 11" xfId="17764"/>
    <cellStyle name="常规 12 10 4 2" xfId="17765"/>
    <cellStyle name="40% - 强调文字颜色 6 7 2" xfId="17766"/>
    <cellStyle name="40% - 强调文字颜色 4 2 5 2 4 2 2 2" xfId="17767"/>
    <cellStyle name="常规 13 2 3 2" xfId="17768"/>
    <cellStyle name="常规 12 10 4 3" xfId="17769"/>
    <cellStyle name="40% - 强调文字颜色 6 7 3" xfId="17770"/>
    <cellStyle name="40% - 强调文字颜色 4 2 5 2 4 2 2 3" xfId="17771"/>
    <cellStyle name="20% - 强调文字颜色 5 2 6 2 3" xfId="17772"/>
    <cellStyle name="常规 5 2 4 2 2 2 3 3" xfId="17773"/>
    <cellStyle name="常规 7 4 2 4 3 3" xfId="17774"/>
    <cellStyle name="好 3 8 3" xfId="17775"/>
    <cellStyle name="好 4 3 2 3 2" xfId="17776"/>
    <cellStyle name="常规 13 2 3 3" xfId="17777"/>
    <cellStyle name="40% - 强调文字颜色 6 7 4" xfId="17778"/>
    <cellStyle name="20% - 强调文字颜色 5 2 6 2 4" xfId="17779"/>
    <cellStyle name="常规 13 2 3 4" xfId="17780"/>
    <cellStyle name="40% - 强调文字颜色 6 7 5" xfId="17781"/>
    <cellStyle name="20% - 强调文字颜色 5 2 6 2 5" xfId="17782"/>
    <cellStyle name="40% - 强调文字颜色 6 8" xfId="17783"/>
    <cellStyle name="40% - 强调文字颜色 4 2 5 2 4 2 3" xfId="17784"/>
    <cellStyle name="20% - 强调文字颜色 5 2 6 3" xfId="17785"/>
    <cellStyle name="40% - 强调文字颜色 6 8 2" xfId="17786"/>
    <cellStyle name="20% - 强调文字颜色 5 2 6 3 2" xfId="17787"/>
    <cellStyle name="常规 13 2 4 2" xfId="17788"/>
    <cellStyle name="40% - 强调文字颜色 6 8 3" xfId="17789"/>
    <cellStyle name="强调文字颜色 1 3 5 2 2 2" xfId="17790"/>
    <cellStyle name="20% - 强调文字颜色 5 2 6 3 3" xfId="17791"/>
    <cellStyle name="强调文字颜色 4 4 2 2 6 2 3" xfId="17792"/>
    <cellStyle name="好 4 3 2 4 2" xfId="17793"/>
    <cellStyle name="常规 13 2 4 3" xfId="17794"/>
    <cellStyle name="40% - 强调文字颜色 6 8 4" xfId="17795"/>
    <cellStyle name="20% - 强调文字颜色 5 2 6 3 4" xfId="17796"/>
    <cellStyle name="常规 3 2 3 2 3 2 2" xfId="17797"/>
    <cellStyle name="注释 2 2 2 2 2 2 2 2" xfId="17798"/>
    <cellStyle name="40% - 强调文字颜色 6 9" xfId="17799"/>
    <cellStyle name="注释 4 6 2 2 2" xfId="17800"/>
    <cellStyle name="40% - 强调文字颜色 4 2 5 2 4 2 4" xfId="17801"/>
    <cellStyle name="20% - 强调文字颜色 5 2 6 4" xfId="17802"/>
    <cellStyle name="40% - 强调文字颜色 6 9 2" xfId="17803"/>
    <cellStyle name="20% - 强调文字颜色 5 2 6 4 2" xfId="17804"/>
    <cellStyle name="20% - 强调文字颜色 5 2 6 5" xfId="17805"/>
    <cellStyle name="警告文本 4 2 4 2" xfId="17806"/>
    <cellStyle name="20% - 强调文字颜色 5 2 6 5 2" xfId="17807"/>
    <cellStyle name="警告文本 4 2 4 2 2" xfId="17808"/>
    <cellStyle name="20% - 强调文字颜色 5 2 6 6" xfId="17809"/>
    <cellStyle name="警告文本 4 2 4 3" xfId="17810"/>
    <cellStyle name="20% - 强调文字颜色 6 3 2 5 2 4 2" xfId="17811"/>
    <cellStyle name="注释 6 2 3 4" xfId="17812"/>
    <cellStyle name="常规 18" xfId="17813"/>
    <cellStyle name="常规 12 11 4" xfId="17814"/>
    <cellStyle name="常规 11 3 2 2" xfId="17815"/>
    <cellStyle name="常规 23" xfId="17816"/>
    <cellStyle name="常规 6 2 5 4 2 2" xfId="17817"/>
    <cellStyle name="汇总 2 6 9 2" xfId="17818"/>
    <cellStyle name="20% - 强调文字颜色 5 2 7 2" xfId="17819"/>
    <cellStyle name="好 4 8" xfId="17820"/>
    <cellStyle name="20% - 强调文字颜色 6 2 2 2 3 3" xfId="17821"/>
    <cellStyle name="注释 6 2 3 4 2" xfId="17822"/>
    <cellStyle name="常规 18 2" xfId="17823"/>
    <cellStyle name="常规 12 11 4 2" xfId="17824"/>
    <cellStyle name="常规 11 3 2 2 2" xfId="17825"/>
    <cellStyle name="常规 23 2" xfId="17826"/>
    <cellStyle name="20% - 强调文字颜色 5 2 7 2 2" xfId="17827"/>
    <cellStyle name="好 4 8 2" xfId="17828"/>
    <cellStyle name="20% - 强调文字颜色 6 2 2 2 3 4" xfId="17829"/>
    <cellStyle name="注释 6 2 3 4 3" xfId="17830"/>
    <cellStyle name="常规 18 3" xfId="17831"/>
    <cellStyle name="常规 13 3 3 2" xfId="17832"/>
    <cellStyle name="常规 12 11 4 3" xfId="17833"/>
    <cellStyle name="常规 11 3 2 2 3" xfId="17834"/>
    <cellStyle name="常规 23 3" xfId="17835"/>
    <cellStyle name="20% - 强调文字颜色 5 2 7 2 3" xfId="17836"/>
    <cellStyle name="好 4 3 3 3 2" xfId="17837"/>
    <cellStyle name="好 4 8 3" xfId="17838"/>
    <cellStyle name="20% - 强调文字颜色 6 2 2 2 3 5" xfId="17839"/>
    <cellStyle name="常规 18 4" xfId="17840"/>
    <cellStyle name="常规 13 3 3 3" xfId="17841"/>
    <cellStyle name="常规 11 3 2 2 4" xfId="17842"/>
    <cellStyle name="常规 23 4" xfId="17843"/>
    <cellStyle name="20% - 强调文字颜色 5 2 7 2 4" xfId="17844"/>
    <cellStyle name="注释 6 2 3 5" xfId="17845"/>
    <cellStyle name="常规 19" xfId="17846"/>
    <cellStyle name="常规 11 3 2 3" xfId="17847"/>
    <cellStyle name="常规 24" xfId="17848"/>
    <cellStyle name="常规 6 2 5 4 2 3" xfId="17849"/>
    <cellStyle name="汇总 2 6 9 3" xfId="17850"/>
    <cellStyle name="20% - 强调文字颜色 5 2 7 3" xfId="17851"/>
    <cellStyle name="20% - 强调文字颜色 6 2 2 2 4 3" xfId="17852"/>
    <cellStyle name="注释 6 2 3 5 2" xfId="17853"/>
    <cellStyle name="常规 19 2" xfId="17854"/>
    <cellStyle name="常规 11 3 2 3 2" xfId="17855"/>
    <cellStyle name="常规 24 2" xfId="17856"/>
    <cellStyle name="20% - 强调文字颜色 5 2 7 3 2" xfId="17857"/>
    <cellStyle name="计算 2 6 2 2 4" xfId="17858"/>
    <cellStyle name="注释 6 2 3 6" xfId="17859"/>
    <cellStyle name="常规 11 3 2 4" xfId="17860"/>
    <cellStyle name="常规 25" xfId="17861"/>
    <cellStyle name="常规 30" xfId="17862"/>
    <cellStyle name="20% - 强调文字颜色 5 2 7 4" xfId="17863"/>
    <cellStyle name="注释 2 4 6 2 2 3" xfId="17864"/>
    <cellStyle name="20% - 强调文字颜色 6 2 2 2 5 3" xfId="17865"/>
    <cellStyle name="注释 6 2 3 6 2" xfId="17866"/>
    <cellStyle name="常规 11 3 2 4 2" xfId="17867"/>
    <cellStyle name="常规 25 2" xfId="17868"/>
    <cellStyle name="常规 30 2" xfId="17869"/>
    <cellStyle name="20% - 强调文字颜色 5 2 7 4 2" xfId="17870"/>
    <cellStyle name="计算 2 6 2 3 4" xfId="17871"/>
    <cellStyle name="40% - 强调文字颜色 5 6 2 2 2" xfId="17872"/>
    <cellStyle name="注释 6 2 3 7" xfId="17873"/>
    <cellStyle name="常规 11 3 2 5" xfId="17874"/>
    <cellStyle name="常规 26" xfId="17875"/>
    <cellStyle name="常规 31" xfId="17876"/>
    <cellStyle name="20% - 强调文字颜色 5 2 7 5" xfId="17877"/>
    <cellStyle name="好 2 7 2 2 2" xfId="17878"/>
    <cellStyle name="警告文本 4 2 5 2" xfId="17879"/>
    <cellStyle name="20% - 强调文字颜色 6 3 2 5 2 5" xfId="17880"/>
    <cellStyle name="注释 2 2 4 6 10 3" xfId="17881"/>
    <cellStyle name="常规 11 3 3" xfId="17882"/>
    <cellStyle name="常规 6 2 5 4 3" xfId="17883"/>
    <cellStyle name="20% - 强调文字颜色 5 2 8" xfId="17884"/>
    <cellStyle name="常规 11 3 3 2" xfId="17885"/>
    <cellStyle name="20% - 强调文字颜色 5 2 8 2" xfId="17886"/>
    <cellStyle name="常规 11 3 3 2 2" xfId="17887"/>
    <cellStyle name="20% - 强调文字颜色 6 2 2 3 3 3" xfId="17888"/>
    <cellStyle name="20% - 强调文字颜色 5 2 8 2 2" xfId="17889"/>
    <cellStyle name="常规 11 3 3 3" xfId="17890"/>
    <cellStyle name="常规 69" xfId="17891"/>
    <cellStyle name="20% - 强调文字颜色 5 2 8 3" xfId="17892"/>
    <cellStyle name="20% - 强调文字颜色 6 2 2 3 4 3" xfId="17893"/>
    <cellStyle name="常规 11 3 3 3 2" xfId="17894"/>
    <cellStyle name="常规 69 2" xfId="17895"/>
    <cellStyle name="20% - 强调文字颜色 5 2 8 3 2" xfId="17896"/>
    <cellStyle name="计算 2 6 3 2 4" xfId="17897"/>
    <cellStyle name="常规 11 3 3 4" xfId="17898"/>
    <cellStyle name="注释 2 3 2 3 2 2 2 2" xfId="17899"/>
    <cellStyle name="强调文字颜色 4 4 2 2 8 3" xfId="17900"/>
    <cellStyle name="60% - 强调文字颜色 1 3 2 5 2 2" xfId="17901"/>
    <cellStyle name="20% - 强调文字颜色 5 2 8 4" xfId="17902"/>
    <cellStyle name="常规 15 2 3 4 2" xfId="17903"/>
    <cellStyle name="20% - 强调文字颜色 5 2 9" xfId="17904"/>
    <cellStyle name="常规 11 3 4" xfId="17905"/>
    <cellStyle name="常规 6 2 5 4 4" xfId="17906"/>
    <cellStyle name="强调文字颜色 1 3 3 3 2" xfId="17907"/>
    <cellStyle name="常规 15 2 3 4 2 2" xfId="17908"/>
    <cellStyle name="20% - 强调文字颜色 5 2 9 2" xfId="17909"/>
    <cellStyle name="计算 2 4 2 2 5" xfId="17910"/>
    <cellStyle name="常规 11 3 4 2" xfId="17911"/>
    <cellStyle name="强调文字颜色 1 3 3 3 2 2" xfId="17912"/>
    <cellStyle name="常规 11 3 4 2 2" xfId="17913"/>
    <cellStyle name="20% - 强调文字颜色 6 2 2 4 3 3" xfId="17914"/>
    <cellStyle name="强调文字颜色 1 3 3 3 2 2 2" xfId="17915"/>
    <cellStyle name="20% - 强调文字颜色 5 2 9 2 2" xfId="17916"/>
    <cellStyle name="常规 15 2 3 4 2 3" xfId="17917"/>
    <cellStyle name="20% - 强调文字颜色 5 2 9 3" xfId="17918"/>
    <cellStyle name="计算 2 4 2 2 6" xfId="17919"/>
    <cellStyle name="常规 11 3 4 3" xfId="17920"/>
    <cellStyle name="强调文字颜色 1 3 3 3 2 3" xfId="17921"/>
    <cellStyle name="60% - 强调文字颜色 6 3 3 2 3" xfId="17922"/>
    <cellStyle name="20% - 强调文字颜色 5 7 2 2 5" xfId="17923"/>
    <cellStyle name="常规 11 3 4 3 2" xfId="17924"/>
    <cellStyle name="检查单元格 4 2 2 2 3" xfId="17925"/>
    <cellStyle name="20% - 强调文字颜色 5 2 9 3 2" xfId="17926"/>
    <cellStyle name="常规 11 3 4 4" xfId="17927"/>
    <cellStyle name="20% - 强调文字颜色 5 2 9 4" xfId="17928"/>
    <cellStyle name="计算 2 4 2 2 7" xfId="17929"/>
    <cellStyle name="强调文字颜色 2 3 4 3 2 2" xfId="17930"/>
    <cellStyle name="输入 2 7 2 3 7" xfId="17931"/>
    <cellStyle name="40% - 强调文字颜色 2 2 3 2 5" xfId="17932"/>
    <cellStyle name="20% - 强调文字颜色 5 3" xfId="17933"/>
    <cellStyle name="常规 8 7 2 2 2" xfId="17934"/>
    <cellStyle name="强调文字颜色 2 2 6 2" xfId="17935"/>
    <cellStyle name="常规 16 4 4 3" xfId="17936"/>
    <cellStyle name="20% - 强调文字颜色 5 3 10" xfId="17937"/>
    <cellStyle name="40% - 强调文字颜色 1 2 2 2 5 4" xfId="17938"/>
    <cellStyle name="20% - 强调文字颜色 5 3 2" xfId="17939"/>
    <cellStyle name="常规 8 7 2 2 2 2" xfId="17940"/>
    <cellStyle name="强调文字颜色 2 2 6 2 2" xfId="17941"/>
    <cellStyle name="40% - 强调文字颜色 2 2 3 5" xfId="17942"/>
    <cellStyle name="强调文字颜色 1 2 5 2 2 4 2" xfId="17943"/>
    <cellStyle name="20% - 强调文字颜色 5 3 2 2 2" xfId="17944"/>
    <cellStyle name="常规 8 7 2 2 2 2 2 2" xfId="17945"/>
    <cellStyle name="常规 3 2 2 2 3 2 3 2" xfId="17946"/>
    <cellStyle name="强调文字颜色 2 2 6 2 2 2 2" xfId="17947"/>
    <cellStyle name="注释 2 2 3 2 6 3 2 10 3" xfId="17948"/>
    <cellStyle name="强调文字颜色 6 2 5 2 2 2 3 3" xfId="17949"/>
    <cellStyle name="60% - 强调文字颜色 3 4 3 2 3 2" xfId="17950"/>
    <cellStyle name="20% - 强调文字颜色 5 3 2 2 2 2 2 3" xfId="17951"/>
    <cellStyle name="注释 2 6 3 3" xfId="17952"/>
    <cellStyle name="20% - 强调文字颜色 5 3 2 2 2 2 2 3 2" xfId="17953"/>
    <cellStyle name="20% - 强调文字颜色 5 3 2 2 2 2 2 4" xfId="17954"/>
    <cellStyle name="注释 2 6 4 3" xfId="17955"/>
    <cellStyle name="20% - 强调文字颜色 5 3 2 2 2 2 2 4 2" xfId="17956"/>
    <cellStyle name="注释 2 2 4 6 3 2 2" xfId="17957"/>
    <cellStyle name="20% - 强调文字颜色 5 3 2 2 2 2 4 2" xfId="17958"/>
    <cellStyle name="20% - 强调文字颜色 5 4 2 3 2 2 2 2" xfId="17959"/>
    <cellStyle name="注释 2 2 4 6 3 3" xfId="17960"/>
    <cellStyle name="20% - 强调文字颜色 5 3 2 2 2 2 5" xfId="17961"/>
    <cellStyle name="20% - 强调文字颜色 5 4 2 3 2 2 3" xfId="17962"/>
    <cellStyle name="样式 1 3 2 2" xfId="17963"/>
    <cellStyle name="40% - 强调文字颜色 2 2 3 5 3" xfId="17964"/>
    <cellStyle name="强调文字颜色 1 2 5 2 2 4 2 3" xfId="17965"/>
    <cellStyle name="20% - 强调文字颜色 5 3 2 2 2 3" xfId="17966"/>
    <cellStyle name="链接单元格 2 3 4 2" xfId="17967"/>
    <cellStyle name="计算 3 2 2 6 10" xfId="17968"/>
    <cellStyle name="强调文字颜色 2 2 6 2 2 2 2 3" xfId="17969"/>
    <cellStyle name="强调文字颜色 3 3 2 2 7 2 2" xfId="17970"/>
    <cellStyle name="常规 11 15" xfId="17971"/>
    <cellStyle name="20% - 强调文字颜色 5 3 2 2 2 3 2" xfId="17972"/>
    <cellStyle name="链接单元格 2 3 4 2 2" xfId="17973"/>
    <cellStyle name="强调文字颜色 6 2 5 2 2 3 3" xfId="17974"/>
    <cellStyle name="计算 3 2 2 6 10 2" xfId="17975"/>
    <cellStyle name="强调文字颜色 3 3 2 2 7 2 2 2" xfId="17976"/>
    <cellStyle name="常规 11 16" xfId="17977"/>
    <cellStyle name="20% - 强调文字颜色 5 3 2 2 2 3 3" xfId="17978"/>
    <cellStyle name="链接单元格 2 3 4 2 3" xfId="17979"/>
    <cellStyle name="计算 3 2 2 6 10 3" xfId="17980"/>
    <cellStyle name="强调文字颜色 3 3 2 2 7 2 2 3" xfId="17981"/>
    <cellStyle name="20% - 强调文字颜色 5 3 3 2 2 2 5" xfId="17982"/>
    <cellStyle name="20% - 强调文字颜色 5 3 2 2 2 3 3 2" xfId="17983"/>
    <cellStyle name="40% - 强调文字颜色 1 2 2 2 6" xfId="17984"/>
    <cellStyle name="20% - 强调文字颜色 5 3 2 2 2 3 4 2" xfId="17985"/>
    <cellStyle name="汇总 2 8" xfId="17986"/>
    <cellStyle name="输出 5 4 3 2" xfId="17987"/>
    <cellStyle name="20% - 强调文字颜色 5 4 2 2 2 3 2 2" xfId="17988"/>
    <cellStyle name="20% - 强调文字颜色 5 3 2 2 2 3 5" xfId="17989"/>
    <cellStyle name="40% - 强调文字颜色 2 2 3 5 4" xfId="17990"/>
    <cellStyle name="20% - 强调文字颜色 6 3 3 2 2 2" xfId="17991"/>
    <cellStyle name="计算 3 2 2 6 11" xfId="17992"/>
    <cellStyle name="20% - 强调文字颜色 5 3 2 2 2 4" xfId="17993"/>
    <cellStyle name="链接单元格 2 3 4 3" xfId="17994"/>
    <cellStyle name="20% - 强调文字颜色 5 3 2 2 2 4 2" xfId="17995"/>
    <cellStyle name="20% - 强调文字颜色 6 3 3 2 2 2 2" xfId="17996"/>
    <cellStyle name="20% - 强调文字颜色 5 3 2 2 2 5" xfId="17997"/>
    <cellStyle name="强调文字颜色 2 2 9 2" xfId="17998"/>
    <cellStyle name="20% - 强调文字颜色 6 3 3 2 2 3" xfId="17999"/>
    <cellStyle name="20% - 强调文字颜色 5 3 2 2 2 5 2" xfId="18000"/>
    <cellStyle name="强调文字颜色 2 2 9 2 2" xfId="18001"/>
    <cellStyle name="20% - 强调文字颜色 6 3 3 2 2 3 2" xfId="18002"/>
    <cellStyle name="20% - 强调文字颜色 5 3 2 2 2 6" xfId="18003"/>
    <cellStyle name="强调文字颜色 2 2 9 3" xfId="18004"/>
    <cellStyle name="20% - 强调文字颜色 6 3 3 2 2 4" xfId="18005"/>
    <cellStyle name="20% - 强调文字颜色 5 3 2 2 3 4 2" xfId="18006"/>
    <cellStyle name="常规 3 4 4 2 3 2" xfId="18007"/>
    <cellStyle name="输入 4 2 7 5" xfId="18008"/>
    <cellStyle name="20% - 强调文字颜色 6 3 3 2 3 2 2" xfId="18009"/>
    <cellStyle name="常规 12 4 2 2 2" xfId="18010"/>
    <cellStyle name="20% - 强调文字颜色 6 3 3 2 3 3" xfId="18011"/>
    <cellStyle name="20% - 强调文字颜色 5 3 2 2 3 5" xfId="18012"/>
    <cellStyle name="常规 3 4 4 2 4" xfId="18013"/>
    <cellStyle name="好 4 2 4 2 2 2" xfId="18014"/>
    <cellStyle name="强调文字颜色 6 2 5 2 4 2 3" xfId="18015"/>
    <cellStyle name="常规 25 2 6 2" xfId="18016"/>
    <cellStyle name="常规 30 2 6 2" xfId="18017"/>
    <cellStyle name="好 2 2 2 2 3 3 2" xfId="18018"/>
    <cellStyle name="常规 19 5 2 2 2" xfId="18019"/>
    <cellStyle name="20% - 强调文字颜色 5 3 2 2 4 2 2" xfId="18020"/>
    <cellStyle name="汇总 4 2 2 10 2" xfId="18021"/>
    <cellStyle name="注释 2 2 4 8 3 2" xfId="18022"/>
    <cellStyle name="20% - 强调文字颜色 5 3 2 2 4 2 4" xfId="18023"/>
    <cellStyle name="常规 30 2 6 4" xfId="18024"/>
    <cellStyle name="好 2 2 2 2 3 3 4" xfId="18025"/>
    <cellStyle name="注释 2 2 4 8 3 3" xfId="18026"/>
    <cellStyle name="20% - 强调文字颜色 5 3 2 2 4 2 5" xfId="18027"/>
    <cellStyle name="常规 30 2 6 5" xfId="18028"/>
    <cellStyle name="常规 25 2 7" xfId="18029"/>
    <cellStyle name="常规 30 2 7" xfId="18030"/>
    <cellStyle name="常规 19 5 2 3" xfId="18031"/>
    <cellStyle name="20% - 强调文字颜色 5 3 2 2 4 3" xfId="18032"/>
    <cellStyle name="常规 24 5 2 3" xfId="18033"/>
    <cellStyle name="常规 3 4 4 3 2" xfId="18034"/>
    <cellStyle name="汇总 4 2 2 11" xfId="18035"/>
    <cellStyle name="链接单元格 2 3 6 2" xfId="18036"/>
    <cellStyle name="常规 25 2 8" xfId="18037"/>
    <cellStyle name="常规 30 2 8" xfId="18038"/>
    <cellStyle name="常规 19 5 2 4" xfId="18039"/>
    <cellStyle name="20% - 强调文字颜色 5 3 2 2 4 4" xfId="18040"/>
    <cellStyle name="常规 3 4 4 3 3" xfId="18041"/>
    <cellStyle name="汇总 4 2 2 12" xfId="18042"/>
    <cellStyle name="注释 4 8 3 2 11" xfId="18043"/>
    <cellStyle name="20% - 强调文字颜色 6 3 3 2 4 2" xfId="18044"/>
    <cellStyle name="20% - 强调文字颜色 5 3 2 2 4 4 2" xfId="18045"/>
    <cellStyle name="强调文字颜色 5 6 2 4" xfId="18046"/>
    <cellStyle name="常规 12 4 2 3 2" xfId="18047"/>
    <cellStyle name="常规 30 2 9" xfId="18048"/>
    <cellStyle name="20% - 强调文字颜色 5 3 2 2 4 5" xfId="18049"/>
    <cellStyle name="汇总 4 2 2 13" xfId="18050"/>
    <cellStyle name="20% - 强调文字颜色 5 3 2 2 6 2" xfId="18051"/>
    <cellStyle name="常规 30 4 6" xfId="18052"/>
    <cellStyle name="60% - 强调文字颜色 4 5 2 2 2" xfId="18053"/>
    <cellStyle name="20% - 强调文字颜色 5 3 2 2 7" xfId="18054"/>
    <cellStyle name="20% - 强调文字颜色 5 3 2 2 7 2" xfId="18055"/>
    <cellStyle name="常规 30 5 6" xfId="18056"/>
    <cellStyle name="20% - 强调文字颜色 5 3 2 2 8" xfId="18057"/>
    <cellStyle name="20% - 强调文字颜色 5 3 2 3" xfId="18058"/>
    <cellStyle name="常规 8 7 2 2 2 2 3" xfId="18059"/>
    <cellStyle name="强调文字颜色 4 4 2 3 2 2" xfId="18060"/>
    <cellStyle name="强调文字颜色 2 2 6 2 2 3" xfId="18061"/>
    <cellStyle name="20% - 强调文字颜色 5 3 2 3 2" xfId="18062"/>
    <cellStyle name="强调文字颜色 4 4 2 3 2 2 2" xfId="18063"/>
    <cellStyle name="强调文字颜色 2 2 6 2 2 3 2" xfId="18064"/>
    <cellStyle name="20% - 强调文字颜色 5 3 2 3 2 4" xfId="18065"/>
    <cellStyle name="20% - 强调文字颜色 6 3 3 3 2 2" xfId="18066"/>
    <cellStyle name="强调文字颜色 4 4 3 3 3 2 2 2" xfId="18067"/>
    <cellStyle name="计算 4 4 2 11" xfId="18068"/>
    <cellStyle name="20% - 强调文字颜色 6 3 3 3 2 3" xfId="18069"/>
    <cellStyle name="强调文字颜色 4 4 3 3 3 2 2 3" xfId="18070"/>
    <cellStyle name="常规 11 2 3 2 2 2" xfId="18071"/>
    <cellStyle name="计算 4 4 2 12" xfId="18072"/>
    <cellStyle name="20% - 强调文字颜色 5 3 2 3 2 5" xfId="18073"/>
    <cellStyle name="强调文字颜色 2 3 9 2" xfId="18074"/>
    <cellStyle name="20% - 强调文字颜色 5 3 2 3 3 4" xfId="18075"/>
    <cellStyle name="20% - 强调文字颜色 6 3 3 3 3 2" xfId="18076"/>
    <cellStyle name="20% - 强调文字颜色 5 3 2 3 3 4 2" xfId="18077"/>
    <cellStyle name="20% - 强调文字颜色 6 2 3 2 3 2 4" xfId="18078"/>
    <cellStyle name="计算 2 2 2 2 2 14" xfId="18079"/>
    <cellStyle name="常规 12 4 3 2 2" xfId="18080"/>
    <cellStyle name="常规 11 2 3 2 3 2" xfId="18081"/>
    <cellStyle name="20% - 强调文字颜色 5 3 2 3 3 5" xfId="18082"/>
    <cellStyle name="20% - 强调文字颜色 5 3 2 3 4 2" xfId="18083"/>
    <cellStyle name="常规 26 2 6" xfId="18084"/>
    <cellStyle name="常规 31 2 6" xfId="18085"/>
    <cellStyle name="20% - 强调文字颜色 5 3 2 3 5 2" xfId="18086"/>
    <cellStyle name="输入 2 5 2 3 2 2" xfId="18087"/>
    <cellStyle name="20% - 强调文字颜色 5 3 2 3 6" xfId="18088"/>
    <cellStyle name="20% - 强调文字颜色 5 3 2 4" xfId="18089"/>
    <cellStyle name="常规 8 7 2 2 2 2 4" xfId="18090"/>
    <cellStyle name="强调文字颜色 4 4 2 3 2 3" xfId="18091"/>
    <cellStyle name="强调文字颜色 2 2 6 2 2 4" xfId="18092"/>
    <cellStyle name="40% - 强调文字颜色 2 2 5 5" xfId="18093"/>
    <cellStyle name="20% - 强调文字颜色 5 3 2 4 2" xfId="18094"/>
    <cellStyle name="40% - 强调文字颜色 2 2 5 5 2" xfId="18095"/>
    <cellStyle name="20% - 强调文字颜色 5 3 2 4 2 2" xfId="18096"/>
    <cellStyle name="40% - 强调文字颜色 2 2 5 5 3" xfId="18097"/>
    <cellStyle name="20% - 强调文字颜色 5 3 2 4 2 3" xfId="18098"/>
    <cellStyle name="40% - 强调文字颜色 2 2 5 5 4" xfId="18099"/>
    <cellStyle name="20% - 强调文字颜色 6 3 3 4 2 2" xfId="18100"/>
    <cellStyle name="20% - 强调文字颜色 5 3 2 4 2 4" xfId="18101"/>
    <cellStyle name="注释 2 2 4 6 3 2 7" xfId="18102"/>
    <cellStyle name="20% - 强调文字颜色 5 3 2 4 3 2" xfId="18103"/>
    <cellStyle name="20% - 强调文字颜色 5 3 2 4 4 2" xfId="18104"/>
    <cellStyle name="常规 27 2 6" xfId="18105"/>
    <cellStyle name="计算 3 3 2 14" xfId="18106"/>
    <cellStyle name="20% - 强调文字颜色 5 3 2 5" xfId="18107"/>
    <cellStyle name="强调文字颜色 2 2 6 2 2 5" xfId="18108"/>
    <cellStyle name="20% - 强调文字颜色 5 3 2 5 2 2" xfId="18109"/>
    <cellStyle name="60% - 强调文字颜色 4 2 2 6 2" xfId="18110"/>
    <cellStyle name="20% - 强调文字颜色 5 3 2 5 2 3" xfId="18111"/>
    <cellStyle name="20% - 强调文字颜色 5 3 2 5 2 4 2" xfId="18112"/>
    <cellStyle name="20% - 强调文字颜色 5 3 2 5 2 5" xfId="18113"/>
    <cellStyle name="20% - 强调文字颜色 5 4 10" xfId="18114"/>
    <cellStyle name="20% - 强调文字颜色 5 3 2 5 3 2" xfId="18115"/>
    <cellStyle name="20% - 强调文字颜色 5 3 2 5 4 2" xfId="18116"/>
    <cellStyle name="20% - 强调文字颜色 5 3 3" xfId="18117"/>
    <cellStyle name="常规 8 7 2 2 2 3" xfId="18118"/>
    <cellStyle name="60% - 强调文字颜色 3 2 2 2 2 2 2" xfId="18119"/>
    <cellStyle name="强调文字颜色 2 2 6 2 3" xfId="18120"/>
    <cellStyle name="20% - 强调文字颜色 5 3 3 2" xfId="18121"/>
    <cellStyle name="常规 8 7 2 2 2 3 2" xfId="18122"/>
    <cellStyle name="60% - 强调文字颜色 3 2 2 2 2 2 2 2" xfId="18123"/>
    <cellStyle name="强调文字颜色 2 2 6 2 3 2" xfId="18124"/>
    <cellStyle name="20% - 强调文字颜色 5 3 3 2 2" xfId="18125"/>
    <cellStyle name="输出 2 5 2 2 4" xfId="18126"/>
    <cellStyle name="60% - 强调文字颜色 3 2 2 2 2 2 2 2 2" xfId="18127"/>
    <cellStyle name="强调文字颜色 2 2 6 2 3 2 2" xfId="18128"/>
    <cellStyle name="40% - 强调文字颜色 2 3 3 5" xfId="18129"/>
    <cellStyle name="计算 4 2 3 2 3 11" xfId="18130"/>
    <cellStyle name="强调文字颜色 1 2 5 2 3 4 2" xfId="18131"/>
    <cellStyle name="20% - 强调文字颜色 5 3 3 2 2 2 2 2" xfId="18132"/>
    <cellStyle name="输入 10 3 2 4 3" xfId="18133"/>
    <cellStyle name="20% - 强调文字颜色 5 3 3 2 2 2 3" xfId="18134"/>
    <cellStyle name="40% - 强调文字颜色 5 2 5" xfId="18135"/>
    <cellStyle name="20% - 强调文字颜色 5 3 3 2 2 2 3 2" xfId="18136"/>
    <cellStyle name="40% - 强调文字颜色 5 3 5" xfId="18137"/>
    <cellStyle name="20% - 强调文字颜色 5 3 3 2 2 2 4 2" xfId="18138"/>
    <cellStyle name="20% - 强调文字颜色 5 3 3 2 2 4 2" xfId="18139"/>
    <cellStyle name="20% - 强调文字颜色 6 3 4 2 2 2 2" xfId="18140"/>
    <cellStyle name="输入 10 3 2 7" xfId="18141"/>
    <cellStyle name="20% - 强调文字颜色 5 3 3 2 2 5" xfId="18142"/>
    <cellStyle name="强调文字颜色 3 2 9 2" xfId="18143"/>
    <cellStyle name="20% - 强调文字颜色 6 3 4 2 2 3" xfId="18144"/>
    <cellStyle name="20% - 强调文字颜色 5 3 3 2 3 3 2" xfId="18145"/>
    <cellStyle name="链接单元格 3 3 5 2 2" xfId="18146"/>
    <cellStyle name="20% - 强调文字颜色 5 3 3 2 3 4 2" xfId="18147"/>
    <cellStyle name="常规 12 5 2 2 2" xfId="18148"/>
    <cellStyle name="20% - 强调文字颜色 5 3 3 2 3 5" xfId="18149"/>
    <cellStyle name="20% - 强调文字颜色 5 3 3 2 4" xfId="18150"/>
    <cellStyle name="常规 25 5 2" xfId="18151"/>
    <cellStyle name="常规 30 5 2" xfId="18152"/>
    <cellStyle name="60% - 强调文字颜色 3 2 2 2 2 2 2 2 4" xfId="18153"/>
    <cellStyle name="强调文字颜色 2 2 6 2 3 2 4" xfId="18154"/>
    <cellStyle name="20% - 强调文字颜色 5 3 3 2 5 2" xfId="18155"/>
    <cellStyle name="常规 30 5 3 2" xfId="18156"/>
    <cellStyle name="20% - 强调文字颜色 5 3 3 2 6" xfId="18157"/>
    <cellStyle name="常规 30 5 4" xfId="18158"/>
    <cellStyle name="注释 2 3 2 6 3 10" xfId="18159"/>
    <cellStyle name="20% - 强调文字颜色 5 3 3 3" xfId="18160"/>
    <cellStyle name="常规 8 7 2 2 2 3 3" xfId="18161"/>
    <cellStyle name="强调文字颜色 4 4 2 3 3 2" xfId="18162"/>
    <cellStyle name="60% - 强调文字颜色 3 2 2 2 2 2 2 3" xfId="18163"/>
    <cellStyle name="强调文字颜色 2 2 6 2 3 3" xfId="18164"/>
    <cellStyle name="20% - 强调文字颜色 5 3 3 3 2" xfId="18165"/>
    <cellStyle name="20% - 强调文字颜色 5 3 3 3 2 4" xfId="18166"/>
    <cellStyle name="强调文字颜色 6 2 5 2 9" xfId="18167"/>
    <cellStyle name="20% - 强调文字颜色 6 3 4 3 2 2" xfId="18168"/>
    <cellStyle name="20% - 强调文字颜色 5 3 3 3 4" xfId="18169"/>
    <cellStyle name="常规 25 6 2" xfId="18170"/>
    <cellStyle name="常规 30 6 2" xfId="18171"/>
    <cellStyle name="20% - 强调文字颜色 5 3 3 3 4 2" xfId="18172"/>
    <cellStyle name="常规 30 6 2 2" xfId="18173"/>
    <cellStyle name="注释 2 3 2 6 3 11" xfId="18174"/>
    <cellStyle name="20% - 强调文字颜色 5 3 3 4" xfId="18175"/>
    <cellStyle name="强调文字颜色 4 4 2 3 3 3" xfId="18176"/>
    <cellStyle name="60% - 强调文字颜色 3 2 2 2 2 2 2 4" xfId="18177"/>
    <cellStyle name="强调文字颜色 2 2 6 2 3 4" xfId="18178"/>
    <cellStyle name="注释 2 3 2 6 3 11 2" xfId="18179"/>
    <cellStyle name="20% - 强调文字颜色 5 3 3 4 2" xfId="18180"/>
    <cellStyle name="20% - 强调文字颜色 5 3 3 4 2 3" xfId="18181"/>
    <cellStyle name="20% - 强调文字颜色 5 3 3 4 2 4" xfId="18182"/>
    <cellStyle name="20% - 强调文字颜色 5 3 3 4 2 4 2" xfId="18183"/>
    <cellStyle name="强调文字颜色 3 4 9 2" xfId="18184"/>
    <cellStyle name="20% - 强调文字颜色 5 3 3 4 2 5" xfId="18185"/>
    <cellStyle name="20% - 强调文字颜色 5 3 3 4 3 2" xfId="18186"/>
    <cellStyle name="20% - 强调文字颜色 5 3 3 4 4" xfId="18187"/>
    <cellStyle name="常规 30 7 2" xfId="18188"/>
    <cellStyle name="20% - 强调文字颜色 5 3 3 4 4 2" xfId="18189"/>
    <cellStyle name="常规 30 7 2 2" xfId="18190"/>
    <cellStyle name="注释 2 3 2 6 3 12" xfId="18191"/>
    <cellStyle name="20% - 强调文字颜色 5 3 3 5" xfId="18192"/>
    <cellStyle name="20% - 强调文字颜色 5 3 3 5 2" xfId="18193"/>
    <cellStyle name="20% - 强调文字颜色 5 3 3 8" xfId="18194"/>
    <cellStyle name="20% - 强调文字颜色 5 3 4" xfId="18195"/>
    <cellStyle name="常规 8 7 2 2 2 4" xfId="18196"/>
    <cellStyle name="60% - 强调文字颜色 3 2 2 2 2 2 3" xfId="18197"/>
    <cellStyle name="强调文字颜色 2 2 6 2 4" xfId="18198"/>
    <cellStyle name="20% - 强调文字颜色 5 3 4 2" xfId="18199"/>
    <cellStyle name="常规 7 4 3 2 3" xfId="18200"/>
    <cellStyle name="注释 4 10 4" xfId="18201"/>
    <cellStyle name="60% - 强调文字颜色 3 2 2 2 2 2 3 2" xfId="18202"/>
    <cellStyle name="强调文字颜色 2 2 6 2 4 2" xfId="18203"/>
    <cellStyle name="20% - 强调文字颜色 5 3 4 2 2" xfId="18204"/>
    <cellStyle name="常规 7 4 3 2 3 2" xfId="18205"/>
    <cellStyle name="注释 4 10 4 2" xfId="18206"/>
    <cellStyle name="60% - 强调文字颜色 3 2 2 2 2 2 3 2 2" xfId="18207"/>
    <cellStyle name="强调文字颜色 2 2 6 2 4 2 2" xfId="18208"/>
    <cellStyle name="40% - 强调文字颜色 2 4 3 5" xfId="18209"/>
    <cellStyle name="输出 2 5 7 7" xfId="18210"/>
    <cellStyle name="20% - 强调文字颜色 5 3 4 2 2 3 2" xfId="18211"/>
    <cellStyle name="汇总 4 3 10" xfId="18212"/>
    <cellStyle name="计算 2 7 3 6" xfId="18213"/>
    <cellStyle name="输入 2 2 8 5" xfId="18214"/>
    <cellStyle name="20% - 强调文字颜色 5 3 4 2 2 4" xfId="18215"/>
    <cellStyle name="20% - 强调文字颜色 6 3 5 2 2 2" xfId="18216"/>
    <cellStyle name="常规 3 4 2 2 4 2" xfId="18217"/>
    <cellStyle name="20% - 强调文字颜色 5 3 4 2 3" xfId="18218"/>
    <cellStyle name="常规 7 4 3 2 3 3" xfId="18219"/>
    <cellStyle name="注释 4 10 4 3" xfId="18220"/>
    <cellStyle name="60% - 强调文字颜色 3 2 2 2 2 2 3 2 3" xfId="18221"/>
    <cellStyle name="强调文字颜色 2 2 6 2 4 2 3" xfId="18222"/>
    <cellStyle name="20% - 强调文字颜色 5 3 4 2 4" xfId="18223"/>
    <cellStyle name="常规 26 5 2" xfId="18224"/>
    <cellStyle name="常规 7 4 3 2 3 4" xfId="18225"/>
    <cellStyle name="20% - 强调文字颜色 5 3 4 2 4 2" xfId="18226"/>
    <cellStyle name="常规 26 5 2 2" xfId="18227"/>
    <cellStyle name="20% - 强调文字颜色 5 3 4 2 5" xfId="18228"/>
    <cellStyle name="常规 26 5 3" xfId="18229"/>
    <cellStyle name="20% - 强调文字颜色 5 3 4 3" xfId="18230"/>
    <cellStyle name="常规 7 4 3 2 4" xfId="18231"/>
    <cellStyle name="注释 4 10 5" xfId="18232"/>
    <cellStyle name="强调文字颜色 4 4 2 3 4 2" xfId="18233"/>
    <cellStyle name="60% - 强调文字颜色 3 2 2 2 2 2 3 3" xfId="18234"/>
    <cellStyle name="强调文字颜色 2 2 6 2 4 3" xfId="18235"/>
    <cellStyle name="20% - 强调文字颜色 5 3 4 3 2" xfId="18236"/>
    <cellStyle name="常规 7 4 3 2 4 2" xfId="18237"/>
    <cellStyle name="20% - 强调文字颜色 5 3 4 3 3" xfId="18238"/>
    <cellStyle name="常规 7 4 3 2 4 3" xfId="18239"/>
    <cellStyle name="20% - 强调文字颜色 5 3 4 3 3 2" xfId="18240"/>
    <cellStyle name="常规 22 4 2 2 2 2" xfId="18241"/>
    <cellStyle name="常规 17 4 2 2 2 2" xfId="18242"/>
    <cellStyle name="20% - 强调文字颜色 5 3 4 3 4" xfId="18243"/>
    <cellStyle name="常规 26 6 2" xfId="18244"/>
    <cellStyle name="常规 22 4 2 2 2 2 2" xfId="18245"/>
    <cellStyle name="常规 17 4 2 2 2 2 2" xfId="18246"/>
    <cellStyle name="20% - 强调文字颜色 5 3 4 3 4 2" xfId="18247"/>
    <cellStyle name="常规 22 4 2 2 2 3" xfId="18248"/>
    <cellStyle name="常规 17 4 2 2 2 3" xfId="18249"/>
    <cellStyle name="20% - 强调文字颜色 5 3 4 3 5" xfId="18250"/>
    <cellStyle name="20% - 强调文字颜色 5 3 4 4" xfId="18251"/>
    <cellStyle name="注释 4 10 6" xfId="18252"/>
    <cellStyle name="强调文字颜色 6 3 2 2 3 2 2" xfId="18253"/>
    <cellStyle name="60% - 强调文字颜色 3 2 2 2 2 2 3 4" xfId="18254"/>
    <cellStyle name="强调文字颜色 2 2 6 2 4 4" xfId="18255"/>
    <cellStyle name="输入 2 3 2 6 3 2 10" xfId="18256"/>
    <cellStyle name="强调文字颜色 5 2 2 10" xfId="18257"/>
    <cellStyle name="20% - 强调文字颜色 5 3 4 4 2" xfId="18258"/>
    <cellStyle name="20% - 强调文字颜色 5 3 4 5" xfId="18259"/>
    <cellStyle name="警告文本 4 3 2 2" xfId="18260"/>
    <cellStyle name="20% - 强调文字颜色 6 3 2 5 3 2" xfId="18261"/>
    <cellStyle name="60% - 强调文字颜色 3 3 2 3 2 2 2" xfId="18262"/>
    <cellStyle name="20% - 强调文字颜色 5 3 5" xfId="18263"/>
    <cellStyle name="常规 8 7 2 2 2 5" xfId="18264"/>
    <cellStyle name="强调文字颜色 2 2 6 2 5" xfId="18265"/>
    <cellStyle name="20% - 强调文字颜色 5 3 5 2" xfId="18266"/>
    <cellStyle name="常规 7 4 3 3 3" xfId="18267"/>
    <cellStyle name="计算 2 2 5 2 10" xfId="18268"/>
    <cellStyle name="输入 2 2 8 13" xfId="18269"/>
    <cellStyle name="强调文字颜色 2 2 6 2 5 2" xfId="18270"/>
    <cellStyle name="输入 2 2 8 13 2" xfId="18271"/>
    <cellStyle name="常规 2 4 2 2 4" xfId="18272"/>
    <cellStyle name="20% - 强调文字颜色 5 3 5 2 2" xfId="18273"/>
    <cellStyle name="常规 7 4 3 3 3 2" xfId="18274"/>
    <cellStyle name="汇总 2 4 11" xfId="18275"/>
    <cellStyle name="计算 2 2 5 2 10 2" xfId="18276"/>
    <cellStyle name="20% - 强调文字颜色 5 3 5 2 3" xfId="18277"/>
    <cellStyle name="常规 7 4 3 3 3 3" xfId="18278"/>
    <cellStyle name="汇总 2 4 12" xfId="18279"/>
    <cellStyle name="计算 2 2 5 2 10 3" xfId="18280"/>
    <cellStyle name="20% - 强调文字颜色 5 3 5 2 3 2" xfId="18281"/>
    <cellStyle name="20% - 强调文字颜色 5 3 5 2 4" xfId="18282"/>
    <cellStyle name="常规 27 5 2" xfId="18283"/>
    <cellStyle name="汇总 2 4 13" xfId="18284"/>
    <cellStyle name="20% - 强调文字颜色 5 3 5 3" xfId="18285"/>
    <cellStyle name="计算 2 2 5 2 11" xfId="18286"/>
    <cellStyle name="强调文字颜色 2 2 6 2 5 3" xfId="18287"/>
    <cellStyle name="20% - 强调文字颜色 5 3 5 3 2" xfId="18288"/>
    <cellStyle name="20% - 强调文字颜色 5 3 5 4" xfId="18289"/>
    <cellStyle name="计算 2 2 5 2 12" xfId="18290"/>
    <cellStyle name="20% - 强调文字颜色 5 3 5 4 2" xfId="18291"/>
    <cellStyle name="20% - 强调文字颜色 5 3 5 5" xfId="18292"/>
    <cellStyle name="警告文本 4 3 3 2" xfId="18293"/>
    <cellStyle name="常规 2 4 3 2 4" xfId="18294"/>
    <cellStyle name="20% - 强调文字颜色 5 3 6 2 2" xfId="18295"/>
    <cellStyle name="汇总 6 7" xfId="18296"/>
    <cellStyle name="20% - 强调文字颜色 5 3 6 2 2 2" xfId="18297"/>
    <cellStyle name="常规 14 2 3 2" xfId="18298"/>
    <cellStyle name="好 4 4 2 3 2" xfId="18299"/>
    <cellStyle name="20% - 强调文字颜色 5 3 6 2 3" xfId="18300"/>
    <cellStyle name="汇总 6 8" xfId="18301"/>
    <cellStyle name="常规 14 2 3 2 2" xfId="18302"/>
    <cellStyle name="20% - 强调文字颜色 5 3 6 2 3 2" xfId="18303"/>
    <cellStyle name="常规 5 2 5 2 4" xfId="18304"/>
    <cellStyle name="常规 14 2 3 3" xfId="18305"/>
    <cellStyle name="20% - 强调文字颜色 5 3 6 2 4" xfId="18306"/>
    <cellStyle name="汇总 6 9" xfId="18307"/>
    <cellStyle name="常规 14 2 3 4" xfId="18308"/>
    <cellStyle name="20% - 强调文字颜色 5 3 6 2 5" xfId="18309"/>
    <cellStyle name="20% - 强调文字颜色 5 3 6 3 2" xfId="18310"/>
    <cellStyle name="汇总 7 7" xfId="18311"/>
    <cellStyle name="20% - 强调文字颜色 5 3 6 4" xfId="18312"/>
    <cellStyle name="20% - 强调文字颜色 5 3 6 4 2" xfId="18313"/>
    <cellStyle name="汇总 2 2 2 2 7" xfId="18314"/>
    <cellStyle name="20% - 强调文字颜色 5 3 6 5" xfId="18315"/>
    <cellStyle name="警告文本 4 3 4 2" xfId="18316"/>
    <cellStyle name="常规 11 4 3 2" xfId="18317"/>
    <cellStyle name="20% - 强调文字颜色 5 3 8 2" xfId="18318"/>
    <cellStyle name="常规 11 4 4" xfId="18319"/>
    <cellStyle name="强调文字颜色 1 3 3 4 2" xfId="18320"/>
    <cellStyle name="20% - 强调文字颜色 5 3 9" xfId="18321"/>
    <cellStyle name="常规 11 4 4 2" xfId="18322"/>
    <cellStyle name="强调文字颜色 1 3 3 4 2 2" xfId="18323"/>
    <cellStyle name="20% - 强调文字颜色 5 3 9 2" xfId="18324"/>
    <cellStyle name="计算 2 4 3 2 5" xfId="18325"/>
    <cellStyle name="20% - 强调文字颜色 5 4" xfId="18326"/>
    <cellStyle name="常规 8 7 2 2 3" xfId="18327"/>
    <cellStyle name="强调文字颜色 2 2 6 3" xfId="18328"/>
    <cellStyle name="20% - 强调文字颜色 5 4 2" xfId="18329"/>
    <cellStyle name="常规 8 7 2 2 3 2" xfId="18330"/>
    <cellStyle name="强调文字颜色 2 2 6 3 2" xfId="18331"/>
    <cellStyle name="20% - 强调文字颜色 5 4 2 2" xfId="18332"/>
    <cellStyle name="常规 8 7 2 2 3 2 2" xfId="18333"/>
    <cellStyle name="强调文字颜色 2 2 6 3 2 2" xfId="18334"/>
    <cellStyle name="注释 2 2 3 6 3 2" xfId="18335"/>
    <cellStyle name="40% - 强调文字颜色 3 2 3 5 2 2" xfId="18336"/>
    <cellStyle name="计算 6 2 2 3 2 9" xfId="18337"/>
    <cellStyle name="输出 5 3 3" xfId="18338"/>
    <cellStyle name="20% - 强调文字颜色 5 4 2 2 2 2 2" xfId="18339"/>
    <cellStyle name="输出 5 3 3 2" xfId="18340"/>
    <cellStyle name="20% - 强调文字颜色 5 4 2 2 2 2 2 2" xfId="18341"/>
    <cellStyle name="输出 5 3 3 2 2" xfId="18342"/>
    <cellStyle name="20% - 强调文字颜色 5 4 2 2 2 2 2 2 2" xfId="18343"/>
    <cellStyle name="输出 5 3 3 3" xfId="18344"/>
    <cellStyle name="20% - 强调文字颜色 5 4 2 2 2 2 2 3" xfId="18345"/>
    <cellStyle name="注释 2 5 2 6 8" xfId="18346"/>
    <cellStyle name="20% - 强调文字颜色 5 4 2 2 2 2 2 3 2" xfId="18347"/>
    <cellStyle name="输出 5 3 3 4" xfId="18348"/>
    <cellStyle name="20% - 强调文字颜色 5 4 2 2 2 2 2 4" xfId="18349"/>
    <cellStyle name="注释 2 5 2 7 8" xfId="18350"/>
    <cellStyle name="20% - 强调文字颜色 5 4 2 2 2 2 2 4 2" xfId="18351"/>
    <cellStyle name="输出 5 3 3 5" xfId="18352"/>
    <cellStyle name="20% - 强调文字颜色 5 4 2 2 2 2 2 5" xfId="18353"/>
    <cellStyle name="输出 5 3 4 2" xfId="18354"/>
    <cellStyle name="20% - 强调文字颜色 5 4 2 2 2 2 3 2" xfId="18355"/>
    <cellStyle name="常规 5 2 2 2" xfId="18356"/>
    <cellStyle name="40% - 强调文字颜色 3 2 3 5 2 4" xfId="18357"/>
    <cellStyle name="输出 5 3 5" xfId="18358"/>
    <cellStyle name="20% - 强调文字颜色 5 4 2 2 2 2 4" xfId="18359"/>
    <cellStyle name="常规 5 2 3" xfId="18360"/>
    <cellStyle name="20% - 强调文字颜色 5 4 2 2 2 2 4 2" xfId="18361"/>
    <cellStyle name="常规 5 2 3 2" xfId="18362"/>
    <cellStyle name="20% - 强调文字颜色 5 4 2 2 2 2 5" xfId="18363"/>
    <cellStyle name="常规 5 2 4" xfId="18364"/>
    <cellStyle name="40% - 强调文字颜色 3 2 3 5 3" xfId="18365"/>
    <cellStyle name="20% - 强调文字颜色 5 4 2 2 2 3" xfId="18366"/>
    <cellStyle name="强调文字颜色 2 2 6 3 2 2 2 3" xfId="18367"/>
    <cellStyle name="20% - 强调文字颜色 6 4 2 8" xfId="18368"/>
    <cellStyle name="输出 5 4 3" xfId="18369"/>
    <cellStyle name="20% - 强调文字颜色 5 4 2 2 2 3 2" xfId="18370"/>
    <cellStyle name="输出 4 4 3 2" xfId="18371"/>
    <cellStyle name="20% - 强调文字颜色 6 4 2 9" xfId="18372"/>
    <cellStyle name="差 2 2 2 2 4 2 2" xfId="18373"/>
    <cellStyle name="20% - 强调文字颜色 6 3 2 8 2" xfId="18374"/>
    <cellStyle name="输出 5 4 4" xfId="18375"/>
    <cellStyle name="20% - 强调文字颜色 5 4 2 2 2 3 3" xfId="18376"/>
    <cellStyle name="常规 5 3 2" xfId="18377"/>
    <cellStyle name="输出 2 10 2 2" xfId="18378"/>
    <cellStyle name="20% - 强调文字颜色 6 3 3 2 2 2 5" xfId="18379"/>
    <cellStyle name="20% - 强调文字颜色 5 4 2 2 2 3 3 2" xfId="18380"/>
    <cellStyle name="常规 5 3 2 2" xfId="18381"/>
    <cellStyle name="20% - 强调文字颜色 5 4 2 2 2 3 4" xfId="18382"/>
    <cellStyle name="常规 5 3 3" xfId="18383"/>
    <cellStyle name="20% - 强调文字颜色 5 4 2 2 2 3 4 2" xfId="18384"/>
    <cellStyle name="常规 5 3 3 2" xfId="18385"/>
    <cellStyle name="40% - 强调文字颜色 6 3 2 2" xfId="18386"/>
    <cellStyle name="20% - 强调文字颜色 5 4 2 2 2 3 5" xfId="18387"/>
    <cellStyle name="常规 5 3 4" xfId="18388"/>
    <cellStyle name="20% - 强调文字颜色 6 4 3 2 2 2" xfId="18389"/>
    <cellStyle name="40% - 强调文字颜色 3 2 3 5 4" xfId="18390"/>
    <cellStyle name="常规 30 10" xfId="18391"/>
    <cellStyle name="20% - 强调文字颜色 5 4 2 2 2 4" xfId="18392"/>
    <cellStyle name="强调文字颜色 5 6 10" xfId="18393"/>
    <cellStyle name="20% - 强调文字颜色 5 4 2 2 2 5" xfId="18394"/>
    <cellStyle name="20% - 强调文字颜色 6 2 2 3 2 3 2" xfId="18395"/>
    <cellStyle name="20% - 强调文字颜色 6 4 3 2 2 3" xfId="18396"/>
    <cellStyle name="常规 30 11" xfId="18397"/>
    <cellStyle name="输出 5 6 3" xfId="18398"/>
    <cellStyle name="20% - 强调文字颜色 5 4 2 2 2 5 2" xfId="18399"/>
    <cellStyle name="20% - 强调文字颜色 6 2 2 3 2 3 2 2" xfId="18400"/>
    <cellStyle name="常规 30 11 2" xfId="18401"/>
    <cellStyle name="注释 4 2 2 3 3 3 3" xfId="18402"/>
    <cellStyle name="百分比 2 2 3 2 2 3" xfId="18403"/>
    <cellStyle name="40% - 强调文字颜色 5 2 2 2 2 3 3" xfId="18404"/>
    <cellStyle name="注释 2 2 3 7 3 3" xfId="18405"/>
    <cellStyle name="强调文字颜色 6 2 3 7 2 2 3" xfId="18406"/>
    <cellStyle name="20% - 强调文字颜色 6 3 3 7 2" xfId="18407"/>
    <cellStyle name="输出 6 3 4" xfId="18408"/>
    <cellStyle name="强调文字颜色 5 2 6 4" xfId="18409"/>
    <cellStyle name="20% - 强调文字颜色 5 4 2 2 3 2 3" xfId="18410"/>
    <cellStyle name="常规 6 2 2" xfId="18411"/>
    <cellStyle name="好 2 3 2 2 2 3 3" xfId="18412"/>
    <cellStyle name="注释 4 2 2 3 3 3 4" xfId="18413"/>
    <cellStyle name="40% - 强调文字颜色 5 2 2 2 2 3 4" xfId="18414"/>
    <cellStyle name="输出 6 3 5" xfId="18415"/>
    <cellStyle name="强调文字颜色 5 2 6 5" xfId="18416"/>
    <cellStyle name="20% - 强调文字颜色 5 4 2 2 3 2 4" xfId="18417"/>
    <cellStyle name="常规 6 2 3" xfId="18418"/>
    <cellStyle name="好 2 3 2 2 2 3 4" xfId="18419"/>
    <cellStyle name="注释 4 2 2 3 3 4" xfId="18420"/>
    <cellStyle name="百分比 2 2 3 2 3" xfId="18421"/>
    <cellStyle name="40% - 强调文字颜色 5 2 2 2 2 4" xfId="18422"/>
    <cellStyle name="注释 2 2 3 7 4" xfId="18423"/>
    <cellStyle name="强调文字颜色 6 2 3 7 2 3" xfId="18424"/>
    <cellStyle name="40% - 强调文字颜色 3 2 3 6 3" xfId="18425"/>
    <cellStyle name="好 3 3 3 2 2 2" xfId="18426"/>
    <cellStyle name="40% - 强调文字颜色 6 2 3 2 2 2" xfId="18427"/>
    <cellStyle name="20% - 强调文字颜色 5 4 2 2 3 3" xfId="18428"/>
    <cellStyle name="常规 4 4 4 2 2" xfId="18429"/>
    <cellStyle name="40% - 强调文字颜色 6 2 3 2 2 2 2" xfId="18430"/>
    <cellStyle name="输出 6 4 3" xfId="18431"/>
    <cellStyle name="强调文字颜色 5 2 7 3" xfId="18432"/>
    <cellStyle name="20% - 强调文字颜色 5 4 2 2 3 3 2" xfId="18433"/>
    <cellStyle name="常规 4 4 4 2 2 2" xfId="18434"/>
    <cellStyle name="40% - 强调文字颜色 5 2 2 2 2 4 2" xfId="18435"/>
    <cellStyle name="常规 3 4 3 2 2 4" xfId="18436"/>
    <cellStyle name="注释 4 2 2 3 3 5" xfId="18437"/>
    <cellStyle name="百分比 2 2 3 2 4" xfId="18438"/>
    <cellStyle name="40% - 强调文字颜色 5 2 2 2 2 5" xfId="18439"/>
    <cellStyle name="20% - 强调文字颜色 6 4 3 2 3 2" xfId="18440"/>
    <cellStyle name="40% - 强调文字颜色 6 2 3 2 2 3" xfId="18441"/>
    <cellStyle name="20% - 强调文字颜色 5 4 2 2 3 4" xfId="18442"/>
    <cellStyle name="常规 4 4 4 2 3" xfId="18443"/>
    <cellStyle name="40% - 强调文字颜色 6 2 3 2 2 3 2" xfId="18444"/>
    <cellStyle name="输入 3 2 7 7" xfId="18445"/>
    <cellStyle name="输出 6 5 3" xfId="18446"/>
    <cellStyle name="强调文字颜色 5 2 8 3" xfId="18447"/>
    <cellStyle name="20% - 强调文字颜色 5 4 2 2 3 4 2" xfId="18448"/>
    <cellStyle name="常规 4 4 4 2 3 2" xfId="18449"/>
    <cellStyle name="注释 2 2 3 7 6" xfId="18450"/>
    <cellStyle name="常规 13 4 2 2 2" xfId="18451"/>
    <cellStyle name="注释 4 2 2 3 3 6" xfId="18452"/>
    <cellStyle name="20% - 强调文字颜色 6 2 2 3 2 4 2" xfId="18453"/>
    <cellStyle name="20% - 强调文字颜色 6 4 3 2 3 3" xfId="18454"/>
    <cellStyle name="20% - 强调文字颜色 5 4 2 2 3 5" xfId="18455"/>
    <cellStyle name="注释 4 2 2 3 4 3" xfId="18456"/>
    <cellStyle name="40% - 强调文字颜色 5 2 2 2 3 3" xfId="18457"/>
    <cellStyle name="常规 8 2 3 4 2 2 3" xfId="18458"/>
    <cellStyle name="20% - 强调文字颜色 5 4 2 2 4 2" xfId="18459"/>
    <cellStyle name="常规 69 5 2 2" xfId="18460"/>
    <cellStyle name="注释 2 3 9 3 12" xfId="18461"/>
    <cellStyle name="40% - 强调文字颜色 5 2 2 2 3 3 2" xfId="18462"/>
    <cellStyle name="强调文字颜色 5 3 6 3" xfId="18463"/>
    <cellStyle name="20% - 强调文字颜色 5 4 2 2 4 2 2" xfId="18464"/>
    <cellStyle name="计算 4 2 2 4 3 2 9" xfId="18465"/>
    <cellStyle name="40% - 强调文字颜色 5 2 2 2 3 3 3" xfId="18466"/>
    <cellStyle name="强调文字颜色 5 3 6 4" xfId="18467"/>
    <cellStyle name="20% - 强调文字颜色 5 4 2 2 4 2 3" xfId="18468"/>
    <cellStyle name="常规 7 2 2" xfId="18469"/>
    <cellStyle name="20% - 强调文字颜色 5 4 2 2 4 2 3 2" xfId="18470"/>
    <cellStyle name="常规 7 2 2 2" xfId="18471"/>
    <cellStyle name="40% - 强调文字颜色 5 2 2 2 3 3 4" xfId="18472"/>
    <cellStyle name="20% - 强调文字颜色 5 4 2 2 4 2 4" xfId="18473"/>
    <cellStyle name="常规 7 2 3" xfId="18474"/>
    <cellStyle name="60% - 强调文字颜色 6 3 2 3 2 2 3" xfId="18475"/>
    <cellStyle name="20% - 强调文字颜色 5 4 2 2 4 2 4 2" xfId="18476"/>
    <cellStyle name="常规 7 2 3 2" xfId="18477"/>
    <cellStyle name="20% - 强调文字颜色 5 4 2 2 4 2 5" xfId="18478"/>
    <cellStyle name="常规 7 2 4" xfId="18479"/>
    <cellStyle name="40% - 强调文字颜色 6 2 3 2 3 2" xfId="18480"/>
    <cellStyle name="20% - 强调文字颜色 5 4 2 2 4 3" xfId="18481"/>
    <cellStyle name="常规 4 4 4 3 2" xfId="18482"/>
    <cellStyle name="常规 69 5 2 3" xfId="18483"/>
    <cellStyle name="注释 4 2 2 3 4 4" xfId="18484"/>
    <cellStyle name="40% - 强调文字颜色 5 2 2 2 3 4" xfId="18485"/>
    <cellStyle name="输入 3 3 6 7" xfId="18486"/>
    <cellStyle name="强调文字颜色 5 3 7 3" xfId="18487"/>
    <cellStyle name="20% - 强调文字颜色 5 4 2 2 4 3 2" xfId="18488"/>
    <cellStyle name="40% - 强调文字颜色 5 2 2 2 3 5" xfId="18489"/>
    <cellStyle name="20% - 强调文字颜色 5 4 2 2 4 4" xfId="18490"/>
    <cellStyle name="强调文字颜色 5 3 8 3" xfId="18491"/>
    <cellStyle name="20% - 强调文字颜色 5 4 2 2 4 4 2" xfId="18492"/>
    <cellStyle name="注释 2 2 3 8 6" xfId="18493"/>
    <cellStyle name="常规 13 4 2 3 2" xfId="18494"/>
    <cellStyle name="20% - 强调文字颜色 6 2 2 3 2 5 2" xfId="18495"/>
    <cellStyle name="20% - 强调文字颜色 5 4 2 2 4 5" xfId="18496"/>
    <cellStyle name="20% - 强调文字颜色 5 4 2 2 5 2" xfId="18497"/>
    <cellStyle name="20% - 强调文字颜色 5 4 2 2 6 2" xfId="18498"/>
    <cellStyle name="60% - 强调文字颜色 4 6 2 2 2 2" xfId="18499"/>
    <cellStyle name="20% - 强调文字颜色 5 4 2 2 7 2" xfId="18500"/>
    <cellStyle name="20% - 强调文字颜色 5 4 2 2 8" xfId="18501"/>
    <cellStyle name="常规 30 4 5 2" xfId="18502"/>
    <cellStyle name="20% - 强调文字颜色 5 4 2 3" xfId="18503"/>
    <cellStyle name="常规 8 7 2 2 3 2 3" xfId="18504"/>
    <cellStyle name="强调文字颜色 4 4 2 4 2 2" xfId="18505"/>
    <cellStyle name="强调文字颜色 2 2 6 3 2 3" xfId="18506"/>
    <cellStyle name="20% - 强调文字颜色 6 2 5 3 2 2 2" xfId="18507"/>
    <cellStyle name="20% - 强调文字颜色 5 4 2 3 2 2 3 2" xfId="18508"/>
    <cellStyle name="40% - 强调文字颜色 4 2 5 5 2 2" xfId="18509"/>
    <cellStyle name="20% - 强调文字颜色 5 4 2 3 2 2 4" xfId="18510"/>
    <cellStyle name="20% - 强调文字颜色 5 4 2 3 2 2 4 2" xfId="18511"/>
    <cellStyle name="20% - 强调文字颜色 5 4 2 3 2 2 5" xfId="18512"/>
    <cellStyle name="40% - 强调文字颜色 6 2 3 3 2 2 2" xfId="18513"/>
    <cellStyle name="强调文字颜色 6 2 7 3" xfId="18514"/>
    <cellStyle name="强调文字颜色 5 2 16" xfId="18515"/>
    <cellStyle name="20% - 强调文字颜色 5 4 2 3 3 3 2" xfId="18516"/>
    <cellStyle name="40% - 强调文字颜色 5 2 2 3 2 5" xfId="18517"/>
    <cellStyle name="20% - 强调文字颜色 5 4 2 3 3 4" xfId="18518"/>
    <cellStyle name="常规 18 11 2 3" xfId="18519"/>
    <cellStyle name="输入 4 2 7 7" xfId="18520"/>
    <cellStyle name="强调文字颜色 6 2 8 3" xfId="18521"/>
    <cellStyle name="20% - 强调文字颜色 5 4 2 3 3 4 2" xfId="18522"/>
    <cellStyle name="注释 2 2 4 7 6" xfId="18523"/>
    <cellStyle name="常规 13 4 3 2 2" xfId="18524"/>
    <cellStyle name="常规 11 3 3 2 3 2" xfId="18525"/>
    <cellStyle name="20% - 强调文字颜色 6 2 2 3 3 4 2" xfId="18526"/>
    <cellStyle name="20% - 强调文字颜色 5 4 2 3 3 5" xfId="18527"/>
    <cellStyle name="20% - 强调文字颜色 5 4 2 3 5 2" xfId="18528"/>
    <cellStyle name="输入 2 5 3 3 2 2" xfId="18529"/>
    <cellStyle name="20% - 强调文字颜色 5 4 2 3 6" xfId="18530"/>
    <cellStyle name="20% - 强调文字颜色 5 4 2 4 4" xfId="18531"/>
    <cellStyle name="40% - 强调文字颜色 5 2 2 4 3 3" xfId="18532"/>
    <cellStyle name="40% - 强调文字颜色 3 2 2 4" xfId="18533"/>
    <cellStyle name="20% - 强调文字颜色 5 4 2 4 4 2" xfId="18534"/>
    <cellStyle name="20% - 强调文字颜色 5 4 2 5" xfId="18535"/>
    <cellStyle name="强调文字颜色 2 2 6 3 2 5" xfId="18536"/>
    <cellStyle name="20% - 强调文字颜色 6 2 5 3 2 2 4" xfId="18537"/>
    <cellStyle name="20% - 强调文字颜色 5 4 2 5 2" xfId="18538"/>
    <cellStyle name="20% - 强调文字颜色 6 2 5 3 2 2 4 2" xfId="18539"/>
    <cellStyle name="20% - 强调文字颜色 5 4 2 5 2 2" xfId="18540"/>
    <cellStyle name="60% - 强调文字颜色 5 2 2 6 2" xfId="18541"/>
    <cellStyle name="20% - 强调文字颜色 5 4 2 5 2 3" xfId="18542"/>
    <cellStyle name="60% - 强调文字颜色 5 2 2 6 2 2" xfId="18543"/>
    <cellStyle name="20% - 强调文字颜色 5 4 2 5 2 3 2" xfId="18544"/>
    <cellStyle name="强调文字颜色 3 2 3 2 4 2 3" xfId="18545"/>
    <cellStyle name="20% - 强调文字颜色 5 4 2 5 2 4 2" xfId="18546"/>
    <cellStyle name="20% - 强调文字颜色 5 4 2 5 2 5" xfId="18547"/>
    <cellStyle name="20% - 强调文字颜色 5 4 2 5 3 2" xfId="18548"/>
    <cellStyle name="20% - 强调文字颜色 5 4 2 5 4" xfId="18549"/>
    <cellStyle name="40% - 强调文字颜色 3 3 2 4" xfId="18550"/>
    <cellStyle name="20% - 强调文字颜色 5 4 2 5 4 2" xfId="18551"/>
    <cellStyle name="20% - 强调文字颜色 5 4 2 8" xfId="18552"/>
    <cellStyle name="20% - 强调文字颜色 5 4 3" xfId="18553"/>
    <cellStyle name="常规 8 7 2 2 3 3" xfId="18554"/>
    <cellStyle name="60% - 强调文字颜色 3 2 2 2 2 3 2" xfId="18555"/>
    <cellStyle name="强调文字颜色 2 2 6 3 3" xfId="18556"/>
    <cellStyle name="20% - 强调文字颜色 5 4 3 2" xfId="18557"/>
    <cellStyle name="60% - 强调文字颜色 3 2 2 2 2 3 2 2" xfId="18558"/>
    <cellStyle name="强调文字颜色 2 2 6 3 3 2" xfId="18559"/>
    <cellStyle name="注释 6 2 3 11" xfId="18560"/>
    <cellStyle name="注释 11 3 4" xfId="18561"/>
    <cellStyle name="20% - 强调文字颜色 5 4 3 2 2 2 2 2" xfId="18562"/>
    <cellStyle name="常规 5 6" xfId="18563"/>
    <cellStyle name="解释性文本 4 2 4 2" xfId="18564"/>
    <cellStyle name="20% - 强调文字颜色 5 4 3 2 2 2 3" xfId="18565"/>
    <cellStyle name="解释性文本 4 2 5" xfId="18566"/>
    <cellStyle name="20% - 强调文字颜色 5 4 3 2 2 2 3 2" xfId="18567"/>
    <cellStyle name="常规 6 6" xfId="18568"/>
    <cellStyle name="解释性文本 4 2 5 2" xfId="18569"/>
    <cellStyle name="20% - 强调文字颜色 5 4 3 2 2 2 4" xfId="18570"/>
    <cellStyle name="解释性文本 4 2 6" xfId="18571"/>
    <cellStyle name="40% - 强调文字颜色 6 2 4 2" xfId="18572"/>
    <cellStyle name="常规 4 5 4" xfId="18573"/>
    <cellStyle name="20% - 强调文字颜色 6 2 2 3 2 2 2 5" xfId="18574"/>
    <cellStyle name="输出 4 3 2 3 4" xfId="18575"/>
    <cellStyle name="好 3 3 4 2" xfId="18576"/>
    <cellStyle name="20% - 强调文字颜色 5 4 3 2 2 2 4 2" xfId="18577"/>
    <cellStyle name="常规 7 6" xfId="18578"/>
    <cellStyle name="解释性文本 4 2 6 2" xfId="18579"/>
    <cellStyle name="40% - 强调文字颜色 1 2 2 2 4 2" xfId="18580"/>
    <cellStyle name="20% - 强调文字颜色 5 4 3 2 2 2 5" xfId="18581"/>
    <cellStyle name="解释性文本 4 2 7" xfId="18582"/>
    <cellStyle name="20% - 强调文字颜色 5 4 3 2 2 4 2" xfId="18583"/>
    <cellStyle name="解释性文本 4 4 4" xfId="18584"/>
    <cellStyle name="20% - 强调文字颜色 5 4 3 2 2 5" xfId="18585"/>
    <cellStyle name="20% - 强调文字颜色 6 2 2 4 2 3 2" xfId="18586"/>
    <cellStyle name="20% - 强调文字颜色 6 4 4 2 2 3" xfId="18587"/>
    <cellStyle name="40% - 强调文字颜色 6 2 4 2 2 2 2" xfId="18588"/>
    <cellStyle name="注释 3 2 2 3 3 6 2" xfId="18589"/>
    <cellStyle name="20% - 强调文字颜色 5 4 3 2 3 3 2" xfId="18590"/>
    <cellStyle name="常规 4 5 4 2 2 2" xfId="18591"/>
    <cellStyle name="解释性文本 5 3 4" xfId="18592"/>
    <cellStyle name="20% - 强调文字颜色 5 4 3 2 3 4 2" xfId="18593"/>
    <cellStyle name="注释 4 2 3 3 3 6" xfId="18594"/>
    <cellStyle name="20% - 强调文字颜色 6 2 2 4 2 4 2" xfId="18595"/>
    <cellStyle name="常规 13 5 2 2 2" xfId="18596"/>
    <cellStyle name="计算 2 2 2 2 6 10" xfId="18597"/>
    <cellStyle name="注释 3 2 2 3 3 8" xfId="18598"/>
    <cellStyle name="20% - 强调文字颜色 5 4 3 2 3 5" xfId="18599"/>
    <cellStyle name="输入 2 2 2 7 12" xfId="18600"/>
    <cellStyle name="20% - 强调文字颜色 5 4 3 2 5" xfId="18601"/>
    <cellStyle name="20% - 强调文字颜色 5 4 3 2 5 2" xfId="18602"/>
    <cellStyle name="20% - 强调文字颜色 5 4 3 3 2" xfId="18603"/>
    <cellStyle name="适中 3 2 3 5 3" xfId="18604"/>
    <cellStyle name="60% - 强调文字颜色 2 2 2 2 5 2 3" xfId="18605"/>
    <cellStyle name="20% - 强调文字颜色 5 4 3 3 2 3 2" xfId="18606"/>
    <cellStyle name="20% - 强调文字颜色 5 4 3 3 2 4" xfId="18607"/>
    <cellStyle name="20% - 强调文字颜色 5 4 3 3 3" xfId="18608"/>
    <cellStyle name="汇总 4 2 2 2 11" xfId="18609"/>
    <cellStyle name="20% - 强调文字颜色 5 4 3 3 4 2" xfId="18610"/>
    <cellStyle name="计算 6 2 4 2 4" xfId="18611"/>
    <cellStyle name="20% - 强调文字颜色 5 4 3 3 5" xfId="18612"/>
    <cellStyle name="20% - 强调文字颜色 5 4 3 4 2" xfId="18613"/>
    <cellStyle name="20% - 强调文字颜色 5 4 3 4 2 3" xfId="18614"/>
    <cellStyle name="20% - 强调文字颜色 5 4 3 4 2 4 2" xfId="18615"/>
    <cellStyle name="20% - 强调文字颜色 5 4 3 4 2 5" xfId="18616"/>
    <cellStyle name="20% - 强调文字颜色 5 4 3 4 3" xfId="18617"/>
    <cellStyle name="20% - 强调文字颜色 5 4 3 4 3 2" xfId="18618"/>
    <cellStyle name="40% - 强调文字颜色 4 2 2 4" xfId="18619"/>
    <cellStyle name="20% - 强调文字颜色 5 4 3 4 4 2" xfId="18620"/>
    <cellStyle name="20% - 强调文字颜色 5 4 3 5" xfId="18621"/>
    <cellStyle name="20% - 强调文字颜色 5 4 3 5 2" xfId="18622"/>
    <cellStyle name="20% - 强调文字颜色 5 4 3 6" xfId="18623"/>
    <cellStyle name="20% - 强调文字颜色 5 4 3 8" xfId="18624"/>
    <cellStyle name="20% - 强调文字颜色 5 4 4" xfId="18625"/>
    <cellStyle name="常规 8 7 2 2 3 4" xfId="18626"/>
    <cellStyle name="强调文字颜色 2 2 6 3 4" xfId="18627"/>
    <cellStyle name="20% - 强调文字颜色 5 4 4 2" xfId="18628"/>
    <cellStyle name="常规 7 4 4 2 3" xfId="18629"/>
    <cellStyle name="强调文字颜色 2 2 6 3 4 2" xfId="18630"/>
    <cellStyle name="标题 4 2 3 3" xfId="18631"/>
    <cellStyle name="20% - 强调文字颜色 5 4 4 2 2 3 2" xfId="18632"/>
    <cellStyle name="20% - 强调文字颜色 5 4 4 2 2 4" xfId="18633"/>
    <cellStyle name="20% - 强调文字颜色 5 4 4 2 2 5" xfId="18634"/>
    <cellStyle name="20% - 强调文字颜色 6 2 2 5 2 3 2" xfId="18635"/>
    <cellStyle name="计算 2 3 2 2 4 2 4" xfId="18636"/>
    <cellStyle name="常规 16 4 2 2 2 2" xfId="18637"/>
    <cellStyle name="20% - 强调文字颜色 5 4 4 3 2" xfId="18638"/>
    <cellStyle name="强调文字颜色 6 2 5 8 2" xfId="18639"/>
    <cellStyle name="常规 16 4 2 2 2 3" xfId="18640"/>
    <cellStyle name="20% - 强调文字颜色 5 4 4 3 3" xfId="18641"/>
    <cellStyle name="注释 6 7 7" xfId="18642"/>
    <cellStyle name="常规 13 15" xfId="18643"/>
    <cellStyle name="20% - 强调文字颜色 5 4 4 3 3 2" xfId="18644"/>
    <cellStyle name="常规 22 4 3 2 2 2 2" xfId="18645"/>
    <cellStyle name="20% - 强调文字颜色 5 4 4 3 4 2" xfId="18646"/>
    <cellStyle name="常规 22 4 3 2 2 3" xfId="18647"/>
    <cellStyle name="20% - 强调文字颜色 5 4 4 3 5" xfId="18648"/>
    <cellStyle name="常规 16 4 2 2 3" xfId="18649"/>
    <cellStyle name="20% - 强调文字颜色 5 4 4 4" xfId="18650"/>
    <cellStyle name="常规 16 4 2 2 3 2" xfId="18651"/>
    <cellStyle name="注释 2 6 7 12" xfId="18652"/>
    <cellStyle name="20% - 强调文字颜色 5 4 4 4 2" xfId="18653"/>
    <cellStyle name="常规 16 4 2 2 4" xfId="18654"/>
    <cellStyle name="20% - 强调文字颜色 5 4 4 5" xfId="18655"/>
    <cellStyle name="警告文本 4 4 2 2" xfId="18656"/>
    <cellStyle name="20% - 强调文字颜色 5 4 4 5 2" xfId="18657"/>
    <cellStyle name="警告文本 4 4 2 2 2" xfId="18658"/>
    <cellStyle name="20% - 强调文字颜色 5 4 4 6" xfId="18659"/>
    <cellStyle name="警告文本 4 4 2 3" xfId="18660"/>
    <cellStyle name="注释 2 2 3 2 8 13" xfId="18661"/>
    <cellStyle name="20% - 强调文字颜色 6 3 2 5 4 2" xfId="18662"/>
    <cellStyle name="检查单元格 5 2 3 2 2" xfId="18663"/>
    <cellStyle name="20% - 强调文字颜色 5 4 5" xfId="18664"/>
    <cellStyle name="强调文字颜色 2 2 6 3 5" xfId="18665"/>
    <cellStyle name="20% - 强调文字颜色 5 4 5 2" xfId="18666"/>
    <cellStyle name="20% - 强调文字颜色 5 4 5 2 2" xfId="18667"/>
    <cellStyle name="注释 3 2 4 3 3 5" xfId="18668"/>
    <cellStyle name="输出 2 3 8" xfId="18669"/>
    <cellStyle name="常规 2 2 6" xfId="18670"/>
    <cellStyle name="20% - 强调文字颜色 5 4 5 2 3 2" xfId="18671"/>
    <cellStyle name="计算 2 2 2 2 4 3 3" xfId="18672"/>
    <cellStyle name="40% - 强调文字颜色 5 2 5 2 2 3" xfId="18673"/>
    <cellStyle name="常规 16 4 2 3 2 2" xfId="18674"/>
    <cellStyle name="20% - 强调文字颜色 5 4 5 3 2" xfId="18675"/>
    <cellStyle name="注释 3 2 2 8 12" xfId="18676"/>
    <cellStyle name="强调文字颜色 2 5 2 2 2 2" xfId="18677"/>
    <cellStyle name="常规 16 4 2 3 3" xfId="18678"/>
    <cellStyle name="20% - 强调文字颜色 5 4 5 4" xfId="18679"/>
    <cellStyle name="输入 2 2 3 6 3 12" xfId="18680"/>
    <cellStyle name="强调文字颜色 6 3 2 2 4 3 2" xfId="18681"/>
    <cellStyle name="强调文字颜色 2 5 2 2 3" xfId="18682"/>
    <cellStyle name="20% - 强调文字颜色 5 4 5 4 2" xfId="18683"/>
    <cellStyle name="强调文字颜色 2 5 2 2 3 2" xfId="18684"/>
    <cellStyle name="20% - 强调文字颜色 5 4 5 5" xfId="18685"/>
    <cellStyle name="警告文本 4 4 3 2" xfId="18686"/>
    <cellStyle name="常规 8 3 3 2 2 2 2 2" xfId="18687"/>
    <cellStyle name="强调文字颜色 2 5 2 2 4" xfId="18688"/>
    <cellStyle name="输入 4 2 2 6 13" xfId="18689"/>
    <cellStyle name="输出 2 2 4 3 3 3" xfId="18690"/>
    <cellStyle name="计算 2 2 2 3 2 3 2 11" xfId="18691"/>
    <cellStyle name="20% - 强调文字颜色 5 4 6 2" xfId="18692"/>
    <cellStyle name="解释性文本 2 2 2 9" xfId="18693"/>
    <cellStyle name="20% - 强调文字颜色 5 4 6 2 2" xfId="18694"/>
    <cellStyle name="输入 4 2 2 6 13 2" xfId="18695"/>
    <cellStyle name="输出 2 2 4 3 3 3 2" xfId="18696"/>
    <cellStyle name="计算 2 2 2 3 2 3 2 11 2" xfId="18697"/>
    <cellStyle name="20% - 强调文字颜色 5 4 6 2 2 2" xfId="18698"/>
    <cellStyle name="计算 2 2 2 3 4 2 3" xfId="18699"/>
    <cellStyle name="常规 20 2 3 2" xfId="18700"/>
    <cellStyle name="常规 15 2 3 2" xfId="18701"/>
    <cellStyle name="20% - 强调文字颜色 5 4 6 2 3" xfId="18702"/>
    <cellStyle name="输入 4 2 2 6 13 3" xfId="18703"/>
    <cellStyle name="输出 2 2 4 3 3 3 3" xfId="18704"/>
    <cellStyle name="计算 2 2 2 3 2 3 2 11 3" xfId="18705"/>
    <cellStyle name="输入 2 4 3 3 12" xfId="18706"/>
    <cellStyle name="常规 15 2 3 2 2" xfId="18707"/>
    <cellStyle name="40% - 强调文字颜色 5 2 6 2 2 3" xfId="18708"/>
    <cellStyle name="20% - 强调文字颜色 5 4 6 2 3 2" xfId="18709"/>
    <cellStyle name="常规 6 2 5 2 4" xfId="18710"/>
    <cellStyle name="常规 15 2 3 3 2" xfId="18711"/>
    <cellStyle name="常规 11 2 4" xfId="18712"/>
    <cellStyle name="常规 6 2 5 3 4" xfId="18713"/>
    <cellStyle name="20% - 强调文字颜色 5 4 6 2 4 2" xfId="18714"/>
    <cellStyle name="强调文字颜色 1 3 3 2 2" xfId="18715"/>
    <cellStyle name="常规 15 2 3 4" xfId="18716"/>
    <cellStyle name="20% - 强调文字颜色 5 4 6 2 5" xfId="18717"/>
    <cellStyle name="强调文字颜色 1 3 3 3" xfId="18718"/>
    <cellStyle name="常规 16 4 2 4 2" xfId="18719"/>
    <cellStyle name="常规 29 4 2 2 2 2" xfId="18720"/>
    <cellStyle name="20% - 强调文字颜色 5 4 6 3" xfId="18721"/>
    <cellStyle name="输出 2 2 4 3 3 4" xfId="18722"/>
    <cellStyle name="强调文字颜色 2 5 2 3 2" xfId="18723"/>
    <cellStyle name="20% - 强调文字颜色 5 4 6 3 2" xfId="18724"/>
    <cellStyle name="计算 4 2 2 2 7" xfId="18725"/>
    <cellStyle name="强调文字颜色 2 5 2 3 2 2" xfId="18726"/>
    <cellStyle name="20% - 强调文字颜色 5 4 6 4" xfId="18727"/>
    <cellStyle name="输出 2 2 4 3 3 5" xfId="18728"/>
    <cellStyle name="强调文字颜色 2 5 2 3 3" xfId="18729"/>
    <cellStyle name="20% - 强调文字颜色 5 4 6 4 2" xfId="18730"/>
    <cellStyle name="汇总 2 3 2 2 7" xfId="18731"/>
    <cellStyle name="计算 4 2 2 3 7" xfId="18732"/>
    <cellStyle name="检查单元格 2 5 9 5" xfId="18733"/>
    <cellStyle name="强调文字颜色 2 5 2 3 3 2" xfId="18734"/>
    <cellStyle name="20% - 强调文字颜色 5 4 6 5" xfId="18735"/>
    <cellStyle name="输出 2 2 4 3 3 6" xfId="18736"/>
    <cellStyle name="强调文字颜色 2 5 2 3 4" xfId="18737"/>
    <cellStyle name="常规 11 5 2" xfId="18738"/>
    <cellStyle name="20% - 强调文字颜色 5 4 7" xfId="18739"/>
    <cellStyle name="常规 11 5 2 2" xfId="18740"/>
    <cellStyle name="20% - 强调文字颜色 5 4 7 2" xfId="18741"/>
    <cellStyle name="千位分隔 2 2 2 7" xfId="18742"/>
    <cellStyle name="常规 11 5 3" xfId="18743"/>
    <cellStyle name="20% - 强调文字颜色 5 4 8" xfId="18744"/>
    <cellStyle name="常规 11 5 3 2" xfId="18745"/>
    <cellStyle name="20% - 强调文字颜色 5 4 8 2" xfId="18746"/>
    <cellStyle name="常规 11 5 4" xfId="18747"/>
    <cellStyle name="强调文字颜色 1 3 3 5 2" xfId="18748"/>
    <cellStyle name="20% - 强调文字颜色 5 4 9" xfId="18749"/>
    <cellStyle name="常规 11 5 4 2" xfId="18750"/>
    <cellStyle name="强调文字颜色 1 3 3 5 2 2" xfId="18751"/>
    <cellStyle name="20% - 强调文字颜色 5 4 9 2" xfId="18752"/>
    <cellStyle name="20% - 强调文字颜色 5 5" xfId="18753"/>
    <cellStyle name="常规 8 7 2 2 4" xfId="18754"/>
    <cellStyle name="强调文字颜色 2 2 6 4" xfId="18755"/>
    <cellStyle name="20% - 强调文字颜色 5 5 2" xfId="18756"/>
    <cellStyle name="常规 8 7 2 2 4 2" xfId="18757"/>
    <cellStyle name="强调文字颜色 2 2 6 4 2" xfId="18758"/>
    <cellStyle name="20% - 强调文字颜色 5 5 2 2" xfId="18759"/>
    <cellStyle name="强调文字颜色 2 2 6 4 2 2" xfId="18760"/>
    <cellStyle name="40% - 强调文字颜色 4 2 3 5 3" xfId="18761"/>
    <cellStyle name="20% - 强调文字颜色 5 5 2 2 2 3" xfId="18762"/>
    <cellStyle name="20% - 强调文字颜色 5 5 2 2 2 3 2" xfId="18763"/>
    <cellStyle name="40% - 强调文字颜色 4 2 3 5 4" xfId="18764"/>
    <cellStyle name="20% - 强调文字颜色 5 5 2 2 2 4" xfId="18765"/>
    <cellStyle name="20% - 强调文字颜色 5 5 2 2 4 2" xfId="18766"/>
    <cellStyle name="20% - 强调文字颜色 5 5 2 2 5" xfId="18767"/>
    <cellStyle name="20% - 强调文字颜色 5 5 2 3" xfId="18768"/>
    <cellStyle name="强调文字颜色 4 4 2 5 2 2" xfId="18769"/>
    <cellStyle name="强调文字颜色 2 2 6 4 2 3" xfId="18770"/>
    <cellStyle name="20% - 强调文字颜色 6 2 5 3 3 2 2" xfId="18771"/>
    <cellStyle name="20% - 强调文字颜色 5 5 2 3 2" xfId="18772"/>
    <cellStyle name="输入 2 3 2 6 12" xfId="18773"/>
    <cellStyle name="20% - 强调文字颜色 5 5 2 3 2 2" xfId="18774"/>
    <cellStyle name="20% - 强调文字颜色 5 5 2 3 3 2" xfId="18775"/>
    <cellStyle name="20% - 强调文字颜色 5 5 2 3 4" xfId="18776"/>
    <cellStyle name="20% - 强调文字颜色 5 5 2 4" xfId="18777"/>
    <cellStyle name="强调文字颜色 4 4 2 5 2 3" xfId="18778"/>
    <cellStyle name="强调文字颜色 2 2 6 4 2 4" xfId="18779"/>
    <cellStyle name="40% - 强调文字颜色 4 2 5 5" xfId="18780"/>
    <cellStyle name="20% - 强调文字颜色 5 5 2 4 2" xfId="18781"/>
    <cellStyle name="20% - 强调文字颜色 5 5 2 5" xfId="18782"/>
    <cellStyle name="20% - 强调文字颜色 5 5 2 6" xfId="18783"/>
    <cellStyle name="注释 4 3 8 3 2" xfId="18784"/>
    <cellStyle name="60% - 强调文字颜色 4 2 3 2 2 2 2" xfId="18785"/>
    <cellStyle name="20% - 强调文字颜色 5 5 3" xfId="18786"/>
    <cellStyle name="常规 8 7 2 2 4 3" xfId="18787"/>
    <cellStyle name="60% - 强调文字颜色 3 2 2 2 2 4 2" xfId="18788"/>
    <cellStyle name="强调文字颜色 2 2 6 4 3" xfId="18789"/>
    <cellStyle name="注释 4 3 8 3 2 2" xfId="18790"/>
    <cellStyle name="60% - 强调文字颜色 4 2 3 2 2 2 2 2" xfId="18791"/>
    <cellStyle name="20% - 强调文字颜色 5 5 3 2" xfId="18792"/>
    <cellStyle name="60% - 强调文字颜色 3 2 2 2 2 4 2 2" xfId="18793"/>
    <cellStyle name="强调文字颜色 2 2 6 4 3 2" xfId="18794"/>
    <cellStyle name="60% - 强调文字颜色 3 2 2 2 2 4 2 2 2" xfId="18795"/>
    <cellStyle name="20% - 强调文字颜色 5 5 3 2 2" xfId="18796"/>
    <cellStyle name="40% - 强调文字颜色 4 3 3 5" xfId="18797"/>
    <cellStyle name="60% - 强调文字颜色 3 2 2 2 2 4 2 2 3" xfId="18798"/>
    <cellStyle name="20% - 强调文字颜色 5 5 3 2 3" xfId="18799"/>
    <cellStyle name="注释 3 3 2 3 3 5" xfId="18800"/>
    <cellStyle name="20% - 强调文字颜色 5 5 3 2 3 2" xfId="18801"/>
    <cellStyle name="注释 4 3 8 3 2 3" xfId="18802"/>
    <cellStyle name="60% - 强调文字颜色 4 2 3 2 2 2 2 3" xfId="18803"/>
    <cellStyle name="注释 3 8 3 6 3" xfId="18804"/>
    <cellStyle name="输入 2 2 2 2 6 3 2 2" xfId="18805"/>
    <cellStyle name="20% - 强调文字颜色 6 2 5 3 3 3 2" xfId="18806"/>
    <cellStyle name="20% - 强调文字颜色 5 5 3 3" xfId="18807"/>
    <cellStyle name="强调文字颜色 4 4 2 5 3 2" xfId="18808"/>
    <cellStyle name="60% - 强调文字颜色 3 2 2 2 2 4 2 3" xfId="18809"/>
    <cellStyle name="强调文字颜色 2 2 6 4 3 3" xfId="18810"/>
    <cellStyle name="20% - 强调文字颜色 5 5 3 3 2" xfId="18811"/>
    <cellStyle name="注释 4 3 8 3 2 4" xfId="18812"/>
    <cellStyle name="60% - 强调文字颜色 4 2 3 2 2 2 2 4" xfId="18813"/>
    <cellStyle name="60% - 强调文字颜色 3 2 2 2 2 4 2 4" xfId="18814"/>
    <cellStyle name="20% - 强调文字颜色 5 5 3 4" xfId="18815"/>
    <cellStyle name="20% - 强调文字颜色 5 5 3 4 2" xfId="18816"/>
    <cellStyle name="20% - 强调文字颜色 5 5 3 5" xfId="18817"/>
    <cellStyle name="20% - 强调文字颜色 5 6 2" xfId="18818"/>
    <cellStyle name="注释 3 2 7" xfId="18819"/>
    <cellStyle name="强调文字颜色 2 2 6 5 2" xfId="18820"/>
    <cellStyle name="20% - 强调文字颜色 5 6 2 2" xfId="18821"/>
    <cellStyle name="注释 3 2 7 2" xfId="18822"/>
    <cellStyle name="强调文字颜色 2 2 6 5 2 2" xfId="18823"/>
    <cellStyle name="40% - 强调文字颜色 5 2 3 5" xfId="18824"/>
    <cellStyle name="20% - 强调文字颜色 5 6 2 2 2" xfId="18825"/>
    <cellStyle name="注释 3 2 7 2 2" xfId="18826"/>
    <cellStyle name="强调文字颜色 2 2 6 5 2 2 2" xfId="18827"/>
    <cellStyle name="40% - 强调文字颜色 5 2 3 5 2" xfId="18828"/>
    <cellStyle name="20% - 强调文字颜色 5 6 2 2 2 2" xfId="18829"/>
    <cellStyle name="40% - 强调文字颜色 5 2 3 5 3" xfId="18830"/>
    <cellStyle name="注释 2 3 3 3 3 10" xfId="18831"/>
    <cellStyle name="20% - 强调文字颜色 5 6 2 2 2 3" xfId="18832"/>
    <cellStyle name="40% - 强调文字颜色 4 3 2 3" xfId="18833"/>
    <cellStyle name="20% - 强调文字颜色 5 6 2 2 2 3 2" xfId="18834"/>
    <cellStyle name="输出 2 7 2 2" xfId="18835"/>
    <cellStyle name="40% - 强调文字颜色 5 2 3 5 4" xfId="18836"/>
    <cellStyle name="注释 2 3 3 3 3 11" xfId="18837"/>
    <cellStyle name="20% - 强调文字颜色 5 6 2 2 2 4" xfId="18838"/>
    <cellStyle name="计算 2 2 2 5 3 2 2" xfId="18839"/>
    <cellStyle name="40% - 强调文字颜色 4 3 3 3" xfId="18840"/>
    <cellStyle name="20% - 强调文字颜色 5 6 2 2 2 4 2" xfId="18841"/>
    <cellStyle name="注释 2 3 3 3 3 12" xfId="18842"/>
    <cellStyle name="20% - 强调文字颜色 5 6 2 2 2 5" xfId="18843"/>
    <cellStyle name="强调文字颜色 4 3 2 4 3 2" xfId="18844"/>
    <cellStyle name="计算 2 2 2 5 3 2 3" xfId="18845"/>
    <cellStyle name="20% - 强调文字颜色 6 2 4 3 2 3 2" xfId="18846"/>
    <cellStyle name="强调文字颜色 6 4 3 7 2" xfId="18847"/>
    <cellStyle name="40% - 强调文字颜色 5 2 3 6" xfId="18848"/>
    <cellStyle name="20% - 强调文字颜色 5 6 2 2 3" xfId="18849"/>
    <cellStyle name="注释 3 2 7 2 3" xfId="18850"/>
    <cellStyle name="强调文字颜色 2 2 6 5 2 2 3" xfId="18851"/>
    <cellStyle name="注释 2 3 7 7" xfId="18852"/>
    <cellStyle name="40% - 强调文字颜色 5 4 2 2 2 3" xfId="18853"/>
    <cellStyle name="20% - 强调文字颜色 5 6 2 2 3 2" xfId="18854"/>
    <cellStyle name="好 2 5 2 2 2 3" xfId="18855"/>
    <cellStyle name="60% - 强调文字颜色 6 2 3 2 2" xfId="18856"/>
    <cellStyle name="20% - 强调文字颜色 5 6 2 2 4" xfId="18857"/>
    <cellStyle name="60% - 强调文字颜色 6 2 3 2 2 2" xfId="18858"/>
    <cellStyle name="60% - 强调文字颜色 5 2 2 2 2 4" xfId="18859"/>
    <cellStyle name="20% - 强调文字颜色 5 6 2 2 4 2" xfId="18860"/>
    <cellStyle name="计算 2 3 2 2 10" xfId="18861"/>
    <cellStyle name="60% - 强调文字颜色 6 2 3 2 3" xfId="18862"/>
    <cellStyle name="20% - 强调文字颜色 5 6 2 2 5" xfId="18863"/>
    <cellStyle name="20% - 强调文字颜色 5 6 2 3" xfId="18864"/>
    <cellStyle name="注释 3 2 7 3" xfId="18865"/>
    <cellStyle name="强调文字颜色 4 4 2 6 2 2" xfId="18866"/>
    <cellStyle name="强调文字颜色 2 2 6 5 2 3" xfId="18867"/>
    <cellStyle name="20% - 强调文字颜色 5 6 2 3 2" xfId="18868"/>
    <cellStyle name="20% - 强调文字颜色 5 6 2 3 2 2" xfId="18869"/>
    <cellStyle name="20% - 强调文字颜色 5 6 2 4" xfId="18870"/>
    <cellStyle name="注释 3 2 7 4" xfId="18871"/>
    <cellStyle name="强调文字颜色 2 2 6 5 2 4" xfId="18872"/>
    <cellStyle name="40% - 强调文字颜色 5 2 5 5" xfId="18873"/>
    <cellStyle name="20% - 强调文字颜色 5 6 2 4 2" xfId="18874"/>
    <cellStyle name="20% - 强调文字颜色 5 6 2 5" xfId="18875"/>
    <cellStyle name="20% - 强调文字颜色 5 6 2 5 2" xfId="18876"/>
    <cellStyle name="20% - 强调文字颜色 5 6 2 6" xfId="18877"/>
    <cellStyle name="注释 3 2 7 6" xfId="18878"/>
    <cellStyle name="强调文字颜色 3 2 5 2 6 3 2" xfId="18879"/>
    <cellStyle name="60% - 强调文字颜色 4 2 3 2 2 3 2" xfId="18880"/>
    <cellStyle name="60% - 强调文字颜色 1 5 2 2" xfId="18881"/>
    <cellStyle name="20% - 强调文字颜色 5 6 3" xfId="18882"/>
    <cellStyle name="注释 3 2 8" xfId="18883"/>
    <cellStyle name="强调文字颜色 2 2 6 5 3" xfId="18884"/>
    <cellStyle name="60% - 强调文字颜色 1 5 2 2 2 3" xfId="18885"/>
    <cellStyle name="20% - 强调文字颜色 5 6 3 2 3" xfId="18886"/>
    <cellStyle name="20% - 强调文字颜色 5 6 3 2 3 2" xfId="18887"/>
    <cellStyle name="输出 4 2 3 3 7" xfId="18888"/>
    <cellStyle name="20% - 强调文字颜色 5 6 3 3 2" xfId="18889"/>
    <cellStyle name="60% - 强调文字颜色 1 5 2 2 4" xfId="18890"/>
    <cellStyle name="20% - 强调文字颜色 5 6 3 4" xfId="18891"/>
    <cellStyle name="20% - 强调文字颜色 5 6 3 4 2" xfId="18892"/>
    <cellStyle name="20% - 强调文字颜色 5 6 3 5" xfId="18893"/>
    <cellStyle name="60% - 强调文字颜色 1 4 5" xfId="18894"/>
    <cellStyle name="20% - 强调文字颜色 5 6 4 2 3 2" xfId="18895"/>
    <cellStyle name="计算 2 2 3 4 8" xfId="18896"/>
    <cellStyle name="60% - 强调文字颜色 6 2 5 2 2 2" xfId="18897"/>
    <cellStyle name="20% - 强调文字颜色 5 6 4 2 4 2" xfId="18898"/>
    <cellStyle name="解释性文本 3 2 2 2 2 2" xfId="18899"/>
    <cellStyle name="20% - 强调文字颜色 5 6 4 5" xfId="18900"/>
    <cellStyle name="警告文本 4 6 2 2" xfId="18901"/>
    <cellStyle name="20% - 强调文字颜色 5 7" xfId="18902"/>
    <cellStyle name="强调文字颜色 2 2 6 6" xfId="18903"/>
    <cellStyle name="适中 2 5 4 2 3" xfId="18904"/>
    <cellStyle name="20% - 强调文字颜色 5 7 2" xfId="18905"/>
    <cellStyle name="注释 3 3 7" xfId="18906"/>
    <cellStyle name="强调文字颜色 2 2 6 6 2" xfId="18907"/>
    <cellStyle name="适中 2 5 4 2 3 2" xfId="18908"/>
    <cellStyle name="20% - 强调文字颜色 5 7 2 2" xfId="18909"/>
    <cellStyle name="注释 3 3 7 2" xfId="18910"/>
    <cellStyle name="强调文字颜色 2 2 6 6 2 2" xfId="18911"/>
    <cellStyle name="40% - 强调文字颜色 6 2 3 5" xfId="18912"/>
    <cellStyle name="常规 4 4 7" xfId="18913"/>
    <cellStyle name="强调文字颜色 1 2 5 3 3" xfId="18914"/>
    <cellStyle name="20% - 强调文字颜色 5 7 2 2 2" xfId="18915"/>
    <cellStyle name="计算 2 5 2 4 3 12" xfId="18916"/>
    <cellStyle name="注释 3 3 7 2 2" xfId="18917"/>
    <cellStyle name="强调文字颜色 2 2 6 6 2 2 2" xfId="18918"/>
    <cellStyle name="40% - 强调文字颜色 6 2 3 5 2" xfId="18919"/>
    <cellStyle name="60% - 强调文字颜色 5 2 2 7" xfId="18920"/>
    <cellStyle name="强调文字颜色 1 2 5 3 3 2" xfId="18921"/>
    <cellStyle name="20% - 强调文字颜色 5 7 2 2 2 2" xfId="18922"/>
    <cellStyle name="40% - 强调文字颜色 6 2 3 6" xfId="18923"/>
    <cellStyle name="强调文字颜色 1 2 5 3 4" xfId="18924"/>
    <cellStyle name="20% - 强调文字颜色 5 7 2 2 3" xfId="18925"/>
    <cellStyle name="注释 3 3 7 2 3" xfId="18926"/>
    <cellStyle name="强调文字颜色 2 2 6 6 2 2 3" xfId="18927"/>
    <cellStyle name="20% - 强调文字颜色 5 7 2 2 3 2" xfId="18928"/>
    <cellStyle name="20% - 强调文字颜色 6 2 2 4 4 2" xfId="18929"/>
    <cellStyle name="检查单元格 4 2 2 2 2" xfId="18930"/>
    <cellStyle name="60% - 强调文字颜色 6 3 3 2 2" xfId="18931"/>
    <cellStyle name="强调文字颜色 1 2 5 3 5" xfId="18932"/>
    <cellStyle name="20% - 强调文字颜色 5 7 2 2 4" xfId="18933"/>
    <cellStyle name="60% - 强调文字颜色 6 3 3 2 2 2" xfId="18934"/>
    <cellStyle name="计算 8 3 8" xfId="18935"/>
    <cellStyle name="20% - 强调文字颜色 5 7 2 2 4 2" xfId="18936"/>
    <cellStyle name="适中 2 5 4 2 3 3" xfId="18937"/>
    <cellStyle name="20% - 强调文字颜色 5 7 2 3" xfId="18938"/>
    <cellStyle name="注释 3 3 7 3" xfId="18939"/>
    <cellStyle name="强调文字颜色 4 4 2 7 2 2" xfId="18940"/>
    <cellStyle name="强调文字颜色 2 2 6 6 2 3" xfId="18941"/>
    <cellStyle name="输出 4 3 2 3 7" xfId="18942"/>
    <cellStyle name="20% - 强调文字颜色 5 7 2 3 2" xfId="18943"/>
    <cellStyle name="40% - 强调文字颜色 4 4 2 2 2 2" xfId="18944"/>
    <cellStyle name="20% - 强调文字颜色 5 7 2 4" xfId="18945"/>
    <cellStyle name="注释 3 3 7 4" xfId="18946"/>
    <cellStyle name="强调文字颜色 2 2 6 6 2 4" xfId="18947"/>
    <cellStyle name="40% - 强调文字颜色 6 2 5 5" xfId="18948"/>
    <cellStyle name="40% - 强调文字颜色 4 4 2 2 2 2 2" xfId="18949"/>
    <cellStyle name="强调文字颜色 1 2 5 5 3" xfId="18950"/>
    <cellStyle name="20% - 强调文字颜色 5 7 2 4 2" xfId="18951"/>
    <cellStyle name="60% - 强调文字颜色 1 5 3 2" xfId="18952"/>
    <cellStyle name="20% - 强调文字颜色 5 7 3" xfId="18953"/>
    <cellStyle name="注释 3 3 8" xfId="18954"/>
    <cellStyle name="强调文字颜色 2 2 6 6 3" xfId="18955"/>
    <cellStyle name="60% - 强调文字颜色 1 5 3 2 2" xfId="18956"/>
    <cellStyle name="20% - 强调文字颜色 5 7 3 2" xfId="18957"/>
    <cellStyle name="40% - 强调文字颜色 6 3 3 5" xfId="18958"/>
    <cellStyle name="注释 11 3 2 7" xfId="18959"/>
    <cellStyle name="常规 5 4 7" xfId="18960"/>
    <cellStyle name="强调文字颜色 1 2 6 3 3" xfId="18961"/>
    <cellStyle name="20% - 强调文字颜色 5 7 3 2 2" xfId="18962"/>
    <cellStyle name="注释 3 3 8 2 2" xfId="18963"/>
    <cellStyle name="计算 4 3 2 4 2 10" xfId="18964"/>
    <cellStyle name="注释 3 3 8 3" xfId="18965"/>
    <cellStyle name="强调文字颜色 4 4 2 7 3 2" xfId="18966"/>
    <cellStyle name="60% - 强调文字颜色 4 2 2 2 2 2" xfId="18967"/>
    <cellStyle name="60% - 强调文字颜色 1 5 3 2 3" xfId="18968"/>
    <cellStyle name="20% - 强调文字颜色 5 7 3 3" xfId="18969"/>
    <cellStyle name="注释 3 3 8 3 2" xfId="18970"/>
    <cellStyle name="60% - 强调文字颜色 4 2 2 2 2 2 2" xfId="18971"/>
    <cellStyle name="20% - 强调文字颜色 5 7 3 3 2" xfId="18972"/>
    <cellStyle name="注释 3 3 8 4" xfId="18973"/>
    <cellStyle name="60% - 强调文字颜色 4 2 2 2 2 3" xfId="18974"/>
    <cellStyle name="20% - 强调文字颜色 5 7 3 4" xfId="18975"/>
    <cellStyle name="40% - 强调文字颜色 4 4 2 2 3 2" xfId="18976"/>
    <cellStyle name="60% - 强调文字颜色 4 2 2 2 2 3 2" xfId="18977"/>
    <cellStyle name="20% - 强调文字颜色 5 7 3 4 2" xfId="18978"/>
    <cellStyle name="注释 4 2 2 7 3 2" xfId="18979"/>
    <cellStyle name="40% - 强调文字颜色 5 2 2 6 2 2" xfId="18980"/>
    <cellStyle name="检查单元格 2 3 5 3" xfId="18981"/>
    <cellStyle name="20% - 强调文字颜色 5 8" xfId="18982"/>
    <cellStyle name="强调文字颜色 2 2 6 7" xfId="18983"/>
    <cellStyle name="20% - 强调文字颜色 6 2 2 2 5 4" xfId="18984"/>
    <cellStyle name="注释 6 2 3 6 3" xfId="18985"/>
    <cellStyle name="常规 13 3 5 2" xfId="18986"/>
    <cellStyle name="常规 11 3 2 4 3" xfId="18987"/>
    <cellStyle name="常规 25 3" xfId="18988"/>
    <cellStyle name="常规 30 3" xfId="18989"/>
    <cellStyle name="20% - 强调文字颜色 5 8 2 2 2 2" xfId="18990"/>
    <cellStyle name="计算 2 6 2 3 5" xfId="18991"/>
    <cellStyle name="常规 13 3 6" xfId="18992"/>
    <cellStyle name="40% - 强调文字颜色 1 2 5 2 2 3 3" xfId="18993"/>
    <cellStyle name="20% - 强调文字颜色 5 8 2 2 3" xfId="18994"/>
    <cellStyle name="40% - 强调文字颜色 5 6 2 2 2 3" xfId="18995"/>
    <cellStyle name="注释 6 2 3 7 3" xfId="18996"/>
    <cellStyle name="注释 2 2 4 8 10" xfId="18997"/>
    <cellStyle name="常规 13 3 6 2" xfId="18998"/>
    <cellStyle name="常规 11 3 2 5 3" xfId="18999"/>
    <cellStyle name="常规 26 3" xfId="19000"/>
    <cellStyle name="常规 31 3" xfId="19001"/>
    <cellStyle name="汇总 2 4 2 9" xfId="19002"/>
    <cellStyle name="20% - 强调文字颜色 5 8 2 2 3 2" xfId="19003"/>
    <cellStyle name="标题 2 5 4" xfId="19004"/>
    <cellStyle name="20% - 强调文字颜色 6 2 3 4 4 2" xfId="19005"/>
    <cellStyle name="检查单元格 4 3 2 2 2" xfId="19006"/>
    <cellStyle name="常规 13 3 7" xfId="19007"/>
    <cellStyle name="60% - 强调文字颜色 6 4 3 2 2" xfId="19008"/>
    <cellStyle name="40% - 强调文字颜色 1 2 5 2 2 3 4" xfId="19009"/>
    <cellStyle name="20% - 强调文字颜色 5 8 2 2 4" xfId="19010"/>
    <cellStyle name="常规 13 5 5" xfId="19011"/>
    <cellStyle name="40% - 强调文字颜色 4 4 2 3 2 2 2" xfId="19012"/>
    <cellStyle name="注释 3 3 2 3 3 2 4" xfId="19013"/>
    <cellStyle name="20% - 强调文字颜色 5 8 2 4 2" xfId="19014"/>
    <cellStyle name="20% - 强调文字颜色 5 9 2 3 2" xfId="19015"/>
    <cellStyle name="汇总 3 2 3" xfId="19016"/>
    <cellStyle name="标题 6 4" xfId="19017"/>
    <cellStyle name="20% - 强调文字颜色 6 2 10 3" xfId="19018"/>
    <cellStyle name="标题 6 5" xfId="19019"/>
    <cellStyle name="20% - 强调文字颜色 6 2 10 4" xfId="19020"/>
    <cellStyle name="输出 3 2 3 3 2" xfId="19021"/>
    <cellStyle name="常规 21 2 2 3" xfId="19022"/>
    <cellStyle name="常规 16 2 2 3" xfId="19023"/>
    <cellStyle name="标题 8 3" xfId="19024"/>
    <cellStyle name="20% - 强调文字颜色 6 2 12 2" xfId="19025"/>
    <cellStyle name="输出 3 2 3 5" xfId="19026"/>
    <cellStyle name="20% - 强调文字颜色 6 2 14" xfId="19027"/>
    <cellStyle name="常规 13 7 2 2" xfId="19028"/>
    <cellStyle name="20% - 强调文字颜色 6 2 2 6 2 4" xfId="19029"/>
    <cellStyle name="强调文字颜色 2 2 2 11 2" xfId="19030"/>
    <cellStyle name="60% - 强调文字颜色 1 2 5 3 3 2 2" xfId="19031"/>
    <cellStyle name="20% - 强调文字颜色 6 2 2 2 2" xfId="19032"/>
    <cellStyle name="常规 22 3 2 3 2 3 2" xfId="19033"/>
    <cellStyle name="常规 3 2 2 3 2 2 3 2" xfId="19034"/>
    <cellStyle name="链接单元格 2 3 2 3 2 2 2" xfId="19035"/>
    <cellStyle name="注释 3 2 4 3 3 8" xfId="19036"/>
    <cellStyle name="常规 2 2 9" xfId="19037"/>
    <cellStyle name="计算 2 2 2 2 4 3 6" xfId="19038"/>
    <cellStyle name="20% - 强调文字颜色 6 2 2 6 2 4 2" xfId="19039"/>
    <cellStyle name="常规 13 7 2 2 2" xfId="19040"/>
    <cellStyle name="计算 2 2 2 3 2 3 12" xfId="19041"/>
    <cellStyle name="20% - 强调文字颜色 6 2 2 2 2 2" xfId="19042"/>
    <cellStyle name="20% - 强调文字颜色 6 2 2 2 2 2 2" xfId="19043"/>
    <cellStyle name="20% - 强调文字颜色 6 2 2 2 2 2 2 2 3" xfId="19044"/>
    <cellStyle name="20% - 强调文字颜色 6 2 2 2 2 2 2 2 3 2" xfId="19045"/>
    <cellStyle name="20% - 强调文字颜色 6 2 2 2 2 2 2 2 4" xfId="19046"/>
    <cellStyle name="20% - 强调文字颜色 6 2 2 2 2 2 2 2 4 2" xfId="19047"/>
    <cellStyle name="20% - 强调文字颜色 6 2 2 2 2 2 2 2 5" xfId="19048"/>
    <cellStyle name="20% - 强调文字颜色 6 2 2 2 2 2 2 3" xfId="19049"/>
    <cellStyle name="20% - 强调文字颜色 6 2 2 2 2 2 2 3 2" xfId="19050"/>
    <cellStyle name="20% - 强调文字颜色 6 2 2 2 2 2 2 4" xfId="19051"/>
    <cellStyle name="20% - 强调文字颜色 6 2 3 2 3 2 2 2" xfId="19052"/>
    <cellStyle name="强调文字颜色 3 2 2 3" xfId="19053"/>
    <cellStyle name="20% - 强调文字颜色 6 2 2 2 2 2 2 4 2" xfId="19054"/>
    <cellStyle name="20% - 强调文字颜色 6 2 2 2 2 2 2 5" xfId="19055"/>
    <cellStyle name="输入 2 2 2 3 3 3 3" xfId="19056"/>
    <cellStyle name="20% - 强调文字颜色 6 2 2 2 2 2 3 2" xfId="19057"/>
    <cellStyle name="注释 2 4 3 3 3 7" xfId="19058"/>
    <cellStyle name="20% - 强调文字颜色 6 2 2 2 2 2 3 2 2" xfId="19059"/>
    <cellStyle name="输入 2 2 2 3 3 3 4" xfId="19060"/>
    <cellStyle name="60% - 强调文字颜色 6 2 6 2 2" xfId="19061"/>
    <cellStyle name="20% - 强调文字颜色 6 2 2 2 2 2 3 3" xfId="19062"/>
    <cellStyle name="60% - 强调文字颜色 6 2 6 2 2 2" xfId="19063"/>
    <cellStyle name="20% - 强调文字颜色 6 2 2 2 2 2 3 3 2" xfId="19064"/>
    <cellStyle name="输入 2 2 2 3 3 3 5" xfId="19065"/>
    <cellStyle name="60% - 强调文字颜色 6 2 6 2 3" xfId="19066"/>
    <cellStyle name="20% - 强调文字颜色 6 2 2 2 2 2 3 4" xfId="19067"/>
    <cellStyle name="解释性文本 3 2 3 2 3" xfId="19068"/>
    <cellStyle name="20% - 强调文字颜色 6 2 3 2 3 2 3 2" xfId="19069"/>
    <cellStyle name="强调文字颜色 3 2 3 3" xfId="19070"/>
    <cellStyle name="20% - 强调文字颜色 6 2 2 2 2 2 3 4 2" xfId="19071"/>
    <cellStyle name="输入 2 2 2 3 3 3 6" xfId="19072"/>
    <cellStyle name="20% - 强调文字颜色 6 2 2 2 2 2 3 5" xfId="19073"/>
    <cellStyle name="注释 6 2 3 3 2" xfId="19074"/>
    <cellStyle name="常规 22 2" xfId="19075"/>
    <cellStyle name="常规 17 2" xfId="19076"/>
    <cellStyle name="常规 12 11 3 2" xfId="19077"/>
    <cellStyle name="20% - 强调文字颜色 6 2 2 2 2 3" xfId="19078"/>
    <cellStyle name="20% - 强调文字颜色 6 2 2 2 2 3 2" xfId="19079"/>
    <cellStyle name="20% - 强调文字颜色 6 4 2 2 2 3" xfId="19080"/>
    <cellStyle name="注释 6 2 3 3 2 2" xfId="19081"/>
    <cellStyle name="常规 22 2 2" xfId="19082"/>
    <cellStyle name="常规 17 2 2" xfId="19083"/>
    <cellStyle name="常规 12 11 3 2 2" xfId="19084"/>
    <cellStyle name="计算 3 2 2 10" xfId="19085"/>
    <cellStyle name="注释 6 2 3 3 3" xfId="19086"/>
    <cellStyle name="常规 22 3" xfId="19087"/>
    <cellStyle name="常规 17 3" xfId="19088"/>
    <cellStyle name="常规 13 3 2 2" xfId="19089"/>
    <cellStyle name="常规 12 11 3 3" xfId="19090"/>
    <cellStyle name="20% - 强调文字颜色 6 2 2 2 2 4" xfId="19091"/>
    <cellStyle name="注释 6 2 3 3 3 2" xfId="19092"/>
    <cellStyle name="常规 22 3 2" xfId="19093"/>
    <cellStyle name="常规 17 3 2" xfId="19094"/>
    <cellStyle name="常规 13 3 2 2 2" xfId="19095"/>
    <cellStyle name="20% - 强调文字颜色 6 2 2 2 2 4 2" xfId="19096"/>
    <cellStyle name="20% - 强调文字颜色 6 4 2 2 3 3" xfId="19097"/>
    <cellStyle name="注释 5 2 2 3 3 4" xfId="19098"/>
    <cellStyle name="40% - 强调文字颜色 6 2 2 2 2 4" xfId="19099"/>
    <cellStyle name="常规 4 3 4 2 4" xfId="19100"/>
    <cellStyle name="好 4 3 3 2 2 2" xfId="19101"/>
    <cellStyle name="常规 2 11 2 2 2" xfId="19102"/>
    <cellStyle name="20% - 强调文字颜色 6 2 2 2 2 4 2 3 2" xfId="19103"/>
    <cellStyle name="常规 22 3 2 3 2" xfId="19104"/>
    <cellStyle name="常规 17 3 2 3 2" xfId="19105"/>
    <cellStyle name="常规 3 2 2 3 2 2" xfId="19106"/>
    <cellStyle name="常规 2 11 2 3" xfId="19107"/>
    <cellStyle name="20% - 强调文字颜色 6 2 2 2 2 4 2 4" xfId="19108"/>
    <cellStyle name="常规 22 3 2 4" xfId="19109"/>
    <cellStyle name="常规 17 3 2 4" xfId="19110"/>
    <cellStyle name="常规 13 3 2 2 2 4" xfId="19111"/>
    <cellStyle name="常规 3 2 2 3 3" xfId="19112"/>
    <cellStyle name="常规 14 3 3 2 2 2" xfId="19113"/>
    <cellStyle name="强调文字颜色 3 4 2 3" xfId="19114"/>
    <cellStyle name="40% - 强调文字颜色 6 2 2 2 2 4 4" xfId="19115"/>
    <cellStyle name="输入 3 2 7 3 2 6" xfId="19116"/>
    <cellStyle name="20% - 强调文字颜色 6 2 2 2 2 4 2 4 2" xfId="19117"/>
    <cellStyle name="常规 22 3 2 4 2" xfId="19118"/>
    <cellStyle name="常规 17 3 2 4 2" xfId="19119"/>
    <cellStyle name="常规 3 2 2 3 3 2" xfId="19120"/>
    <cellStyle name="常规 14 3 3 2 2 2 2" xfId="19121"/>
    <cellStyle name="60% - 强调文字颜色 6 2 2 2 5 2 3" xfId="19122"/>
    <cellStyle name="输出 2 3 3 3 3 4" xfId="19123"/>
    <cellStyle name="强调文字颜色 3 4 2 3 2" xfId="19124"/>
    <cellStyle name="计算 2 5 2 6 8" xfId="19125"/>
    <cellStyle name="20% - 强调文字颜色 6 2 2 2 2 4 2 5" xfId="19126"/>
    <cellStyle name="常规 22 3 2 5" xfId="19127"/>
    <cellStyle name="常规 17 3 2 5" xfId="19128"/>
    <cellStyle name="常规 13 3 2 2 2 5" xfId="19129"/>
    <cellStyle name="常规 3 2 2 3 4" xfId="19130"/>
    <cellStyle name="常规 14 3 3 2 2 3" xfId="19131"/>
    <cellStyle name="注释 6 2 3 3 3 3" xfId="19132"/>
    <cellStyle name="常规 22 3 3" xfId="19133"/>
    <cellStyle name="常规 17 3 3" xfId="19134"/>
    <cellStyle name="常规 13 3 2 2 3" xfId="19135"/>
    <cellStyle name="20% - 强调文字颜色 6 2 2 2 2 4 3" xfId="19136"/>
    <cellStyle name="20% - 强调文字颜色 6 4 2 2 3 4" xfId="19137"/>
    <cellStyle name="注释 5 2 2 3 3 5" xfId="19138"/>
    <cellStyle name="40% - 强调文字颜色 6 2 2 2 2 5" xfId="19139"/>
    <cellStyle name="20% - 强调文字颜色 6 2 2 2 2 4 3 2" xfId="19140"/>
    <cellStyle name="20% - 强调文字颜色 6 2 6 2 3 4" xfId="19141"/>
    <cellStyle name="20% - 强调文字颜色 6 4 2 2 3 4 2" xfId="19142"/>
    <cellStyle name="常规 22 3 3 2" xfId="19143"/>
    <cellStyle name="常规 17 3 3 2" xfId="19144"/>
    <cellStyle name="常规 13 3 2 2 3 2" xfId="19145"/>
    <cellStyle name="常规 11 7 2 2 3" xfId="19146"/>
    <cellStyle name="好 3" xfId="19147"/>
    <cellStyle name="差 2 3 2 3" xfId="19148"/>
    <cellStyle name="注释 6 2 3 3 4" xfId="19149"/>
    <cellStyle name="常规 22 4" xfId="19150"/>
    <cellStyle name="常规 17 4" xfId="19151"/>
    <cellStyle name="常规 13 3 2 3" xfId="19152"/>
    <cellStyle name="常规 12 11 3 4" xfId="19153"/>
    <cellStyle name="20% - 强调文字颜色 6 2 2 2 2 5" xfId="19154"/>
    <cellStyle name="常规 22 4 2" xfId="19155"/>
    <cellStyle name="常规 17 4 2" xfId="19156"/>
    <cellStyle name="常规 13 3 2 3 2" xfId="19157"/>
    <cellStyle name="20% - 强调文字颜色 6 2 2 2 2 5 2" xfId="19158"/>
    <cellStyle name="20% - 强调文字颜色 6 4 2 2 4 3" xfId="19159"/>
    <cellStyle name="常规 29 2 2 4 2 2 3" xfId="19160"/>
    <cellStyle name="20% - 强调文字颜色 6 2 2 2 2 6" xfId="19161"/>
    <cellStyle name="注释 6 2 3 3 5" xfId="19162"/>
    <cellStyle name="常规 17 5" xfId="19163"/>
    <cellStyle name="常规 13 3 2 4" xfId="19164"/>
    <cellStyle name="常规 22 5" xfId="19165"/>
    <cellStyle name="20% - 强调文字颜色 6 2 2 2 2 6 2" xfId="19166"/>
    <cellStyle name="常规 17 5 2" xfId="19167"/>
    <cellStyle name="常规 13 3 2 4 2" xfId="19168"/>
    <cellStyle name="常规 22 5 2" xfId="19169"/>
    <cellStyle name="注释 3 3 8 15" xfId="19170"/>
    <cellStyle name="常规 2 3 4 2 3" xfId="19171"/>
    <cellStyle name="强调文字颜色 3 4 2 2 2 3 3 2" xfId="19172"/>
    <cellStyle name="强调文字颜色 2 4 2 2 8 3" xfId="19173"/>
    <cellStyle name="20% - 强调文字颜色 6 2 2 2 3 2" xfId="19174"/>
    <cellStyle name="20% - 强调文字颜色 6 2 2 2 3 2 2" xfId="19175"/>
    <cellStyle name="20% - 强调文字颜色 6 2 2 2 3 2 2 2" xfId="19176"/>
    <cellStyle name="常规 7 3 8" xfId="19177"/>
    <cellStyle name="注释 4 4 3 3 2 11" xfId="19178"/>
    <cellStyle name="40% - 强调文字颜色 1 2 4 2 4" xfId="19179"/>
    <cellStyle name="20% - 强调文字颜色 6 2 2 2 3 2 2 2 2" xfId="19180"/>
    <cellStyle name="20% - 强调文字颜色 6 2 2 2 3 2 2 3" xfId="19181"/>
    <cellStyle name="40% - 强调文字颜色 1 2 4 3 4" xfId="19182"/>
    <cellStyle name="20% - 强调文字颜色 6 2 2 2 3 2 2 3 2" xfId="19183"/>
    <cellStyle name="20% - 强调文字颜色 6 2 2 2 3 2 2 4" xfId="19184"/>
    <cellStyle name="输入 2 5 7 11" xfId="19185"/>
    <cellStyle name="强调文字颜色 4 2 2 3" xfId="19186"/>
    <cellStyle name="20% - 强调文字颜色 6 2 3 2 4 2 2 2" xfId="19187"/>
    <cellStyle name="标题 1 2 4" xfId="19188"/>
    <cellStyle name="20% - 强调文字颜色 6 2 2 2 3 2 2 4 2" xfId="19189"/>
    <cellStyle name="适中 4 2 2 2 2 2 2 2" xfId="19190"/>
    <cellStyle name="20% - 强调文字颜色 6 2 2 2 3 2 2 5" xfId="19191"/>
    <cellStyle name="20% - 强调文字颜色 6 2 3 3 2" xfId="19192"/>
    <cellStyle name="20% - 强调文字颜色 6 2 2 2 3 2 3 2" xfId="19193"/>
    <cellStyle name="20% - 强调文字颜色 6 2 2 2 3 5 2" xfId="19194"/>
    <cellStyle name="常规 18 4 2" xfId="19195"/>
    <cellStyle name="常规 13 3 3 3 2" xfId="19196"/>
    <cellStyle name="常规 23 4 2" xfId="19197"/>
    <cellStyle name="20% - 强调文字颜色 6 2 2 2 3 6" xfId="19198"/>
    <cellStyle name="常规 18 5" xfId="19199"/>
    <cellStyle name="常规 13 3 3 4" xfId="19200"/>
    <cellStyle name="常规 11 3 2 2 5" xfId="19201"/>
    <cellStyle name="常规 23 5" xfId="19202"/>
    <cellStyle name="20% - 强调文字颜色 6 2 2 2 4" xfId="19203"/>
    <cellStyle name="20% - 强调文字颜色 6 2 2 2 4 2" xfId="19204"/>
    <cellStyle name="20% - 强调文字颜色 6 2 2 2 4 4 2" xfId="19205"/>
    <cellStyle name="常规 19 3 2" xfId="19206"/>
    <cellStyle name="常规 13 3 4 2 2" xfId="19207"/>
    <cellStyle name="常规 24 3 2" xfId="19208"/>
    <cellStyle name="20% - 强调文字颜色 6 2 2 2 4 5" xfId="19209"/>
    <cellStyle name="常规 19 4" xfId="19210"/>
    <cellStyle name="常规 13 3 4 3" xfId="19211"/>
    <cellStyle name="常规 11 3 2 3 4" xfId="19212"/>
    <cellStyle name="常规 24 4" xfId="19213"/>
    <cellStyle name="强调文字颜色 1 3 10 2 2" xfId="19214"/>
    <cellStyle name="注释 2 4 6 2 2 2" xfId="19215"/>
    <cellStyle name="20% - 强调文字颜色 6 2 2 2 5 2" xfId="19216"/>
    <cellStyle name="20% - 强调文字颜色 6 2 2 2 5 2 2" xfId="19217"/>
    <cellStyle name="强调文字颜色 4 2 3 2 3 2 3" xfId="19218"/>
    <cellStyle name="常规 15 15" xfId="19219"/>
    <cellStyle name="20% - 强调文字颜色 6 2 2 2 5 2 2 2" xfId="19220"/>
    <cellStyle name="20% - 强调文字颜色 6 2 2 2 5 2 3" xfId="19221"/>
    <cellStyle name="20% - 强调文字颜色 6 2 2 2 5 2 3 2" xfId="19222"/>
    <cellStyle name="警告文本 2 8" xfId="19223"/>
    <cellStyle name="20% - 强调文字颜色 6 2 2 2 5 2 4 2" xfId="19224"/>
    <cellStyle name="警告文本 3 8" xfId="19225"/>
    <cellStyle name="20% - 强调文字颜色 6 2 2 2 5 2 5" xfId="19226"/>
    <cellStyle name="好 2 2 2 2 2 2" xfId="19227"/>
    <cellStyle name="20% - 强调文字颜色 6 2 2 2 5 3 2" xfId="19228"/>
    <cellStyle name="20% - 强调文字颜色 6 4 2 5 2 3" xfId="19229"/>
    <cellStyle name="常规 11 3 2 4 2 2" xfId="19230"/>
    <cellStyle name="常规 25 2 2" xfId="19231"/>
    <cellStyle name="常规 30 2 2" xfId="19232"/>
    <cellStyle name="20% - 强调文字颜色 6 2 2 2 5 4 2" xfId="19233"/>
    <cellStyle name="常规 13 3 5 2 2" xfId="19234"/>
    <cellStyle name="常规 25 3 2" xfId="19235"/>
    <cellStyle name="常规 30 3 2" xfId="19236"/>
    <cellStyle name="20% - 强调文字颜色 6 2 2 2 5 5" xfId="19237"/>
    <cellStyle name="常规 13 3 5 3" xfId="19238"/>
    <cellStyle name="常规 11 3 2 4 4" xfId="19239"/>
    <cellStyle name="常规 25 4" xfId="19240"/>
    <cellStyle name="常规 30 4" xfId="19241"/>
    <cellStyle name="强调文字颜色 1 3 10 3 2" xfId="19242"/>
    <cellStyle name="20% - 强调文字颜色 6 2 2 2 6" xfId="19243"/>
    <cellStyle name="20% - 强调文字颜色 6 2 2 2 6 2" xfId="19244"/>
    <cellStyle name="汇总 2 4 2 7" xfId="19245"/>
    <cellStyle name="计算 4 3 2 8" xfId="19246"/>
    <cellStyle name="60% - 强调文字颜色 5 4 2 2 2" xfId="19247"/>
    <cellStyle name="20% - 强调文字颜色 6 2 2 2 7" xfId="19248"/>
    <cellStyle name="60% - 强调文字颜色 5 4 2 2 2 2" xfId="19249"/>
    <cellStyle name="20% - 强调文字颜色 6 2 2 2 7 2" xfId="19250"/>
    <cellStyle name="汇总 2 4 3 7" xfId="19251"/>
    <cellStyle name="计算 4 3 3 8" xfId="19252"/>
    <cellStyle name="常规 18 3 3 3 2 2" xfId="19253"/>
    <cellStyle name="强调文字颜色 3 4 2 2 2 4" xfId="19254"/>
    <cellStyle name="常规 5 2 6 5" xfId="19255"/>
    <cellStyle name="60% - 强调文字颜色 1 2 5 3 3 3" xfId="19256"/>
    <cellStyle name="20% - 强调文字颜色 6 2 2 3" xfId="19257"/>
    <cellStyle name="强调文字颜色 4 4 3 2 2 2" xfId="19258"/>
    <cellStyle name="链接单元格 2 3 2 3 2 3" xfId="19259"/>
    <cellStyle name="20% - 强调文字颜色 6 2 2 3 2" xfId="19260"/>
    <cellStyle name="20% - 强调文字颜色 6 2 2 3 2 2 2 2" xfId="19261"/>
    <cellStyle name="计算 4 4 2 3 2 10 2" xfId="19262"/>
    <cellStyle name="20% - 强调文字颜色 6 2 2 3 2 2 2 2 2" xfId="19263"/>
    <cellStyle name="常规 6 6 3 2 3" xfId="19264"/>
    <cellStyle name="输出 4 6 4" xfId="19265"/>
    <cellStyle name="60% - 强调文字颜色 3 3 2 2 4 2 2" xfId="19266"/>
    <cellStyle name="常规 4 5 2" xfId="19267"/>
    <cellStyle name="20% - 强调文字颜色 6 2 2 3 2 2 2 3" xfId="19268"/>
    <cellStyle name="输出 4 3 2 3 2" xfId="19269"/>
    <cellStyle name="计算 4 4 2 3 2 10 3" xfId="19270"/>
    <cellStyle name="20% - 强调文字颜色 6 2 2 3 2 2 2 3 2" xfId="19271"/>
    <cellStyle name="20% - 强调文字颜色 6 2 2 3 2 2 2 4" xfId="19272"/>
    <cellStyle name="20% - 强调文字颜色 6 2 2 3 2 2 2 4 2" xfId="19273"/>
    <cellStyle name="20% - 强调文字颜色 6 2 2 3 2 2 3 2" xfId="19274"/>
    <cellStyle name="20% - 强调文字颜色 6 2 2 3 2 3" xfId="19275"/>
    <cellStyle name="20% - 强调文字颜色 6 2 2 3 2 3 3 2" xfId="19276"/>
    <cellStyle name="输入 2 2 2 2 6 3 2 10" xfId="19277"/>
    <cellStyle name="常规 30 12 2" xfId="19278"/>
    <cellStyle name="常规 13 4 2 2" xfId="19279"/>
    <cellStyle name="20% - 强调文字颜色 6 2 2 3 2 4" xfId="19280"/>
    <cellStyle name="常规 13 4 2 4" xfId="19281"/>
    <cellStyle name="20% - 强调文字颜色 6 2 2 3 2 6" xfId="19282"/>
    <cellStyle name="常规 2 3 5 2 3" xfId="19283"/>
    <cellStyle name="20% - 强调文字颜色 6 2 2 3 3 2" xfId="19284"/>
    <cellStyle name="20% - 强调文字颜色 6 2 2 3 3 2 2" xfId="19285"/>
    <cellStyle name="20% - 强调文字颜色 6 2 2 3 3 2 2 2" xfId="19286"/>
    <cellStyle name="20% - 强调文字颜色 6 2 2 3 3 2 3" xfId="19287"/>
    <cellStyle name="20% - 强调文字颜色 6 2 2 3 3 2 3 2" xfId="19288"/>
    <cellStyle name="常规 13 4 3 2" xfId="19289"/>
    <cellStyle name="常规 11 3 3 2 3" xfId="19290"/>
    <cellStyle name="20% - 强调文字颜色 6 2 2 3 3 4" xfId="19291"/>
    <cellStyle name="20% - 强调文字颜色 6 2 2 3 4" xfId="19292"/>
    <cellStyle name="20% - 强调文字颜色 6 2 2 3 4 2" xfId="19293"/>
    <cellStyle name="20% - 强调文字颜色 6 2 2 3 4 2 2" xfId="19294"/>
    <cellStyle name="强调文字颜色 5 2 2 3 3 4" xfId="19295"/>
    <cellStyle name="20% - 强调文字颜色 6 2 2 3 4 2 2 2" xfId="19296"/>
    <cellStyle name="计算 2 5 2 12" xfId="19297"/>
    <cellStyle name="20% - 强调文字颜色 6 2 2 3 4 2 3" xfId="19298"/>
    <cellStyle name="强调文字颜色 5 2 2 3 4 4" xfId="19299"/>
    <cellStyle name="20% - 强调文字颜色 6 2 2 3 4 2 3 2" xfId="19300"/>
    <cellStyle name="20% - 强调文字颜色 6 2 2 3 4 3 2" xfId="19301"/>
    <cellStyle name="20% - 强调文字颜色 6 4 3 4 2 3" xfId="19302"/>
    <cellStyle name="常规 11 3 3 3 2 2" xfId="19303"/>
    <cellStyle name="常规 69 2 2" xfId="19304"/>
    <cellStyle name="20% - 强调文字颜色 6 2 2 3 4 4" xfId="19305"/>
    <cellStyle name="常规 13 4 4 2" xfId="19306"/>
    <cellStyle name="常规 11 3 3 3 3" xfId="19307"/>
    <cellStyle name="常规 69 3" xfId="19308"/>
    <cellStyle name="20% - 强调文字颜色 6 2 2 3 4 4 2" xfId="19309"/>
    <cellStyle name="常规 13 4 4 2 2" xfId="19310"/>
    <cellStyle name="常规 69 3 2" xfId="19311"/>
    <cellStyle name="20% - 强调文字颜色 6 2 2 3 5 2" xfId="19312"/>
    <cellStyle name="注释 2 4 6 3 3" xfId="19313"/>
    <cellStyle name="40% - 强调文字颜色 3 4 6 2 2" xfId="19314"/>
    <cellStyle name="20% - 强调文字颜色 6 2 2 3 6" xfId="19315"/>
    <cellStyle name="20% - 强调文字颜色 6 2 2 3 6 2" xfId="19316"/>
    <cellStyle name="汇总 2 5 2 7" xfId="19317"/>
    <cellStyle name="计算 4 4 2 8" xfId="19318"/>
    <cellStyle name="60% - 强调文字颜色 5 4 2 3 2" xfId="19319"/>
    <cellStyle name="注释 2 4 6 3 4" xfId="19320"/>
    <cellStyle name="20% - 强调文字颜色 6 2 2 3 7" xfId="19321"/>
    <cellStyle name="60% - 强调文字颜色 5 4 2 3 2 2" xfId="19322"/>
    <cellStyle name="20% - 强调文字颜色 6 2 2 3 7 2" xfId="19323"/>
    <cellStyle name="60% - 强调文字颜色 1 2 5 3 3 4" xfId="19324"/>
    <cellStyle name="20% - 强调文字颜色 6 2 2 4" xfId="19325"/>
    <cellStyle name="强调文字颜色 4 4 3 2 2 3" xfId="19326"/>
    <cellStyle name="链接单元格 2 3 2 3 2 4" xfId="19327"/>
    <cellStyle name="20% - 强调文字颜色 6 2 2 4 2" xfId="19328"/>
    <cellStyle name="20% - 强调文字颜色 6 2 2 4 2 2" xfId="19329"/>
    <cellStyle name="20% - 强调文字颜色 6 2 2 4 2 2 2" xfId="19330"/>
    <cellStyle name="输入 2 2 4 3 3 2 3" xfId="19331"/>
    <cellStyle name="20% - 强调文字颜色 6 2 2 4 2 2 2 2" xfId="19332"/>
    <cellStyle name="20% - 强调文字颜色 6 2 2 4 2 2 3" xfId="19333"/>
    <cellStyle name="20% - 强调文字颜色 6 2 2 4 2 2 3 2" xfId="19334"/>
    <cellStyle name="20% - 强调文字颜色 6 2 2 4 2 3" xfId="19335"/>
    <cellStyle name="注释 4 2 3 3 3 2 11" xfId="19336"/>
    <cellStyle name="常规 13 5 2 2" xfId="19337"/>
    <cellStyle name="20% - 强调文字颜色 6 2 2 4 2 4" xfId="19338"/>
    <cellStyle name="20% - 强调文字颜色 6 2 2 4 3" xfId="19339"/>
    <cellStyle name="20% - 强调文字颜色 6 2 2 4 3 2" xfId="19340"/>
    <cellStyle name="20% - 强调文字颜色 6 2 2 4 3 2 2" xfId="19341"/>
    <cellStyle name="常规 25 2 2 4 3" xfId="19342"/>
    <cellStyle name="常规 30 2 2 4 3" xfId="19343"/>
    <cellStyle name="常规 11 3 4 2 2 2" xfId="19344"/>
    <cellStyle name="20% - 强调文字颜色 6 2 2 4 3 3 2" xfId="19345"/>
    <cellStyle name="计算 2 6 2 2 12" xfId="19346"/>
    <cellStyle name="常规 13 5 3 2" xfId="19347"/>
    <cellStyle name="常规 11 3 4 2 3" xfId="19348"/>
    <cellStyle name="20% - 强调文字颜色 6 2 2 4 3 4" xfId="19349"/>
    <cellStyle name="40% - 强调文字颜色 4 3 2 2 2 2 2 2" xfId="19350"/>
    <cellStyle name="常规 13 5 3 2 2" xfId="19351"/>
    <cellStyle name="20% - 强调文字颜色 6 2 2 4 3 4 2" xfId="19352"/>
    <cellStyle name="20% - 强调文字颜色 6 2 2 4 4" xfId="19353"/>
    <cellStyle name="检查单元格 4 2 2 2" xfId="19354"/>
    <cellStyle name="20% - 强调文字颜色 6 2 2 4 6" xfId="19355"/>
    <cellStyle name="检查单元格 4 2 2 4" xfId="19356"/>
    <cellStyle name="20% - 强调文字颜色 6 2 2 5 2 2 2" xfId="19357"/>
    <cellStyle name="20% - 强调文字颜色 6 2 2 5 2 3" xfId="19358"/>
    <cellStyle name="常规 13 6 2 2" xfId="19359"/>
    <cellStyle name="20% - 强调文字颜色 6 2 2 5 2 4" xfId="19360"/>
    <cellStyle name="20% - 强调文字颜色 6 2 2 5 4 2" xfId="19361"/>
    <cellStyle name="检查单元格 4 2 3 2 2" xfId="19362"/>
    <cellStyle name="20% - 强调文字颜色 6 2 2 5 5" xfId="19363"/>
    <cellStyle name="注释 2 2 3 2 8 3 12" xfId="19364"/>
    <cellStyle name="检查单元格 4 2 3 3" xfId="19365"/>
    <cellStyle name="20% - 强调文字颜色 6 2 2 6 2 2 2" xfId="19366"/>
    <cellStyle name="20% - 强调文字颜色 6 2 2 6 2 3" xfId="19367"/>
    <cellStyle name="20% - 强调文字颜色 6 2 2 6 2 3 2" xfId="19368"/>
    <cellStyle name="输出 4 2 3 2 2" xfId="19369"/>
    <cellStyle name="常规 15 10 3" xfId="19370"/>
    <cellStyle name="20% - 强调文字颜色 6 2 2 9 2" xfId="19371"/>
    <cellStyle name="20% - 强调文字颜色 6 2 3 2 2" xfId="19372"/>
    <cellStyle name="输出 3 2 3 3 3" xfId="19373"/>
    <cellStyle name="常规 16 2 2 4" xfId="19374"/>
    <cellStyle name="20% - 强调文字颜色 6 2 3 2 2 3 2 2" xfId="19375"/>
    <cellStyle name="强调文字颜色 2 3 2 3" xfId="19376"/>
    <cellStyle name="20% - 强调文字颜色 6 2 3 2 2 3 3" xfId="19377"/>
    <cellStyle name="计算 2 5 2 3 2 9 3" xfId="19378"/>
    <cellStyle name="常规 16 2 3 4" xfId="19379"/>
    <cellStyle name="20% - 强调文字颜色 6 2 3 2 2 3 3 2" xfId="19380"/>
    <cellStyle name="强调文字颜色 2 3 3 3" xfId="19381"/>
    <cellStyle name="常规 11 2 3 2 2 2 2" xfId="19382"/>
    <cellStyle name="20% - 强调文字颜色 6 3 3 3 2 3 2" xfId="19383"/>
    <cellStyle name="强调文字颜色 5 2 2 4 3 2" xfId="19384"/>
    <cellStyle name="计算 2 5 7 10" xfId="19385"/>
    <cellStyle name="20% - 强调文字颜色 6 2 3 2 2 3 4" xfId="19386"/>
    <cellStyle name="强调文字颜色 2 3 9 2 2" xfId="19387"/>
    <cellStyle name="输入 3 2 3 3 3 12" xfId="19388"/>
    <cellStyle name="常规 16 2 4 4" xfId="19389"/>
    <cellStyle name="20% - 强调文字颜色 6 2 3 2 2 3 4 2" xfId="19390"/>
    <cellStyle name="强调文字颜色 2 3 4 3" xfId="19391"/>
    <cellStyle name="20% - 强调文字颜色 6 2 3 2 3" xfId="19392"/>
    <cellStyle name="20% - 强调文字颜色 6 2 3 2 3 2 3" xfId="19393"/>
    <cellStyle name="计算 2 2 2 2 2 13" xfId="19394"/>
    <cellStyle name="常规 14 3 3 2 2" xfId="19395"/>
    <cellStyle name="常规 11 4 2 2 3 2" xfId="19396"/>
    <cellStyle name="20% - 强调文字颜色 6 2 3 2 3 4 2" xfId="19397"/>
    <cellStyle name="常规 14 3 3 3" xfId="19398"/>
    <cellStyle name="常规 11 4 2 2 4" xfId="19399"/>
    <cellStyle name="20% - 强调文字颜色 6 2 3 2 3 5" xfId="19400"/>
    <cellStyle name="20% - 强调文字颜色 6 2 3 2 4 2 3" xfId="19401"/>
    <cellStyle name="输入 2 2 2 7" xfId="19402"/>
    <cellStyle name="强调文字颜色 4 2 3 3" xfId="19403"/>
    <cellStyle name="20% - 强调文字颜色 6 2 3 2 4 2 3 2" xfId="19404"/>
    <cellStyle name="解释性文本 3 3 3 2 3" xfId="19405"/>
    <cellStyle name="20% - 强调文字颜色 6 2 3 2 4 2 4" xfId="19406"/>
    <cellStyle name="常规 11 4 2 3 2 2" xfId="19407"/>
    <cellStyle name="20% - 强调文字颜色 6 2 3 2 4 3 2" xfId="19408"/>
    <cellStyle name="常规 14 3 4 2" xfId="19409"/>
    <cellStyle name="常规 11 4 2 3 3" xfId="19410"/>
    <cellStyle name="20% - 强调文字颜色 6 2 3 2 4 4" xfId="19411"/>
    <cellStyle name="常规 14 3 4 2 2" xfId="19412"/>
    <cellStyle name="20% - 强调文字颜色 6 2 3 2 4 4 2" xfId="19413"/>
    <cellStyle name="常规 14 3 4 3" xfId="19414"/>
    <cellStyle name="强调文字颜色 3 5 2 4 2 2" xfId="19415"/>
    <cellStyle name="20% - 强调文字颜色 6 2 3 2 4 5" xfId="19416"/>
    <cellStyle name="20% - 强调文字颜色 6 2 3 2 6" xfId="19417"/>
    <cellStyle name="输入 2 5 4 3 4" xfId="19418"/>
    <cellStyle name="20% - 强调文字颜色 6 2 3 2 6 2" xfId="19419"/>
    <cellStyle name="汇总 3 4 2 7" xfId="19420"/>
    <cellStyle name="计算 5 3 2 8" xfId="19421"/>
    <cellStyle name="60% - 强调文字颜色 5 4 3 2 2" xfId="19422"/>
    <cellStyle name="20% - 强调文字颜色 6 2 3 2 7" xfId="19423"/>
    <cellStyle name="适中 4 2 2 2 2 2 2" xfId="19424"/>
    <cellStyle name="20% - 强调文字颜色 6 2 3 3" xfId="19425"/>
    <cellStyle name="输入 2 3 3 3 3 2 3" xfId="19426"/>
    <cellStyle name="20% - 强调文字颜色 6 2 3 3 2 2 2 2" xfId="19427"/>
    <cellStyle name="标题 1 3 4 3" xfId="19428"/>
    <cellStyle name="20% - 强调文字颜色 6 2 3 3 2 2 3" xfId="19429"/>
    <cellStyle name="标题 1 3 4 4" xfId="19430"/>
    <cellStyle name="强调文字颜色 4 2 2 4 2 4" xfId="19431"/>
    <cellStyle name="20% - 强调文字颜色 6 3 3 4 2 2 2" xfId="19432"/>
    <cellStyle name="20% - 强调文字颜色 6 2 3 3 2 2 4" xfId="19433"/>
    <cellStyle name="注释 4 3 2 3 3 6" xfId="19434"/>
    <cellStyle name="20% - 强调文字颜色 6 2 3 3 2 4 2" xfId="19435"/>
    <cellStyle name="常规 14 4 2 2 2" xfId="19436"/>
    <cellStyle name="计算 3 2 15" xfId="19437"/>
    <cellStyle name="常规 14 4 2 3" xfId="19438"/>
    <cellStyle name="20% - 强调文字颜色 6 2 3 3 2 5" xfId="19439"/>
    <cellStyle name="标题 1 3 7" xfId="19440"/>
    <cellStyle name="强调文字颜色 4 2 2 4 5" xfId="19441"/>
    <cellStyle name="常规 35 4 2" xfId="19442"/>
    <cellStyle name="适中 4 2 2 2 2 2 2 3" xfId="19443"/>
    <cellStyle name="20% - 强调文字颜色 6 2 3 3 3" xfId="19444"/>
    <cellStyle name="常规 11 4 3 2 2 2" xfId="19445"/>
    <cellStyle name="20% - 强调文字颜色 6 2 3 3 3 3 2" xfId="19446"/>
    <cellStyle name="常规 14 4 3 2" xfId="19447"/>
    <cellStyle name="常规 11 4 3 2 3" xfId="19448"/>
    <cellStyle name="20% - 强调文字颜色 6 2 3 3 3 4" xfId="19449"/>
    <cellStyle name="标题 1 4 6" xfId="19450"/>
    <cellStyle name="常规 14 4 3 2 2" xfId="19451"/>
    <cellStyle name="20% - 强调文字颜色 6 2 3 3 3 4 2" xfId="19452"/>
    <cellStyle name="常规 14 4 3 3" xfId="19453"/>
    <cellStyle name="20% - 强调文字颜色 6 2 3 3 3 5" xfId="19454"/>
    <cellStyle name="40% - 强调文字颜色 2 2 5 2 2 2 2 2" xfId="19455"/>
    <cellStyle name="20% - 强调文字颜色 6 2 3 3 5 2" xfId="19456"/>
    <cellStyle name="20% - 强调文字颜色 6 2 3 4" xfId="19457"/>
    <cellStyle name="20% - 强调文字颜色 6 2 3 4 2" xfId="19458"/>
    <cellStyle name="20% - 强调文字颜色 6 2 3 4 2 3 2" xfId="19459"/>
    <cellStyle name="20% - 强调文字颜色 6 2 3 4 2 4" xfId="19460"/>
    <cellStyle name="常规 14 5 2 2" xfId="19461"/>
    <cellStyle name="汇总 3 2 2 10" xfId="19462"/>
    <cellStyle name="标题 2 3 6" xfId="19463"/>
    <cellStyle name="20% - 强调文字颜色 6 2 3 4 3" xfId="19464"/>
    <cellStyle name="输入 2 2 2 2 2 3 3 5" xfId="19465"/>
    <cellStyle name="常规 14 6 2 2 2" xfId="19466"/>
    <cellStyle name="60% - 强调文字颜色 5 7" xfId="19467"/>
    <cellStyle name="20% - 强调文字颜色 6 2 3 5 2 4 2" xfId="19468"/>
    <cellStyle name="20% - 强调文字颜色 6 2 3 8 2" xfId="19469"/>
    <cellStyle name="警告文本 2 2 3" xfId="19470"/>
    <cellStyle name="20% - 强调文字颜色 6 2 4 2" xfId="19471"/>
    <cellStyle name="常规 7 5 2 2 3" xfId="19472"/>
    <cellStyle name="计算 4 2 2 2 4 10" xfId="19473"/>
    <cellStyle name="输入 4 8 3 4" xfId="19474"/>
    <cellStyle name="20% - 强调文字颜色 6 2 4 2 2 2 2 2" xfId="19475"/>
    <cellStyle name="20% - 强调文字颜色 6 2 4 2 2 2 3" xfId="19476"/>
    <cellStyle name="20% - 强调文字颜色 6 2 4 2 2 2 3 2" xfId="19477"/>
    <cellStyle name="20% - 强调文字颜色 6 2 4 2 2 2 4" xfId="19478"/>
    <cellStyle name="常规 20 3 2 2 2" xfId="19479"/>
    <cellStyle name="常规 15 3 2 2 2" xfId="19480"/>
    <cellStyle name="20% - 强调文字颜色 6 2 4 2 2 4 2" xfId="19481"/>
    <cellStyle name="常规 20 3 2 3" xfId="19482"/>
    <cellStyle name="常规 15 3 2 3" xfId="19483"/>
    <cellStyle name="20% - 强调文字颜色 6 2 4 2 2 5" xfId="19484"/>
    <cellStyle name="注释 4 2 7 3 2 3" xfId="19485"/>
    <cellStyle name="常规 11 5 2 2 2 2" xfId="19486"/>
    <cellStyle name="20% - 强调文字颜色 6 2 4 2 3 3 2" xfId="19487"/>
    <cellStyle name="常规 20 3 3 2" xfId="19488"/>
    <cellStyle name="常规 15 3 3 2" xfId="19489"/>
    <cellStyle name="常规 11 5 2 2 3" xfId="19490"/>
    <cellStyle name="20% - 强调文字颜色 6 2 4 2 3 4" xfId="19491"/>
    <cellStyle name="60% - 强调文字颜色 1 4 4 2 2 2" xfId="19492"/>
    <cellStyle name="20% - 强调文字颜色 6 2 4 2 5" xfId="19493"/>
    <cellStyle name="20% - 强调文字颜色 6 2 4 2 5 2" xfId="19494"/>
    <cellStyle name="20% - 强调文字颜色 6 2 4 2 6" xfId="19495"/>
    <cellStyle name="20% - 强调文字颜色 6 2 4 3" xfId="19496"/>
    <cellStyle name="常规 7 5 2 2 4" xfId="19497"/>
    <cellStyle name="计算 4 2 2 2 4 11" xfId="19498"/>
    <cellStyle name="常规 20 4 2 2" xfId="19499"/>
    <cellStyle name="常规 15 4 2 2" xfId="19500"/>
    <cellStyle name="20% - 强调文字颜色 6 2 4 3 2 4" xfId="19501"/>
    <cellStyle name="20% - 强调文字颜色 6 2 4 3 3" xfId="19502"/>
    <cellStyle name="常规 7 5 2 2 4 3" xfId="19503"/>
    <cellStyle name="计算 4 2 2 2 4 11 3" xfId="19504"/>
    <cellStyle name="20% - 强调文字颜色 6 2 4 3 4" xfId="19505"/>
    <cellStyle name="20% - 强调文字颜色 6 2 4 3 4 2" xfId="19506"/>
    <cellStyle name="20% - 强调文字颜色 6 2 4 3 5" xfId="19507"/>
    <cellStyle name="20% - 强调文字颜色 6 2 4 4" xfId="19508"/>
    <cellStyle name="计算 4 2 2 2 4 12" xfId="19509"/>
    <cellStyle name="适中 3 2 2 6 3 2 2" xfId="19510"/>
    <cellStyle name="强调文字颜色 6 3 2 3 2 2 2 2" xfId="19511"/>
    <cellStyle name="常规 18 2 3 5" xfId="19512"/>
    <cellStyle name="20% - 强调文字颜色 6 2 4 4 2" xfId="19513"/>
    <cellStyle name="计算 4 2 2 2 4 12 2" xfId="19514"/>
    <cellStyle name="20% - 强调文字颜色 6 2 4 4 3" xfId="19515"/>
    <cellStyle name="计算 4 2 2 2 4 12 3" xfId="19516"/>
    <cellStyle name="20% - 强调文字颜色 6 2 4 4 3 2" xfId="19517"/>
    <cellStyle name="计算 3 2 2 3 2 11" xfId="19518"/>
    <cellStyle name="20% - 强调文字颜色 6 2 4 4 4" xfId="19519"/>
    <cellStyle name="检查单元格 4 4 2 2" xfId="19520"/>
    <cellStyle name="注释 4 2 2 8 11" xfId="19521"/>
    <cellStyle name="20% - 强调文字颜色 6 2 5 2" xfId="19522"/>
    <cellStyle name="常规 7 5 2 3 3" xfId="19523"/>
    <cellStyle name="常规 3 3 2 2 4" xfId="19524"/>
    <cellStyle name="注释 4 2 2 8 11 2" xfId="19525"/>
    <cellStyle name="20% - 强调文字颜色 6 2 5 2 2" xfId="19526"/>
    <cellStyle name="常规 7 5 2 3 3 2" xfId="19527"/>
    <cellStyle name="20% - 强调文字颜色 6 2 5 2 2 4" xfId="19528"/>
    <cellStyle name="常规 21 3 2 2" xfId="19529"/>
    <cellStyle name="常规 16 3 2 2" xfId="19530"/>
    <cellStyle name="常规 3 3 2 2 4 4" xfId="19531"/>
    <cellStyle name="输出 3 2 4 3 2" xfId="19532"/>
    <cellStyle name="常规 16 3 2 3" xfId="19533"/>
    <cellStyle name="20% - 强调文字颜色 6 2 5 2 2 5" xfId="19534"/>
    <cellStyle name="输出 3 2 4 3 3" xfId="19535"/>
    <cellStyle name="常规 16 3 2 4" xfId="19536"/>
    <cellStyle name="20% - 强调文字颜色 6 2 5 2 2 6" xfId="19537"/>
    <cellStyle name="常规 14 3 2 2 2 2" xfId="19538"/>
    <cellStyle name="强调文字颜色 2 4 2 3" xfId="19539"/>
    <cellStyle name="20% - 强调文字颜色 6 2 5 2 3 3" xfId="19540"/>
    <cellStyle name="常规 11 6 2 2 2" xfId="19541"/>
    <cellStyle name="常规 3 3 2 2 5 3" xfId="19542"/>
    <cellStyle name="常规 16 3 3 2" xfId="19543"/>
    <cellStyle name="常规 11 6 2 2 3" xfId="19544"/>
    <cellStyle name="20% - 强调文字颜色 6 2 5 2 3 4" xfId="19545"/>
    <cellStyle name="输出 3 2 4 4 2" xfId="19546"/>
    <cellStyle name="常规 16 3 3 3" xfId="19547"/>
    <cellStyle name="强调文字颜色 4 2 10 2 2" xfId="19548"/>
    <cellStyle name="20% - 强调文字颜色 6 2 5 2 3 5" xfId="19549"/>
    <cellStyle name="强调文字颜色 6 2 3 2 3 3 2 2 3" xfId="19550"/>
    <cellStyle name="常规 11 6 2 3 2" xfId="19551"/>
    <cellStyle name="20% - 强调文字颜色 6 2 5 2 4 3" xfId="19552"/>
    <cellStyle name="常规 16 3 4 2" xfId="19553"/>
    <cellStyle name="20% - 强调文字颜色 6 2 5 2 4 4" xfId="19554"/>
    <cellStyle name="常规 16 3 4 3" xfId="19555"/>
    <cellStyle name="20% - 强调文字颜色 6 2 5 2 4 5" xfId="19556"/>
    <cellStyle name="40% - 强调文字颜色 2 2 5 2 2" xfId="19557"/>
    <cellStyle name="20% - 强调文字颜色 6 2 5 2 6 2" xfId="19558"/>
    <cellStyle name="注释 2 6 3 3 3 5" xfId="19559"/>
    <cellStyle name="计算 7 3 2 8" xfId="19560"/>
    <cellStyle name="40% - 强调文字颜色 2 2 5 3" xfId="19561"/>
    <cellStyle name="20% - 强调文字颜色 6 2 5 2 7" xfId="19562"/>
    <cellStyle name="解释性文本 2 4 2 2 2" xfId="19563"/>
    <cellStyle name="40% - 强调文字颜色 2 2 5 4" xfId="19564"/>
    <cellStyle name="20% - 强调文字颜色 6 2 5 2 8" xfId="19565"/>
    <cellStyle name="注释 4 2 2 8 12" xfId="19566"/>
    <cellStyle name="20% - 强调文字颜色 6 2 5 3" xfId="19567"/>
    <cellStyle name="注释 4 2 2 8 12 2" xfId="19568"/>
    <cellStyle name="20% - 强调文字颜色 6 2 5 3 2" xfId="19569"/>
    <cellStyle name="常规 18 3 2 5" xfId="19570"/>
    <cellStyle name="常规 3 3 2 3 4" xfId="19571"/>
    <cellStyle name="常规 15 3 5 2 2 2 2" xfId="19572"/>
    <cellStyle name="20% - 强调文字颜色 6 2 5 3 3 2" xfId="19573"/>
    <cellStyle name="常规 16 4 3 2" xfId="19574"/>
    <cellStyle name="输入 2 2 2 2 6 3 3" xfId="19575"/>
    <cellStyle name="20% - 强调文字颜色 6 2 5 3 3 4" xfId="19576"/>
    <cellStyle name="常规 16 4 3 3" xfId="19577"/>
    <cellStyle name="输入 2 2 2 2 6 3 4" xfId="19578"/>
    <cellStyle name="强调文字颜色 4 2 11 2 2" xfId="19579"/>
    <cellStyle name="20% - 强调文字颜色 6 2 5 3 3 5" xfId="19580"/>
    <cellStyle name="20% - 强调文字颜色 6 2 5 3 4" xfId="19581"/>
    <cellStyle name="常规 3 2 4 2 2 2 2" xfId="19582"/>
    <cellStyle name="20% - 强调文字颜色 6 2 5 3 4 2" xfId="19583"/>
    <cellStyle name="常规 3 2 4 2 2 2 2 2" xfId="19584"/>
    <cellStyle name="20% - 强调文字颜色 6 2 5 3 5 2" xfId="19585"/>
    <cellStyle name="常规 3 2 4 2 2 2 3 2" xfId="19586"/>
    <cellStyle name="注释 4 2 2 8 13" xfId="19587"/>
    <cellStyle name="20% - 强调文字颜色 6 2 5 4" xfId="19588"/>
    <cellStyle name="常规 18 3 3 5" xfId="19589"/>
    <cellStyle name="注释 4 2 2 8 13 2" xfId="19590"/>
    <cellStyle name="20% - 强调文字颜色 6 2 5 4 2" xfId="19591"/>
    <cellStyle name="常规 18 3 3 5 2" xfId="19592"/>
    <cellStyle name="注释 4 10 3 2 11" xfId="19593"/>
    <cellStyle name="20% - 强调文字颜色 6 2 5 4 2 2" xfId="19594"/>
    <cellStyle name="计算 2 2 4 2 13" xfId="19595"/>
    <cellStyle name="20% - 强调文字颜色 6 2 5 4 2 2 2" xfId="19596"/>
    <cellStyle name="20% - 强调文字颜色 6 4 2 3" xfId="19597"/>
    <cellStyle name="强调文字颜色 4 4 3 4 2 2" xfId="19598"/>
    <cellStyle name="强调文字颜色 2 2 7 3 2 3" xfId="19599"/>
    <cellStyle name="强调文字颜色 4 4 3 4 3 2" xfId="19600"/>
    <cellStyle name="60% - 强调文字颜色 3 2 2 2 3 3 2 3" xfId="19601"/>
    <cellStyle name="20% - 强调文字颜色 6 4 3 3" xfId="19602"/>
    <cellStyle name="20% - 强调文字颜色 6 2 5 4 2 3 2" xfId="19603"/>
    <cellStyle name="常规 16 5 2 2" xfId="19604"/>
    <cellStyle name="20% - 强调文字颜色 6 2 5 4 2 4" xfId="19605"/>
    <cellStyle name="20% - 强调文字颜色 6 2 5 4 3 2" xfId="19606"/>
    <cellStyle name="20% - 强调文字颜色 6 2 5 4 4" xfId="19607"/>
    <cellStyle name="常规 3 2 4 2 2 3 2" xfId="19608"/>
    <cellStyle name="检查单元格 4 5 2 2" xfId="19609"/>
    <cellStyle name="20% - 强调文字颜色 6 2 5 4 4 2" xfId="19610"/>
    <cellStyle name="常规 3 2 4 2 2 3 2 2" xfId="19611"/>
    <cellStyle name="检查单元格 4 5 2 2 2" xfId="19612"/>
    <cellStyle name="20% - 强调文字颜色 6 2 5 5 2 2" xfId="19613"/>
    <cellStyle name="警告文本 5 2 3 2 2 2" xfId="19614"/>
    <cellStyle name="20% - 强调文字颜色 6 2 5 5 2 2 2" xfId="19615"/>
    <cellStyle name="20% - 强调文字颜色 6 2 5 5 2 3" xfId="19616"/>
    <cellStyle name="警告文本 5 2 3 2 2 3" xfId="19617"/>
    <cellStyle name="20% - 强调文字颜色 6 2 5 5 2 3 2" xfId="19618"/>
    <cellStyle name="常规 16 6 2 2" xfId="19619"/>
    <cellStyle name="20% - 强调文字颜色 6 2 5 5 2 4" xfId="19620"/>
    <cellStyle name="常规 16 6 2 2 2" xfId="19621"/>
    <cellStyle name="强调文字颜色 6 2 2 3 4 2 3" xfId="19622"/>
    <cellStyle name="20% - 强调文字颜色 6 2 5 5 2 4 2" xfId="19623"/>
    <cellStyle name="20% - 强调文字颜色 6 2 5 5 3 2" xfId="19624"/>
    <cellStyle name="20% - 强调文字颜色 6 2 5 5 4 2" xfId="19625"/>
    <cellStyle name="常规 3 2 4 2 2 4 2 2" xfId="19626"/>
    <cellStyle name="常规 9 4 2 2 2 2" xfId="19627"/>
    <cellStyle name="检查单元格 4 5 3 2 2" xfId="19628"/>
    <cellStyle name="20% - 强调文字颜色 6 2 5 5 5" xfId="19629"/>
    <cellStyle name="常规 3 2 4 2 2 4 3" xfId="19630"/>
    <cellStyle name="常规 9 4 2 2 3" xfId="19631"/>
    <cellStyle name="注释 2 2 2 9 3 3" xfId="19632"/>
    <cellStyle name="20% - 强调文字颜色 6 2 5 7 2" xfId="19633"/>
    <cellStyle name="常规 17 9 2 2 2" xfId="19634"/>
    <cellStyle name="常规 22 9 2 2 2" xfId="19635"/>
    <cellStyle name="20% - 强调文字颜色 6 2 5 8" xfId="19636"/>
    <cellStyle name="适中 5 3 3 2 2" xfId="19637"/>
    <cellStyle name="常规 17 9 2 3" xfId="19638"/>
    <cellStyle name="常规 22 9 2 3" xfId="19639"/>
    <cellStyle name="常规 3 2 8 3 2" xfId="19640"/>
    <cellStyle name="常规 22 9 2 3 2" xfId="19641"/>
    <cellStyle name="常规 3 2 8 3 2 2" xfId="19642"/>
    <cellStyle name="20% - 强调文字颜色 6 2 5 8 2" xfId="19643"/>
    <cellStyle name="警告文本 4 2 3" xfId="19644"/>
    <cellStyle name="20% - 强调文字颜色 6 2 6" xfId="19645"/>
    <cellStyle name="强调文字颜色 6 2 2 2 2 4 2" xfId="19646"/>
    <cellStyle name="强调文字颜色 3 4 2 2 6 3" xfId="19647"/>
    <cellStyle name="常规 22 10 4" xfId="19648"/>
    <cellStyle name="常规 17 10 4" xfId="19649"/>
    <cellStyle name="20% - 强调文字颜色 6 2 6 2" xfId="19650"/>
    <cellStyle name="注释 2 5 7 3 2 11" xfId="19651"/>
    <cellStyle name="40% - 强调文字颜色 2 3 5 2" xfId="19652"/>
    <cellStyle name="20% - 强调文字颜色 6 2 6 2 6" xfId="19653"/>
    <cellStyle name="20% - 强调文字颜色 6 2 6 3" xfId="19654"/>
    <cellStyle name="20% - 强调文字颜色 6 2 6 4" xfId="19655"/>
    <cellStyle name="20% - 强调文字颜色 6 2 6 4 3 2" xfId="19656"/>
    <cellStyle name="20% - 强调文字颜色 6 2 6 4 4" xfId="19657"/>
    <cellStyle name="常规 3 2 4 2 3 3 2" xfId="19658"/>
    <cellStyle name="检查单元格 4 6 2 2" xfId="19659"/>
    <cellStyle name="20% - 强调文字颜色 6 2 6 6" xfId="19660"/>
    <cellStyle name="20% - 强调文字颜色 6 2 6 7" xfId="19661"/>
    <cellStyle name="常规 17 9 3 2" xfId="19662"/>
    <cellStyle name="常规 22 9 3 2" xfId="19663"/>
    <cellStyle name="强调文字颜色 6 2 2 2 2 5" xfId="19664"/>
    <cellStyle name="常规 12 3 2" xfId="19665"/>
    <cellStyle name="强调文字颜色 2 10" xfId="19666"/>
    <cellStyle name="20% - 强调文字颜色 6 2 7" xfId="19667"/>
    <cellStyle name="注释 2 2 2 2 3 3 13" xfId="19668"/>
    <cellStyle name="好 4 2 3 2" xfId="19669"/>
    <cellStyle name="强调文字颜色 6 2 2 2 2 5 2" xfId="19670"/>
    <cellStyle name="常规 22 11 4" xfId="19671"/>
    <cellStyle name="常规 17 11 4" xfId="19672"/>
    <cellStyle name="常规 12 3 2 2" xfId="19673"/>
    <cellStyle name="强调文字颜色 2 10 2" xfId="19674"/>
    <cellStyle name="20% - 强调文字颜色 6 2 7 2" xfId="19675"/>
    <cellStyle name="注释 2 2 2 2 3 3 13 2" xfId="19676"/>
    <cellStyle name="好 4 2 3 2 2" xfId="19677"/>
    <cellStyle name="强调文字颜色 6 2 2 2 2 5 3" xfId="19678"/>
    <cellStyle name="常规 12 3 2 3" xfId="19679"/>
    <cellStyle name="强调文字颜色 2 10 3" xfId="19680"/>
    <cellStyle name="20% - 强调文字颜色 6 2 7 3" xfId="19681"/>
    <cellStyle name="注释 2 2 2 2 3 3 13 3" xfId="19682"/>
    <cellStyle name="好 4 2 3 2 3" xfId="19683"/>
    <cellStyle name="常规 12 3 2 4" xfId="19684"/>
    <cellStyle name="20% - 强调文字颜色 6 2 7 4" xfId="19685"/>
    <cellStyle name="好 4 2 3 2 4" xfId="19686"/>
    <cellStyle name="强调文字颜色 6 2 2 2 2 6" xfId="19687"/>
    <cellStyle name="常规 12 3 3" xfId="19688"/>
    <cellStyle name="强调文字颜色 2 11" xfId="19689"/>
    <cellStyle name="20% - 强调文字颜色 6 2 8" xfId="19690"/>
    <cellStyle name="注释 2 2 4 2 3 3 2 10" xfId="19691"/>
    <cellStyle name="好 4 2 3 3" xfId="19692"/>
    <cellStyle name="强调文字颜色 6 2 2 2 2 6 2" xfId="19693"/>
    <cellStyle name="强调文字颜色 3 4 2 2 8 3" xfId="19694"/>
    <cellStyle name="常规 12 3 3 2" xfId="19695"/>
    <cellStyle name="常规 11 2 2 2 3" xfId="19696"/>
    <cellStyle name="强调文字颜色 2 11 2" xfId="19697"/>
    <cellStyle name="20% - 强调文字颜色 6 2 8 2" xfId="19698"/>
    <cellStyle name="好 4 2 3 3 2" xfId="19699"/>
    <cellStyle name="强调文字颜色 6 2 2 2 2 6 3" xfId="19700"/>
    <cellStyle name="常规 12 3 3 3" xfId="19701"/>
    <cellStyle name="常规 11 2 2 2 4" xfId="19702"/>
    <cellStyle name="强调文字颜色 2 11 3" xfId="19703"/>
    <cellStyle name="20% - 强调文字颜色 6 2 8 3" xfId="19704"/>
    <cellStyle name="好 4 2 3 3 3" xfId="19705"/>
    <cellStyle name="常规 12 3 3 4" xfId="19706"/>
    <cellStyle name="20% - 强调文字颜色 6 2 8 4" xfId="19707"/>
    <cellStyle name="40% - 强调文字颜色 3 3 2 2 2 2 2 2" xfId="19708"/>
    <cellStyle name="好 4 2 3 3 4" xfId="19709"/>
    <cellStyle name="强调文字颜色 6 2 2 2 2 7" xfId="19710"/>
    <cellStyle name="强调文字颜色 5 2 2 3 3 2 2 2" xfId="19711"/>
    <cellStyle name="常规 12 3 4" xfId="19712"/>
    <cellStyle name="强调文字颜色 1 3 4 3 2" xfId="19713"/>
    <cellStyle name="20% - 强调文字颜色 6 2 9" xfId="19714"/>
    <cellStyle name="注释 2 2 4 2 3 3 2 11" xfId="19715"/>
    <cellStyle name="好 4 2 3 4" xfId="19716"/>
    <cellStyle name="强调文字颜色 6 2 2 2 2 7 2" xfId="19717"/>
    <cellStyle name="常规 12 3 4 2" xfId="19718"/>
    <cellStyle name="常规 11 2 2 3 3" xfId="19719"/>
    <cellStyle name="强调文字颜色 1 3 4 3 2 2" xfId="19720"/>
    <cellStyle name="好 4 2 3 4 2" xfId="19721"/>
    <cellStyle name="20% - 强调文字颜色 6 2 9 2" xfId="19722"/>
    <cellStyle name="计算 2 5 2 2 5" xfId="19723"/>
    <cellStyle name="常规 12 3 4 3" xfId="19724"/>
    <cellStyle name="20% - 强调文字颜色 6 2 9 3" xfId="19725"/>
    <cellStyle name="计算 2 5 2 2 6" xfId="19726"/>
    <cellStyle name="好 4 2 3 4 3" xfId="19727"/>
    <cellStyle name="计算 5 2 2" xfId="19728"/>
    <cellStyle name="常规 12 3 4 4" xfId="19729"/>
    <cellStyle name="好 4 2 3 4 4" xfId="19730"/>
    <cellStyle name="计算 5 2 3" xfId="19731"/>
    <cellStyle name="20% - 强调文字颜色 6 2 9 4" xfId="19732"/>
    <cellStyle name="计算 2 5 2 2 7" xfId="19733"/>
    <cellStyle name="强调文字颜色 2 3 5 3 2 2" xfId="19734"/>
    <cellStyle name="注释 2 3 2 6 3 2 11" xfId="19735"/>
    <cellStyle name="20% - 强调文字颜色 6 3" xfId="19736"/>
    <cellStyle name="常规 8 7 2 3 2" xfId="19737"/>
    <cellStyle name="链接单元格 2 3 2 4" xfId="19738"/>
    <cellStyle name="强调文字颜色 2 2 7 2" xfId="19739"/>
    <cellStyle name="20% - 强调文字颜色 6 3 10" xfId="19740"/>
    <cellStyle name="20% - 强调文字颜色 6 3 2" xfId="19741"/>
    <cellStyle name="常规 8 7 2 3 2 2" xfId="19742"/>
    <cellStyle name="计算 3 4 10" xfId="19743"/>
    <cellStyle name="链接单元格 2 3 2 4 2" xfId="19744"/>
    <cellStyle name="强调文字颜色 2 2 7 2 2" xfId="19745"/>
    <cellStyle name="20% - 强调文字颜色 6 3 2 2" xfId="19746"/>
    <cellStyle name="常规 8 7 2 3 2 2 2" xfId="19747"/>
    <cellStyle name="计算 3 4 10 2" xfId="19748"/>
    <cellStyle name="链接单元格 2 3 2 4 2 2" xfId="19749"/>
    <cellStyle name="强调文字颜色 2 2 7 2 2 2" xfId="19750"/>
    <cellStyle name="20% - 强调文字颜色 6 3 2 2 2" xfId="19751"/>
    <cellStyle name="强调文字颜色 2 2 7 2 2 2 2" xfId="19752"/>
    <cellStyle name="20% - 强调文字颜色 6 3 2 2 4" xfId="19753"/>
    <cellStyle name="注释 2 5 6 2 2" xfId="19754"/>
    <cellStyle name="20% - 强调文字颜色 6 3 2 2 5" xfId="19755"/>
    <cellStyle name="20% - 强调文字颜色 6 3 2 2 6" xfId="19756"/>
    <cellStyle name="注释 2 5 7 10" xfId="19757"/>
    <cellStyle name="60% - 强调文字颜色 5 5 2 2 2" xfId="19758"/>
    <cellStyle name="20% - 强调文字颜色 6 3 2 2 7" xfId="19759"/>
    <cellStyle name="注释 2 4 7 3 10" xfId="19760"/>
    <cellStyle name="20% - 强调文字颜色 6 3 2 3" xfId="19761"/>
    <cellStyle name="常规 8 7 2 3 2 2 3" xfId="19762"/>
    <cellStyle name="强调文字颜色 4 4 3 3 2 2" xfId="19763"/>
    <cellStyle name="计算 3 4 10 3" xfId="19764"/>
    <cellStyle name="链接单元格 2 3 2 4 2 3" xfId="19765"/>
    <cellStyle name="强调文字颜色 2 2 7 2 2 3" xfId="19766"/>
    <cellStyle name="常规 15 2 9" xfId="19767"/>
    <cellStyle name="20% - 强调文字颜色 6 3 2 3 2" xfId="19768"/>
    <cellStyle name="20% - 强调文字颜色 6 3 2 3 4" xfId="19769"/>
    <cellStyle name="20% - 强调文字颜色 6 3 2 3 5" xfId="19770"/>
    <cellStyle name="输入 2 6 2 3 2 2" xfId="19771"/>
    <cellStyle name="20% - 强调文字颜色 6 3 2 3 6" xfId="19772"/>
    <cellStyle name="注释 2 4 7 3 11" xfId="19773"/>
    <cellStyle name="20% - 强调文字颜色 6 3 2 4" xfId="19774"/>
    <cellStyle name="强调文字颜色 4 4 3 3 2 3" xfId="19775"/>
    <cellStyle name="强调文字颜色 2 2 7 2 2 4" xfId="19776"/>
    <cellStyle name="20% - 强调文字颜色 6 3 2 4 2" xfId="19777"/>
    <cellStyle name="20% - 强调文字颜色 6 3 2 4 4" xfId="19778"/>
    <cellStyle name="检查单元格 5 2 2 2" xfId="19779"/>
    <cellStyle name="20% - 强调文字颜色 6 3 2 5 3" xfId="19780"/>
    <cellStyle name="20% - 强调文字颜色 6 3 2 5 4" xfId="19781"/>
    <cellStyle name="检查单元格 5 2 3 2" xfId="19782"/>
    <cellStyle name="输入 2 2 3 4 2 2 2 2" xfId="19783"/>
    <cellStyle name="20% - 强调文字颜色 6 3 3 2" xfId="19784"/>
    <cellStyle name="60% - 强调文字颜色 3 2 2 2 3 2 2 2" xfId="19785"/>
    <cellStyle name="计算 3 4 11 2" xfId="19786"/>
    <cellStyle name="强调文字颜色 2 2 7 2 3 2" xfId="19787"/>
    <cellStyle name="60% - 强调文字颜色 3 2 2 2 3 2 2 2 2" xfId="19788"/>
    <cellStyle name="20% - 强调文字颜色 6 3 3 2 2" xfId="19789"/>
    <cellStyle name="输入 3 3 2 3 3 2 3" xfId="19790"/>
    <cellStyle name="输出 2 2 2 5 3" xfId="19791"/>
    <cellStyle name="20% - 强调文字颜色 6 3 3 2 2 2 2 2" xfId="19792"/>
    <cellStyle name="常规 18 10 2 2" xfId="19793"/>
    <cellStyle name="20% - 强调文字颜色 6 3 3 2 2 2 3" xfId="19794"/>
    <cellStyle name="输入 3 2 2 2 3 3 5" xfId="19795"/>
    <cellStyle name="常规 18 10 2 2 2" xfId="19796"/>
    <cellStyle name="输出 2 2 2 6 3" xfId="19797"/>
    <cellStyle name="20% - 强调文字颜色 6 3 3 2 2 2 3 2" xfId="19798"/>
    <cellStyle name="适中 2 2 3 6 3 2" xfId="19799"/>
    <cellStyle name="强调文字颜色 6 2 2 4 2 2 2" xfId="19800"/>
    <cellStyle name="40% - 强调文字颜色 1 2 3 2 6" xfId="19801"/>
    <cellStyle name="输出 2 2 2 7 3" xfId="19802"/>
    <cellStyle name="20% - 强调文字颜色 6 3 3 2 2 2 4 2" xfId="19803"/>
    <cellStyle name="常规 14 2 2 2 4" xfId="19804"/>
    <cellStyle name="20% - 强调文字颜色 6 3 3 2 2 4 2" xfId="19805"/>
    <cellStyle name="20% - 强调文字颜色 6 3 3 2 2 5" xfId="19806"/>
    <cellStyle name="60% - 强调文字颜色 3 2 2 2 3 2 2 2 3" xfId="19807"/>
    <cellStyle name="20% - 强调文字颜色 6 3 3 2 3" xfId="19808"/>
    <cellStyle name="常规 12 4 2 2 2 2" xfId="19809"/>
    <cellStyle name="20% - 强调文字颜色 6 3 3 2 3 3 2" xfId="19810"/>
    <cellStyle name="常规 12 4 2 2 3" xfId="19811"/>
    <cellStyle name="20% - 强调文字颜色 6 3 3 2 3 4" xfId="19812"/>
    <cellStyle name="常规 14 2 3 2 4" xfId="19813"/>
    <cellStyle name="常规 12 4 2 2 3 2" xfId="19814"/>
    <cellStyle name="20% - 强调文字颜色 6 3 3 2 3 4 2" xfId="19815"/>
    <cellStyle name="常规 12 4 2 2 4" xfId="19816"/>
    <cellStyle name="20% - 强调文字颜色 6 3 3 2 3 5" xfId="19817"/>
    <cellStyle name="20% - 强调文字颜色 6 3 3 2 4" xfId="19818"/>
    <cellStyle name="20% - 强调文字颜色 6 3 3 2 5 2" xfId="19819"/>
    <cellStyle name="20% - 强调文字颜色 6 3 3 2 6" xfId="19820"/>
    <cellStyle name="输入 2 2 3 4 2 2 2 3" xfId="19821"/>
    <cellStyle name="适中 4 2 2 2 3 2 2" xfId="19822"/>
    <cellStyle name="20% - 强调文字颜色 6 3 3 3" xfId="19823"/>
    <cellStyle name="强调文字颜色 4 4 3 3 3 2" xfId="19824"/>
    <cellStyle name="60% - 强调文字颜色 3 2 2 2 3 2 2 3" xfId="19825"/>
    <cellStyle name="计算 3 4 11 3" xfId="19826"/>
    <cellStyle name="强调文字颜色 2 2 7 2 3 3" xfId="19827"/>
    <cellStyle name="适中 4 2 2 2 3 2 2 2" xfId="19828"/>
    <cellStyle name="常规 16 2 9" xfId="19829"/>
    <cellStyle name="20% - 强调文字颜色 6 3 3 3 2" xfId="19830"/>
    <cellStyle name="20% - 强调文字颜色 6 3 3 3 2 4" xfId="19831"/>
    <cellStyle name="常规 11 2 3 2 2 3" xfId="19832"/>
    <cellStyle name="计算 4 4 2 13" xfId="19833"/>
    <cellStyle name="适中 4 2 2 2 3 2 2 3" xfId="19834"/>
    <cellStyle name="20% - 强调文字颜色 6 3 3 3 3" xfId="19835"/>
    <cellStyle name="20% - 强调文字颜色 6 3 3 3 4" xfId="19836"/>
    <cellStyle name="20% - 强调文字颜色 6 3 3 3 4 2" xfId="19837"/>
    <cellStyle name="60% - 强调文字颜色 3 2 2 2 3 2 2 4" xfId="19838"/>
    <cellStyle name="20% - 强调文字颜色 6 3 3 4" xfId="19839"/>
    <cellStyle name="20% - 强调文字颜色 6 3 3 4 2" xfId="19840"/>
    <cellStyle name="常规 11 2 3 3 2 2" xfId="19841"/>
    <cellStyle name="20% - 强调文字颜色 6 3 3 4 2 3" xfId="19842"/>
    <cellStyle name="20% - 强调文字颜色 6 3 3 4 2 3 2" xfId="19843"/>
    <cellStyle name="20% - 强调文字颜色 6 3 3 4 2 4" xfId="19844"/>
    <cellStyle name="强调文字颜色 5 2 3 4 4 2" xfId="19845"/>
    <cellStyle name="常规 14 4 2 2 4" xfId="19846"/>
    <cellStyle name="计算 3 2 17" xfId="19847"/>
    <cellStyle name="20% - 强调文字颜色 6 3 3 4 2 4 2" xfId="19848"/>
    <cellStyle name="20% - 强调文字颜色 6 3 3 4 2 5" xfId="19849"/>
    <cellStyle name="计算 4 2 2 2 2" xfId="19850"/>
    <cellStyle name="20% - 强调文字颜色 6 3 3 4 3" xfId="19851"/>
    <cellStyle name="20% - 强调文字颜色 6 3 3 4 3 2" xfId="19852"/>
    <cellStyle name="20% - 强调文字颜色 6 3 3 4 4" xfId="19853"/>
    <cellStyle name="检查单元格 5 3 2 2" xfId="19854"/>
    <cellStyle name="注释 2 2 3 7 3 13" xfId="19855"/>
    <cellStyle name="20% - 强调文字颜色 6 3 3 4 4 2" xfId="19856"/>
    <cellStyle name="注释 4 2 2 3 3 3 13" xfId="19857"/>
    <cellStyle name="检查单元格 5 3 2 2 2" xfId="19858"/>
    <cellStyle name="20% - 强调文字颜色 6 3 4" xfId="19859"/>
    <cellStyle name="常规 8 7 2 3 2 4" xfId="19860"/>
    <cellStyle name="计算 3 4 12" xfId="19861"/>
    <cellStyle name="链接单元格 2 3 2 4 4" xfId="19862"/>
    <cellStyle name="强调文字颜色 2 2 7 2 4" xfId="19863"/>
    <cellStyle name="20% - 强调文字颜色 6 3 4 2" xfId="19864"/>
    <cellStyle name="常规 7 5 3 2 3" xfId="19865"/>
    <cellStyle name="计算 3 4 12 2" xfId="19866"/>
    <cellStyle name="20% - 强调文字颜色 6 3 4 2 2 3 2" xfId="19867"/>
    <cellStyle name="20% - 强调文字颜色 6 3 4 2 2 4" xfId="19868"/>
    <cellStyle name="常规 15 2 2 2 4" xfId="19869"/>
    <cellStyle name="20% - 强调文字颜色 6 3 4 2 2 4 2" xfId="19870"/>
    <cellStyle name="20% - 强调文字颜色 6 3 4 2 2 5" xfId="19871"/>
    <cellStyle name="20% - 强调文字颜色 6 3 4 2 4 2" xfId="19872"/>
    <cellStyle name="适中 4 2 2 2 3 3 2" xfId="19873"/>
    <cellStyle name="20% - 强调文字颜色 6 3 4 3" xfId="19874"/>
    <cellStyle name="强调文字颜色 4 4 3 3 4 2" xfId="19875"/>
    <cellStyle name="计算 3 4 12 3" xfId="19876"/>
    <cellStyle name="适中 4 2 2 2 3 3 2 3" xfId="19877"/>
    <cellStyle name="20% - 强调文字颜色 6 3 4 3 3" xfId="19878"/>
    <cellStyle name="常规 5 2 10" xfId="19879"/>
    <cellStyle name="20% - 强调文字颜色 6 3 4 3 3 2" xfId="19880"/>
    <cellStyle name="常规 17 5 2 2 2 2" xfId="19881"/>
    <cellStyle name="20% - 强调文字颜色 6 3 4 3 4" xfId="19882"/>
    <cellStyle name="常规 22 5 2 2 2 2" xfId="19883"/>
    <cellStyle name="常规 5 2 11" xfId="19884"/>
    <cellStyle name="20% - 强调文字颜色 6 3 4 3 4 2" xfId="19885"/>
    <cellStyle name="常规 22 5 2 2 2 2 2" xfId="19886"/>
    <cellStyle name="注释 2 5 8 3 2" xfId="19887"/>
    <cellStyle name="20% - 强调文字颜色 6 3 4 3 5" xfId="19888"/>
    <cellStyle name="常规 22 5 2 2 2 3" xfId="19889"/>
    <cellStyle name="常规 5 2 12" xfId="19890"/>
    <cellStyle name="20% - 强调文字颜色 6 3 4 4" xfId="19891"/>
    <cellStyle name="常规 22 3 9" xfId="19892"/>
    <cellStyle name="常规 17 3 9" xfId="19893"/>
    <cellStyle name="20% - 强调文字颜色 6 3 4 4 2" xfId="19894"/>
    <cellStyle name="20% - 强调文字颜色 6 3 5 2" xfId="19895"/>
    <cellStyle name="计算 3 4 13 2" xfId="19896"/>
    <cellStyle name="20% - 强调文字颜色 6 3 5 2 2" xfId="19897"/>
    <cellStyle name="注释 6 8 3 2 6" xfId="19898"/>
    <cellStyle name="常规 3 4 2 2 4" xfId="19899"/>
    <cellStyle name="20% - 强调文字颜色 6 3 5 2 3 2" xfId="19900"/>
    <cellStyle name="20% - 强调文字颜色 6 3 5 2 4" xfId="19901"/>
    <cellStyle name="20% - 强调文字颜色 6 3 6" xfId="19902"/>
    <cellStyle name="计算 3 4 14" xfId="19903"/>
    <cellStyle name="20% - 强调文字颜色 6 3 6 2" xfId="19904"/>
    <cellStyle name="注释 4 3 6 3 2 11" xfId="19905"/>
    <cellStyle name="计算 3 4 14 2" xfId="19906"/>
    <cellStyle name="20% - 强调文字颜色 6 3 6 2 2" xfId="19907"/>
    <cellStyle name="常规 3 4 3 2 4" xfId="19908"/>
    <cellStyle name="20% - 强调文字颜色 6 3 6 2 2 2" xfId="19909"/>
    <cellStyle name="常规 16 9 6" xfId="19910"/>
    <cellStyle name="常规 3 4 3 2 4 2" xfId="19911"/>
    <cellStyle name="20% - 强调文字颜色 6 3 6 2 3" xfId="19912"/>
    <cellStyle name="常规 3 4 3 2 5" xfId="19913"/>
    <cellStyle name="20% - 强调文字颜色 6 3 6 2 3 2" xfId="19914"/>
    <cellStyle name="20% - 强调文字颜色 6 3 6 2 4" xfId="19915"/>
    <cellStyle name="20% - 强调文字颜色 6 3 6 2 5" xfId="19916"/>
    <cellStyle name="20% - 强调文字颜色 6 3 6 3 2" xfId="19917"/>
    <cellStyle name="常规 3 4 3 3 4" xfId="19918"/>
    <cellStyle name="20% - 强调文字颜色 6 3 6 4" xfId="19919"/>
    <cellStyle name="20% - 强调文字颜色 6 3 6 4 2" xfId="19920"/>
    <cellStyle name="注释 4 3 7 11" xfId="19921"/>
    <cellStyle name="汇总 3 2 2 2 7" xfId="19922"/>
    <cellStyle name="强调文字颜色 6 2 2 2 3 5" xfId="19923"/>
    <cellStyle name="常规 12 4 2" xfId="19924"/>
    <cellStyle name="20% - 强调文字颜色 6 3 7" xfId="19925"/>
    <cellStyle name="好 4 2 4 2" xfId="19926"/>
    <cellStyle name="常规 12 4 2 2" xfId="19927"/>
    <cellStyle name="20% - 强调文字颜色 6 3 7 2" xfId="19928"/>
    <cellStyle name="好 4 2 4 2 2" xfId="19929"/>
    <cellStyle name="常规 12 4 3" xfId="19930"/>
    <cellStyle name="20% - 强调文字颜色 6 3 8" xfId="19931"/>
    <cellStyle name="好 4 2 4 3" xfId="19932"/>
    <cellStyle name="常规 12 4 3 2" xfId="19933"/>
    <cellStyle name="常规 11 2 3 2 3" xfId="19934"/>
    <cellStyle name="强调文字颜色 6 2 2 2 2 10" xfId="19935"/>
    <cellStyle name="20% - 强调文字颜色 6 3 8 2" xfId="19936"/>
    <cellStyle name="好 4 2 4 3 2" xfId="19937"/>
    <cellStyle name="常规 12 4 4" xfId="19938"/>
    <cellStyle name="强调文字颜色 1 3 4 4 2" xfId="19939"/>
    <cellStyle name="20% - 强调文字颜色 6 3 9" xfId="19940"/>
    <cellStyle name="常规 12 4 4 2" xfId="19941"/>
    <cellStyle name="常规 11 2 3 3 3" xfId="19942"/>
    <cellStyle name="20% - 强调文字颜色 6 3 9 2" xfId="19943"/>
    <cellStyle name="计算 2 5 3 2 5" xfId="19944"/>
    <cellStyle name="20% - 强调文字颜色 6 4" xfId="19945"/>
    <cellStyle name="常规 8 7 2 3 3" xfId="19946"/>
    <cellStyle name="链接单元格 2 3 2 5" xfId="19947"/>
    <cellStyle name="强调文字颜色 2 2 7 3" xfId="19948"/>
    <cellStyle name="常规 4 2 2 3 2 3" xfId="19949"/>
    <cellStyle name="20% - 强调文字颜色 6 4 10" xfId="19950"/>
    <cellStyle name="常规 7 11 2 2 3" xfId="19951"/>
    <cellStyle name="强调文字颜色 3 3 2 2 5" xfId="19952"/>
    <cellStyle name="20% - 强调文字颜色 6 4 2" xfId="19953"/>
    <cellStyle name="常规 8 7 2 3 3 2" xfId="19954"/>
    <cellStyle name="链接单元格 2 3 2 5 2" xfId="19955"/>
    <cellStyle name="强调文字颜色 2 2 7 3 2" xfId="19956"/>
    <cellStyle name="20% - 强调文字颜色 6 4 2 2" xfId="19957"/>
    <cellStyle name="强调文字颜色 2 2 7 3 2 2" xfId="19958"/>
    <cellStyle name="注释 5 2 2 3 3 3" xfId="19959"/>
    <cellStyle name="注释 4 8 3 12" xfId="19960"/>
    <cellStyle name="40% - 强调文字颜色 6 2 2 2 2 3" xfId="19961"/>
    <cellStyle name="常规 4 3 4 2 3" xfId="19962"/>
    <cellStyle name="20% - 强调文字颜色 6 4 2 2 3 2" xfId="19963"/>
    <cellStyle name="20% - 强调文字颜色 6 4 2 2 3 2 3 2" xfId="19964"/>
    <cellStyle name="输出 3 3 4 2 2 2" xfId="19965"/>
    <cellStyle name="常规 3 2 2 2 2 2" xfId="19966"/>
    <cellStyle name="40% - 强调文字颜色 6 2 2 2 2 3 4" xfId="19967"/>
    <cellStyle name="常规 4 3 4 2 3 4" xfId="19968"/>
    <cellStyle name="注释 6 6 3 2 5" xfId="19969"/>
    <cellStyle name="输出 3 3 4 2 3" xfId="19970"/>
    <cellStyle name="常规 3 2 2 2 3" xfId="19971"/>
    <cellStyle name="20% - 强调文字颜色 6 4 2 2 3 2 4" xfId="19972"/>
    <cellStyle name="常规 5 3 5 2 3 2" xfId="19973"/>
    <cellStyle name="20% - 强调文字颜色 6 4 2 2 4" xfId="19974"/>
    <cellStyle name="常规 29 2 2 4 2 2" xfId="19975"/>
    <cellStyle name="40% - 强调文字颜色 6 2 2 2 3 3" xfId="19976"/>
    <cellStyle name="常规 4 3 4 3 3" xfId="19977"/>
    <cellStyle name="计算 4 4 14" xfId="19978"/>
    <cellStyle name="20% - 强调文字颜色 6 4 2 2 4 2" xfId="19979"/>
    <cellStyle name="常规 29 2 2 4 2 2 2" xfId="19980"/>
    <cellStyle name="常规 2 2 2 2 2 4" xfId="19981"/>
    <cellStyle name="20% - 强调文字颜色 6 4 2 2 4 2 3 2" xfId="19982"/>
    <cellStyle name="强调文字颜色 5 2 3 10 2" xfId="19983"/>
    <cellStyle name="常规 3 2 3 2 2 2" xfId="19984"/>
    <cellStyle name="输入 4 4 3 3 2 7" xfId="19985"/>
    <cellStyle name="60% - 强调文字颜色 6 2 2 3 4 2 3" xfId="19986"/>
    <cellStyle name="注释 2 5 2 3 3 11" xfId="19987"/>
    <cellStyle name="汇总 3 4 2 10 3" xfId="19988"/>
    <cellStyle name="20% - 强调文字颜色 6 4 2 2 4 2 4 2" xfId="19989"/>
    <cellStyle name="常规 3 2 3 2 3 2" xfId="19990"/>
    <cellStyle name="20% - 强调文字颜色 6 4 2 2 4 2 5" xfId="19991"/>
    <cellStyle name="注释 2 2 2 2 8 3 2 3" xfId="19992"/>
    <cellStyle name="常规 3 2 3 2 4" xfId="19993"/>
    <cellStyle name="常规 22 4 3" xfId="19994"/>
    <cellStyle name="常规 17 4 3" xfId="19995"/>
    <cellStyle name="常规 13 3 2 3 3" xfId="19996"/>
    <cellStyle name="20% - 强调文字颜色 6 4 2 2 4 4" xfId="19997"/>
    <cellStyle name="常规 22 4 3 2" xfId="19998"/>
    <cellStyle name="常规 17 4 3 2" xfId="19999"/>
    <cellStyle name="20% - 强调文字颜色 6 4 2 2 4 4 2" xfId="20000"/>
    <cellStyle name="差 2 4 2 3" xfId="20001"/>
    <cellStyle name="注释 2 6 6 2 2" xfId="20002"/>
    <cellStyle name="20% - 强调文字颜色 6 4 2 2 5" xfId="20003"/>
    <cellStyle name="20% - 强调文字颜色 6 4 2 2 5 2" xfId="20004"/>
    <cellStyle name="20% - 强调文字颜色 6 4 2 2 6" xfId="20005"/>
    <cellStyle name="20% - 强调文字颜色 6 4 2 2 6 2" xfId="20006"/>
    <cellStyle name="60% - 强调文字颜色 5 6 2 2 2 2" xfId="20007"/>
    <cellStyle name="20% - 强调文字颜色 6 4 2 2 7 2" xfId="20008"/>
    <cellStyle name="20% - 强调文字颜色 6 4 2 3 2" xfId="20009"/>
    <cellStyle name="20% - 强调文字颜色 6 4 2 3 3 4 2" xfId="20010"/>
    <cellStyle name="常规 18 3 3 2" xfId="20011"/>
    <cellStyle name="常规 13 3 3 2 3 2" xfId="20012"/>
    <cellStyle name="常规 23 3 3 2" xfId="20013"/>
    <cellStyle name="常规 9 4 8" xfId="20014"/>
    <cellStyle name="输入 2 4 2 5" xfId="20015"/>
    <cellStyle name="差 3 3 2 3" xfId="20016"/>
    <cellStyle name="20% - 强调文字颜色 6 4 2 3 4" xfId="20017"/>
    <cellStyle name="20% - 强调文字颜色 6 4 2 3 5" xfId="20018"/>
    <cellStyle name="输入 2 6 3 3 2 2" xfId="20019"/>
    <cellStyle name="20% - 强调文字颜色 6 4 2 3 6" xfId="20020"/>
    <cellStyle name="20% - 强调文字颜色 6 4 2 4" xfId="20021"/>
    <cellStyle name="强调文字颜色 4 4 3 4 2 3" xfId="20022"/>
    <cellStyle name="强调文字颜色 2 2 7 3 2 4" xfId="20023"/>
    <cellStyle name="20% - 强调文字颜色 6 4 2 5 2 4" xfId="20024"/>
    <cellStyle name="常规 11 3 2 4 2 3" xfId="20025"/>
    <cellStyle name="常规 25 2 3" xfId="20026"/>
    <cellStyle name="常规 30 2 3" xfId="20027"/>
    <cellStyle name="60% - 强调文字颜色 3 2 2 2 3 3 2 2" xfId="20028"/>
    <cellStyle name="20% - 强调文字颜色 6 4 3 2" xfId="20029"/>
    <cellStyle name="20% - 强调文字颜色 6 4 3 2 2" xfId="20030"/>
    <cellStyle name="20% - 强调文字颜色 6 4 3 2 2 2 3" xfId="20031"/>
    <cellStyle name="输出 4 3 3 2 2" xfId="20032"/>
    <cellStyle name="常规 30 10 3" xfId="20033"/>
    <cellStyle name="注释 4 2 2 2 3 10" xfId="20034"/>
    <cellStyle name="20% - 强调文字颜色 6 4 3 2 2 2 4" xfId="20035"/>
    <cellStyle name="注释 2 2 2 7 10" xfId="20036"/>
    <cellStyle name="输出 4 3 3 2 3" xfId="20037"/>
    <cellStyle name="常规 30 10 4" xfId="20038"/>
    <cellStyle name="20% - 强调文字颜色 6 4 3 2 3" xfId="20039"/>
    <cellStyle name="20% - 强调文字颜色 6 4 3 2 4" xfId="20040"/>
    <cellStyle name="标题 1 2 2 3 2" xfId="20041"/>
    <cellStyle name="注释 2 6 7 2 2" xfId="20042"/>
    <cellStyle name="20% - 强调文字颜色 6 4 3 2 5" xfId="20043"/>
    <cellStyle name="20% - 强调文字颜色 6 4 3 3 2" xfId="20044"/>
    <cellStyle name="20% - 强调文字颜色 6 4 3 3 3" xfId="20045"/>
    <cellStyle name="差 2 5 2 2 2 2" xfId="20046"/>
    <cellStyle name="20% - 强调文字颜色 6 4 3 3 4" xfId="20047"/>
    <cellStyle name="20% - 强调文字颜色 6 4 3 4" xfId="20048"/>
    <cellStyle name="20% - 强调文字颜色 6 4 3 4 2 4" xfId="20049"/>
    <cellStyle name="常规 69 2 3" xfId="20050"/>
    <cellStyle name="差 2 5 2 2 3 2" xfId="20051"/>
    <cellStyle name="百分比 2 2 2" xfId="20052"/>
    <cellStyle name="20% - 强调文字颜色 6 4 3 4 4" xfId="20053"/>
    <cellStyle name="检查单元格 6 3 2 2" xfId="20054"/>
    <cellStyle name="20% - 强调文字颜色 6 4 4" xfId="20055"/>
    <cellStyle name="强调文字颜色 2 2 7 3 4" xfId="20056"/>
    <cellStyle name="20% - 强调文字颜色 6 4 4 2" xfId="20057"/>
    <cellStyle name="20% - 强调文字颜色 6 4 4 2 2 4" xfId="20058"/>
    <cellStyle name="常规 16 5 2 2 2" xfId="20059"/>
    <cellStyle name="20% - 强调文字颜色 6 4 4 3" xfId="20060"/>
    <cellStyle name="常规 25 2 2 6" xfId="20061"/>
    <cellStyle name="常规 30 2 2 6" xfId="20062"/>
    <cellStyle name="20% - 强调文字颜色 6 4 4 3 3" xfId="20063"/>
    <cellStyle name="计算 2 5 2 2 4 2 8" xfId="20064"/>
    <cellStyle name="常规 16 5 2 2 3" xfId="20065"/>
    <cellStyle name="20% - 强调文字颜色 6 4 4 4" xfId="20066"/>
    <cellStyle name="20% - 强调文字颜色 6 4 5" xfId="20067"/>
    <cellStyle name="注释 2 2 3 2 2 3 3 2 5" xfId="20068"/>
    <cellStyle name="20% - 强调文字颜色 6 4 5 2" xfId="20069"/>
    <cellStyle name="20% - 强调文字颜色 6 4 5 2 2" xfId="20070"/>
    <cellStyle name="常规 3 5 2 2 4" xfId="20071"/>
    <cellStyle name="注释 2 2 3 2 2 3 3 2 7" xfId="20072"/>
    <cellStyle name="20% - 强调文字颜色 6 4 5 4" xfId="20073"/>
    <cellStyle name="强调文字颜色 2 6 2 2 3" xfId="20074"/>
    <cellStyle name="20% - 强调文字颜色 6 4 6" xfId="20075"/>
    <cellStyle name="20% - 强调文字颜色 6 4 6 2" xfId="20076"/>
    <cellStyle name="20% - 强调文字颜色 6 4 6 2 2" xfId="20077"/>
    <cellStyle name="20% - 强调文字颜色 6 4 6 2 3" xfId="20078"/>
    <cellStyle name="强调文字颜色 6 2 2 2 4 5" xfId="20079"/>
    <cellStyle name="常规 12 5 2" xfId="20080"/>
    <cellStyle name="20% - 强调文字颜色 6 4 7" xfId="20081"/>
    <cellStyle name="好 4 2 5 2" xfId="20082"/>
    <cellStyle name="常规 12 5 3" xfId="20083"/>
    <cellStyle name="20% - 强调文字颜色 6 4 8" xfId="20084"/>
    <cellStyle name="好 4 2 5 3" xfId="20085"/>
    <cellStyle name="常规 12 5 4" xfId="20086"/>
    <cellStyle name="20% - 强调文字颜色 6 4 9" xfId="20087"/>
    <cellStyle name="20% - 强调文字颜色 6 5" xfId="20088"/>
    <cellStyle name="强调文字颜色 2 2 7 4" xfId="20089"/>
    <cellStyle name="20% - 强调文字颜色 6 5 2" xfId="20090"/>
    <cellStyle name="强调文字颜色 2 2 7 4 2" xfId="20091"/>
    <cellStyle name="20% - 强调文字颜色 6 5 2 2 2" xfId="20092"/>
    <cellStyle name="输入 2 2 2 2 2 3 3 2 11" xfId="20093"/>
    <cellStyle name="20% - 强调文字颜色 6 5 2 2 2 2" xfId="20094"/>
    <cellStyle name="20% - 强调文字颜色 6 5 2 3" xfId="20095"/>
    <cellStyle name="强调文字颜色 4 4 3 5 2 2" xfId="20096"/>
    <cellStyle name="强调文字颜色 2 2 7 4 2 3" xfId="20097"/>
    <cellStyle name="20% - 强调文字颜色 6 5 2 3 2" xfId="20098"/>
    <cellStyle name="20% - 强调文字颜色 6 5 2 4" xfId="20099"/>
    <cellStyle name="20% - 强调文字颜色 6 5 3" xfId="20100"/>
    <cellStyle name="强调文字颜色 2 2 7 4 3" xfId="20101"/>
    <cellStyle name="20% - 强调文字颜色 6 5 3 2" xfId="20102"/>
    <cellStyle name="20% - 强调文字颜色 6 5 3 2 2" xfId="20103"/>
    <cellStyle name="20% - 强调文字颜色 6 5 3 2 3" xfId="20104"/>
    <cellStyle name="20% - 强调文字颜色 6 5 3 3" xfId="20105"/>
    <cellStyle name="20% - 强调文字颜色 6 5 3 4" xfId="20106"/>
    <cellStyle name="20% - 强调文字颜色 6 5 4" xfId="20107"/>
    <cellStyle name="强调文字颜色 2 2 7 4 4" xfId="20108"/>
    <cellStyle name="60% - 强调文字颜色 4 2 2 2 2 2 3 4" xfId="20109"/>
    <cellStyle name="20% - 强调文字颜色 6 5 4 2" xfId="20110"/>
    <cellStyle name="常规 16 5 3 2 2" xfId="20111"/>
    <cellStyle name="输入 3 2 4 2 2 2" xfId="20112"/>
    <cellStyle name="20% - 强调文字颜色 6 5 4 3" xfId="20113"/>
    <cellStyle name="20% - 强调文字颜色 6 5 5" xfId="20114"/>
    <cellStyle name="20% - 强调文字颜色 6 5 6" xfId="20115"/>
    <cellStyle name="注释 2 4 2 2 3" xfId="20116"/>
    <cellStyle name="20% - 强调文字颜色 6 6 2" xfId="20117"/>
    <cellStyle name="注释 4 2 7" xfId="20118"/>
    <cellStyle name="强调文字颜色 2 2 7 5 2" xfId="20119"/>
    <cellStyle name="注释 2 4 2 2 3 2" xfId="20120"/>
    <cellStyle name="20% - 强调文字颜色 6 6 2 2" xfId="20121"/>
    <cellStyle name="注释 2 4 2 2 3 2 2" xfId="20122"/>
    <cellStyle name="20% - 强调文字颜色 6 6 2 2 2" xfId="20123"/>
    <cellStyle name="注释 4 2 7 2 2" xfId="20124"/>
    <cellStyle name="计算 4 2 4 10" xfId="20125"/>
    <cellStyle name="注释 2 4 2 2 3 2 2 2" xfId="20126"/>
    <cellStyle name="20% - 强调文字颜色 6 6 2 2 2 2" xfId="20127"/>
    <cellStyle name="注释 4 2 7 2 2 2" xfId="20128"/>
    <cellStyle name="计算 4 2 4 10 2" xfId="20129"/>
    <cellStyle name="20% - 强调文字颜色 6 6 2 2 2 4" xfId="20130"/>
    <cellStyle name="注释 2 4 2 2 3 2 3" xfId="20131"/>
    <cellStyle name="20% - 强调文字颜色 6 6 2 2 3" xfId="20132"/>
    <cellStyle name="注释 4 2 7 2 3" xfId="20133"/>
    <cellStyle name="计算 4 2 4 11" xfId="20134"/>
    <cellStyle name="注释 2 4 2 2 3 2 4" xfId="20135"/>
    <cellStyle name="20% - 强调文字颜色 6 6 2 2 4" xfId="20136"/>
    <cellStyle name="注释 4 2 7 2 4" xfId="20137"/>
    <cellStyle name="计算 4 2 4 12" xfId="20138"/>
    <cellStyle name="注释 2 4 2 2 3 3" xfId="20139"/>
    <cellStyle name="20% - 强调文字颜色 6 6 2 3" xfId="20140"/>
    <cellStyle name="注释 2 4 2 2 3 3 2" xfId="20141"/>
    <cellStyle name="20% - 强调文字颜色 6 6 2 3 2" xfId="20142"/>
    <cellStyle name="注释 4 2 7 3 3" xfId="20143"/>
    <cellStyle name="强调文字颜色 4 4 3 6 2 2 3" xfId="20144"/>
    <cellStyle name="40% - 强调文字颜色 5 2 7 2 2" xfId="20145"/>
    <cellStyle name="注释 2 4 2 2 3 3 3" xfId="20146"/>
    <cellStyle name="20% - 强调文字颜色 6 6 2 3 3" xfId="20147"/>
    <cellStyle name="注释 4 2 7 3 4" xfId="20148"/>
    <cellStyle name="40% - 强调文字颜色 5 2 7 2 3" xfId="20149"/>
    <cellStyle name="注释 2 4 2 2 3 3 4" xfId="20150"/>
    <cellStyle name="20% - 强调文字颜色 6 6 2 3 4" xfId="20151"/>
    <cellStyle name="注释 2 4 2 2 3 4" xfId="20152"/>
    <cellStyle name="20% - 强调文字颜色 6 6 2 4" xfId="20153"/>
    <cellStyle name="注释 2 4 2 2 3 5" xfId="20154"/>
    <cellStyle name="20% - 强调文字颜色 6 6 2 5" xfId="20155"/>
    <cellStyle name="注释 2 4 2 2 4" xfId="20156"/>
    <cellStyle name="60% - 强调文字颜色 1 6 2 2" xfId="20157"/>
    <cellStyle name="20% - 强调文字颜色 6 6 3" xfId="20158"/>
    <cellStyle name="注释 4 2 8" xfId="20159"/>
    <cellStyle name="强调文字颜色 2 2 7 5 3" xfId="20160"/>
    <cellStyle name="注释 2 4 2 2 4 2 3" xfId="20161"/>
    <cellStyle name="60% - 强调文字颜色 1 6 2 2 2 3" xfId="20162"/>
    <cellStyle name="20% - 强调文字颜色 6 6 3 2 3" xfId="20163"/>
    <cellStyle name="注释 2 4 2 2 4 4" xfId="20164"/>
    <cellStyle name="60% - 强调文字颜色 1 6 2 2 4" xfId="20165"/>
    <cellStyle name="20% - 强调文字颜色 6 6 3 4" xfId="20166"/>
    <cellStyle name="注释 2 4 2 2 5" xfId="20167"/>
    <cellStyle name="60% - 强调文字颜色 1 6 2 3" xfId="20168"/>
    <cellStyle name="20% - 强调文字颜色 6 6 4" xfId="20169"/>
    <cellStyle name="注释 2 4 2 2 5 2" xfId="20170"/>
    <cellStyle name="60% - 强调文字颜色 1 6 2 3 2" xfId="20171"/>
    <cellStyle name="20% - 强调文字颜色 6 6 4 2" xfId="20172"/>
    <cellStyle name="60% - 强调文字颜色 1 6 2 3 2 2" xfId="20173"/>
    <cellStyle name="20% - 强调文字颜色 6 6 4 2 2" xfId="20174"/>
    <cellStyle name="60% - 强调文字颜色 1 6 2 3 2 3" xfId="20175"/>
    <cellStyle name="20% - 强调文字颜色 6 6 4 2 3" xfId="20176"/>
    <cellStyle name="20% - 强调文字颜色 6 6 4 2 4" xfId="20177"/>
    <cellStyle name="注释 4 2 9 2 4" xfId="20178"/>
    <cellStyle name="输出 3 7 4" xfId="20179"/>
    <cellStyle name="常规 3 6 2" xfId="20180"/>
    <cellStyle name="解释性文本 4 2 2 2 2" xfId="20181"/>
    <cellStyle name="注释 2 4 2 2 5 3" xfId="20182"/>
    <cellStyle name="输入 3 2 4 3 2 2" xfId="20183"/>
    <cellStyle name="60% - 强调文字颜色 1 6 2 3 3" xfId="20184"/>
    <cellStyle name="20% - 强调文字颜色 6 6 4 3" xfId="20185"/>
    <cellStyle name="60% - 强调文字颜色 1 6 2 3 4" xfId="20186"/>
    <cellStyle name="20% - 强调文字颜色 6 6 4 4" xfId="20187"/>
    <cellStyle name="20% - 强调文字颜色 6 6 5" xfId="20188"/>
    <cellStyle name="注释 2 3 2 6 2 2" xfId="20189"/>
    <cellStyle name="20% - 强调文字颜色 6 6 6" xfId="20190"/>
    <cellStyle name="注释 2 4 2 3 3" xfId="20191"/>
    <cellStyle name="适中 2 5 5 2 3" xfId="20192"/>
    <cellStyle name="40% - 强调文字颜色 3 4 2 2 2" xfId="20193"/>
    <cellStyle name="20% - 强调文字颜色 6 7 2" xfId="20194"/>
    <cellStyle name="注释 2 4 2 3 3 2" xfId="20195"/>
    <cellStyle name="适中 2 5 5 2 3 2" xfId="20196"/>
    <cellStyle name="40% - 强调文字颜色 3 4 2 2 2 2" xfId="20197"/>
    <cellStyle name="20% - 强调文字颜色 6 7 2 2" xfId="20198"/>
    <cellStyle name="60% - 强调文字颜色 1 4 2" xfId="20199"/>
    <cellStyle name="40% - 强调文字颜色 4 4 3 2 2 2" xfId="20200"/>
    <cellStyle name="计算 2 2 3 4 5" xfId="20201"/>
    <cellStyle name="注释 2 4 2 3 3 4" xfId="20202"/>
    <cellStyle name="40% - 强调文字颜色 3 4 2 2 2 4" xfId="20203"/>
    <cellStyle name="20% - 强调文字颜色 6 7 2 4" xfId="20204"/>
    <cellStyle name="注释 2 4 2 3 4" xfId="20205"/>
    <cellStyle name="60% - 强调文字颜色 1 6 3 2" xfId="20206"/>
    <cellStyle name="40% - 强调文字颜色 3 4 2 2 3" xfId="20207"/>
    <cellStyle name="20% - 强调文字颜色 6 7 3" xfId="20208"/>
    <cellStyle name="60% - 强调文字颜色 3 2 2 2 2 3" xfId="20209"/>
    <cellStyle name="注释 2 4 2 3 4 2" xfId="20210"/>
    <cellStyle name="60% - 强调文字颜色 1 6 3 2 2" xfId="20211"/>
    <cellStyle name="40% - 强调文字颜色 3 4 2 2 3 2" xfId="20212"/>
    <cellStyle name="20% - 强调文字颜色 6 7 3 2" xfId="20213"/>
    <cellStyle name="注释 4 3 8 4" xfId="20214"/>
    <cellStyle name="60% - 强调文字颜色 4 2 3 2 2 3" xfId="20215"/>
    <cellStyle name="40% - 强调文字颜色 3 4 2 2 3 4" xfId="20216"/>
    <cellStyle name="20% - 强调文字颜色 6 7 3 4" xfId="20217"/>
    <cellStyle name="60% - 强调文字颜色 1 5 2" xfId="20218"/>
    <cellStyle name="60% - 强调文字颜色 3 2 2 2 2 5" xfId="20219"/>
    <cellStyle name="40% - 强调文字颜色 4 4 3 2 3 2" xfId="20220"/>
    <cellStyle name="40% - 强调文字颜色 3 4 2 2 4" xfId="20221"/>
    <cellStyle name="20% - 强调文字颜色 6 7 4" xfId="20222"/>
    <cellStyle name="40% - 强调文字颜色 3 4 2 2 5" xfId="20223"/>
    <cellStyle name="20% - 强调文字颜色 6 7 5" xfId="20224"/>
    <cellStyle name="40% - 强调文字颜色 3 4 2 3" xfId="20225"/>
    <cellStyle name="20% - 强调文字颜色 6 8" xfId="20226"/>
    <cellStyle name="常规 6 4 3 2 2 2" xfId="20227"/>
    <cellStyle name="60% - 强调文字颜色 2 4 2" xfId="20228"/>
    <cellStyle name="计算 2 2 4 4 5" xfId="20229"/>
    <cellStyle name="40% - 强调文字颜色 3 4 2 3 2 4" xfId="20230"/>
    <cellStyle name="20% - 强调文字颜色 6 8 2 4" xfId="20231"/>
    <cellStyle name="40% - 强调文字颜色 3 4 2 4" xfId="20232"/>
    <cellStyle name="20% - 强调文字颜色 6 9" xfId="20233"/>
    <cellStyle name="常规 6 4 3 2 2 3" xfId="20234"/>
    <cellStyle name="注释 2 4 2 5 3" xfId="20235"/>
    <cellStyle name="40% - 强调文字颜色 3 4 2 4 2" xfId="20236"/>
    <cellStyle name="20% - 强调文字颜色 6 9 2" xfId="20237"/>
    <cellStyle name="常规 6 4 3 2 2 3 2" xfId="20238"/>
    <cellStyle name="注释 2 4 2 5 3 2" xfId="20239"/>
    <cellStyle name="40% - 强调文字颜色 3 4 2 4 2 2" xfId="20240"/>
    <cellStyle name="40% - 强调文字颜色 1 2 6 3 2 3" xfId="20241"/>
    <cellStyle name="20% - 强调文字颜色 6 9 2 2" xfId="20242"/>
    <cellStyle name="解释性文本 2 3 2 3 2 2 3" xfId="20243"/>
    <cellStyle name="注释 2 4 2 5 4" xfId="20244"/>
    <cellStyle name="40% - 强调文字颜色 3 4 2 4 3" xfId="20245"/>
    <cellStyle name="20% - 强调文字颜色 6 9 3" xfId="20246"/>
    <cellStyle name="常规 6 4 3 2 2 3 3" xfId="20247"/>
    <cellStyle name="解释性文本 3 2 2 2 3 2 2" xfId="20248"/>
    <cellStyle name="注释 2 4 2 5 5" xfId="20249"/>
    <cellStyle name="40% - 强调文字颜色 3 4 2 4 4" xfId="20250"/>
    <cellStyle name="20% - 强调文字颜色 6 9 4" xfId="20251"/>
    <cellStyle name="40% - 强调文字颜色 1 2" xfId="20252"/>
    <cellStyle name="40% - 强调文字颜色 1 2 10 2" xfId="20253"/>
    <cellStyle name="适中 2 2 2 3 2 2 2" xfId="20254"/>
    <cellStyle name="40% - 强调文字颜色 4 2 3 2" xfId="20255"/>
    <cellStyle name="计算 4 2 17" xfId="20256"/>
    <cellStyle name="40% - 强调文字颜色 1 2 10 3" xfId="20257"/>
    <cellStyle name="标题 1 2 4 2" xfId="20258"/>
    <cellStyle name="强调文字颜色 4 2 2 3 2 2" xfId="20259"/>
    <cellStyle name="40% - 强调文字颜色 1 2 11" xfId="20260"/>
    <cellStyle name="标题 1 2 4 3" xfId="20261"/>
    <cellStyle name="强调文字颜色 4 2 2 3 2 3" xfId="20262"/>
    <cellStyle name="40% - 强调文字颜色 1 2 12" xfId="20263"/>
    <cellStyle name="强调文字颜色 4 2 2 3 2 4" xfId="20264"/>
    <cellStyle name="40% - 强调文字颜色 1 2 13" xfId="20265"/>
    <cellStyle name="40% - 强调文字颜色 1 2 2" xfId="20266"/>
    <cellStyle name="计算 3 2 2 2 12" xfId="20267"/>
    <cellStyle name="40% - 强调文字颜色 1 2 2 2 2" xfId="20268"/>
    <cellStyle name="40% - 强调文字颜色 1 2 2 2 2 2 2" xfId="20269"/>
    <cellStyle name="40% - 强调文字颜色 1 2 2 2 2 2 2 2" xfId="20270"/>
    <cellStyle name="40% - 强调文字颜色 1 2 2 2 2 2 2 2 2" xfId="20271"/>
    <cellStyle name="40% - 强调文字颜色 1 2 2 2 2 2 2 2 4" xfId="20272"/>
    <cellStyle name="40% - 强调文字颜色 1 2 2 2 2 2 2 3" xfId="20273"/>
    <cellStyle name="输入 2 7 3 2 2" xfId="20274"/>
    <cellStyle name="40% - 强调文字颜色 1 2 2 2 2 2 2 4" xfId="20275"/>
    <cellStyle name="40% - 强调文字颜色 1 2 2 2 2 2 3" xfId="20276"/>
    <cellStyle name="40% - 强调文字颜色 1 2 2 2 2 2 3 2" xfId="20277"/>
    <cellStyle name="40% - 强调文字颜色 1 2 2 2 2 2 3 3" xfId="20278"/>
    <cellStyle name="输入 2 7 3 3 2" xfId="20279"/>
    <cellStyle name="40% - 强调文字颜色 1 2 2 2 2 2 3 4" xfId="20280"/>
    <cellStyle name="40% - 强调文字颜色 1 3 2 3 2 2 2" xfId="20281"/>
    <cellStyle name="汇总 2 4 2 4" xfId="20282"/>
    <cellStyle name="计算 4 3 2 5" xfId="20283"/>
    <cellStyle name="40% - 强调文字颜色 1 2 2 2 2 2 4" xfId="20284"/>
    <cellStyle name="检查单元格 2 5 4 2 2 2" xfId="20285"/>
    <cellStyle name="检查单元格 6 9 2" xfId="20286"/>
    <cellStyle name="输入 2 4 4 3 2" xfId="20287"/>
    <cellStyle name="40% - 强调文字颜色 1 3 2 3 2 2 3" xfId="20288"/>
    <cellStyle name="汇总 2 4 2 5" xfId="20289"/>
    <cellStyle name="计算 4 3 2 6" xfId="20290"/>
    <cellStyle name="40% - 强调文字颜色 1 2 2 2 2 2 5" xfId="20291"/>
    <cellStyle name="强调文字颜色 4 2 2 3 8 3 2" xfId="20292"/>
    <cellStyle name="40% - 强调文字颜色 2 2 3 2 2 2 2 3" xfId="20293"/>
    <cellStyle name="汇总 2 4 4 2 3" xfId="20294"/>
    <cellStyle name="计算 4 3 4 3 3" xfId="20295"/>
    <cellStyle name="40% - 强调文字颜色 1 2 2 2 2 4 2 3" xfId="20296"/>
    <cellStyle name="40% - 强调文字颜色 2 2 3 2 2 2 2 4" xfId="20297"/>
    <cellStyle name="计算 4 3 4 3 4" xfId="20298"/>
    <cellStyle name="输入 2 7 5 2 2" xfId="20299"/>
    <cellStyle name="40% - 强调文字颜色 1 2 2 2 2 4 2 4" xfId="20300"/>
    <cellStyle name="输出 2 5 2 2 2 2 2 2" xfId="20301"/>
    <cellStyle name="40% - 强调文字颜色 2 2 3 2 2 2 4" xfId="20302"/>
    <cellStyle name="60% - 强调文字颜色 3 4 3 3 2" xfId="20303"/>
    <cellStyle name="汇总 2 4 4 4" xfId="20304"/>
    <cellStyle name="计算 4 3 4 5" xfId="20305"/>
    <cellStyle name="40% - 强调文字颜色 1 2 2 2 2 4 4" xfId="20306"/>
    <cellStyle name="40% - 强调文字颜色 1 2 2 2 3" xfId="20307"/>
    <cellStyle name="40% - 强调文字颜色 1 2 2 2 3 2 2" xfId="20308"/>
    <cellStyle name="40% - 强调文字颜色 1 2 2 2 3 2 2 2" xfId="20309"/>
    <cellStyle name="输入 2 8 3 2 2" xfId="20310"/>
    <cellStyle name="40% - 强调文字颜色 1 2 2 2 3 2 2 4" xfId="20311"/>
    <cellStyle name="40% - 强调文字颜色 1 4 4 2 2 2" xfId="20312"/>
    <cellStyle name="常规 8 3 3 2 2 4" xfId="20313"/>
    <cellStyle name="汇总 2 5 2 3" xfId="20314"/>
    <cellStyle name="计算 4 4 2 4" xfId="20315"/>
    <cellStyle name="40% - 强调文字颜色 1 2 2 2 3 2 3" xfId="20316"/>
    <cellStyle name="60% - 强调文字颜色 1 2 4 2 2 2 3" xfId="20317"/>
    <cellStyle name="40% - 强调文字颜色 1 2 2 2 3 3 2 3" xfId="20318"/>
    <cellStyle name="汇总 3 2 4 12 3" xfId="20319"/>
    <cellStyle name="40% - 强调文字颜色 1 2 2 2 4" xfId="20320"/>
    <cellStyle name="40% - 强调文字颜色 1 2 2 2 4 2 2" xfId="20321"/>
    <cellStyle name="常规 8 6" xfId="20322"/>
    <cellStyle name="解释性文本 4 2 7 2" xfId="20323"/>
    <cellStyle name="40% - 强调文字颜色 1 2 2 2 4 2 3" xfId="20324"/>
    <cellStyle name="常规 8 7" xfId="20325"/>
    <cellStyle name="解释性文本 4 2 7 3" xfId="20326"/>
    <cellStyle name="40% - 强调文字颜色 1 2 2 2 5" xfId="20327"/>
    <cellStyle name="40% - 强调文字颜色 1 2 2 2 5 2" xfId="20328"/>
    <cellStyle name="注释 5 2 2 3 5" xfId="20329"/>
    <cellStyle name="40% - 强调文字颜色 6 2 2 2 4" xfId="20330"/>
    <cellStyle name="常规 4 3 4 4" xfId="20331"/>
    <cellStyle name="40% - 强调文字颜色 1 2 2 2 5 2 2" xfId="20332"/>
    <cellStyle name="注释 5 2 2 3 6" xfId="20333"/>
    <cellStyle name="40% - 强调文字颜色 6 2 2 2 5" xfId="20334"/>
    <cellStyle name="常规 4 3 4 5" xfId="20335"/>
    <cellStyle name="40% - 强调文字颜色 1 2 2 2 5 2 3" xfId="20336"/>
    <cellStyle name="计算 6 4 3 2 10" xfId="20337"/>
    <cellStyle name="注释 5 2 2 3 7" xfId="20338"/>
    <cellStyle name="40% - 强调文字颜色 6 2 2 2 6" xfId="20339"/>
    <cellStyle name="40% - 强调文字颜色 1 2 2 2 5 2 4" xfId="20340"/>
    <cellStyle name="计算 6 4 3 2 11" xfId="20341"/>
    <cellStyle name="40% - 强调文字颜色 1 2 2 2 7" xfId="20342"/>
    <cellStyle name="40% - 强调文字颜色 1 2 2 2 8" xfId="20343"/>
    <cellStyle name="40% - 强调文字颜色 1 2 2 3 2" xfId="20344"/>
    <cellStyle name="40% - 强调文字颜色 1 2 2 3 2 2" xfId="20345"/>
    <cellStyle name="注释 2 5 2 3 3 3 10" xfId="20346"/>
    <cellStyle name="40% - 强调文字颜色 1 2 2 3 2 2 2" xfId="20347"/>
    <cellStyle name="40% - 强调文字颜色 1 2 2 3 2 2 2 2" xfId="20348"/>
    <cellStyle name="注释 2 7 3 2 2 2" xfId="20349"/>
    <cellStyle name="差 6 4 2 2" xfId="20350"/>
    <cellStyle name="40% - 强调文字颜色 1 2 2 3 2 2 2 3" xfId="20351"/>
    <cellStyle name="40% - 强调文字颜色 1 2 2 3 2 2 2 4" xfId="20352"/>
    <cellStyle name="注释 2 5 2 3 3 3 11" xfId="20353"/>
    <cellStyle name="40% - 强调文字颜色 1 2 2 3 2 2 3" xfId="20354"/>
    <cellStyle name="汇总 2 2 3 3 2" xfId="20355"/>
    <cellStyle name="40% - 强调文字颜色 1 2 2 3 2 2 4" xfId="20356"/>
    <cellStyle name="检查单元格 2 5 5 2 2 2" xfId="20357"/>
    <cellStyle name="40% - 强调文字颜色 1 2 2 3 3" xfId="20358"/>
    <cellStyle name="40% - 强调文字颜色 1 2 2 3 3 2" xfId="20359"/>
    <cellStyle name="40% - 强调文字颜色 1 2 2 3 3 2 2" xfId="20360"/>
    <cellStyle name="40% - 强调文字颜色 1 2 2 3 3 2 3" xfId="20361"/>
    <cellStyle name="60% - 强调文字颜色 1 2 5 2 3" xfId="20362"/>
    <cellStyle name="40% - 强调文字颜色 1 2 2 3 3 4" xfId="20363"/>
    <cellStyle name="常规 46 4 2 2 2 2" xfId="20364"/>
    <cellStyle name="链接单元格 2 3 2 2 2" xfId="20365"/>
    <cellStyle name="40% - 强调文字颜色 2 2 3 3 3 2" xfId="20366"/>
    <cellStyle name="注释 4 2 3 3 3 2 7" xfId="20367"/>
    <cellStyle name="汇总 3 5 4" xfId="20368"/>
    <cellStyle name="40% - 强调文字颜色 1 2 2 3 4" xfId="20369"/>
    <cellStyle name="40% - 强调文字颜色 1 2 2 3 4 2" xfId="20370"/>
    <cellStyle name="注释 4 2 2 7 11" xfId="20371"/>
    <cellStyle name="40% - 强调文字颜色 1 2 2 3 4 2 2" xfId="20372"/>
    <cellStyle name="注释 4 2 2 7 12" xfId="20373"/>
    <cellStyle name="40% - 强调文字颜色 1 2 2 3 4 2 3" xfId="20374"/>
    <cellStyle name="注释 4 2 2 7 13" xfId="20375"/>
    <cellStyle name="40% - 强调文字颜色 1 2 2 3 4 2 4" xfId="20376"/>
    <cellStyle name="40% - 强调文字颜色 1 2 2 3 5" xfId="20377"/>
    <cellStyle name="40% - 强调文字颜色 1 2 2 3 6" xfId="20378"/>
    <cellStyle name="40% - 强调文字颜色 1 2 2 3 7" xfId="20379"/>
    <cellStyle name="40% - 强调文字颜色 1 2 2 4" xfId="20380"/>
    <cellStyle name="40% - 强调文字颜色 1 2 2 4 2" xfId="20381"/>
    <cellStyle name="40% - 强调文字颜色 1 2 2 4 2 2 2" xfId="20382"/>
    <cellStyle name="注释 2 6 2 3 3 2" xfId="20383"/>
    <cellStyle name="强调文字颜色 5 2 3 2 7 2 2" xfId="20384"/>
    <cellStyle name="40% - 强调文字颜色 3 6 2 2 2 2" xfId="20385"/>
    <cellStyle name="计算 6 3 2 5" xfId="20386"/>
    <cellStyle name="40% - 强调文字颜色 1 2 2 4 2 2 4" xfId="20387"/>
    <cellStyle name="计算 4 2 3 4 3" xfId="20388"/>
    <cellStyle name="注释 3 2 2 8 3 11" xfId="20389"/>
    <cellStyle name="40% - 强调文字颜色 1 2 2 4 2 4" xfId="20390"/>
    <cellStyle name="40% - 强调文字颜色 1 2 2 4 3" xfId="20391"/>
    <cellStyle name="40% - 强调文字颜色 1 2 2 4 3 2" xfId="20392"/>
    <cellStyle name="60% - 强调文字颜色 1 2 6 2 3" xfId="20393"/>
    <cellStyle name="40% - 强调文字颜色 1 2 2 4 3 4" xfId="20394"/>
    <cellStyle name="链接单元格 2 3 3 2 2" xfId="20395"/>
    <cellStyle name="40% - 强调文字颜色 1 2 2 4 4" xfId="20396"/>
    <cellStyle name="注释 6 3 2 2 2" xfId="20397"/>
    <cellStyle name="40% - 强调文字颜色 1 2 2 4 5" xfId="20398"/>
    <cellStyle name="强调文字颜色 1 2 5 2 6 2 2" xfId="20399"/>
    <cellStyle name="40% - 强调文字颜色 1 2 2 5 2" xfId="20400"/>
    <cellStyle name="40% - 强调文字颜色 2 6 2 2" xfId="20401"/>
    <cellStyle name="常规 4 2 6 3 2 2" xfId="20402"/>
    <cellStyle name="计算 2 2 2 10" xfId="20403"/>
    <cellStyle name="计算 2 5 2 2 2 6" xfId="20404"/>
    <cellStyle name="40% - 强调文字颜色 1 2 2 5 2 2" xfId="20405"/>
    <cellStyle name="40% - 强调文字颜色 2 6 2 2 2" xfId="20406"/>
    <cellStyle name="常规 4 2 6 3 2 2 2" xfId="20407"/>
    <cellStyle name="计算 2 2 2 10 2" xfId="20408"/>
    <cellStyle name="计算 2 5 2 2 2 6 2" xfId="20409"/>
    <cellStyle name="40% - 强调文字颜色 1 2 2 5 3" xfId="20410"/>
    <cellStyle name="40% - 强调文字颜色 2 6 2 3" xfId="20411"/>
    <cellStyle name="常规 4 2 6 3 2 3" xfId="20412"/>
    <cellStyle name="常规 5 2 3 2 2 2 2 2" xfId="20413"/>
    <cellStyle name="常规 6 4 2 4 2 2" xfId="20414"/>
    <cellStyle name="计算 2 2 2 11" xfId="20415"/>
    <cellStyle name="计算 2 5 2 2 2 7" xfId="20416"/>
    <cellStyle name="40% - 强调文字颜色 1 2 2 5 4" xfId="20417"/>
    <cellStyle name="40% - 强调文字颜色 2 6 2 4" xfId="20418"/>
    <cellStyle name="常规 4 2 6 3 2 4" xfId="20419"/>
    <cellStyle name="计算 2 2 2 12" xfId="20420"/>
    <cellStyle name="计算 2 5 2 2 2 8" xfId="20421"/>
    <cellStyle name="强调文字颜色 6 10 2" xfId="20422"/>
    <cellStyle name="40% - 强调文字颜色 1 2 2 6" xfId="20423"/>
    <cellStyle name="40% - 强调文字颜色 2 6 3" xfId="20424"/>
    <cellStyle name="常规 4 2 6 3 3" xfId="20425"/>
    <cellStyle name="强调文字颜色 6 10 2 2" xfId="20426"/>
    <cellStyle name="40% - 强调文字颜色 1 2 2 6 2" xfId="20427"/>
    <cellStyle name="40% - 强调文字颜色 2 6 3 2" xfId="20428"/>
    <cellStyle name="常规 4 2 6 3 3 2" xfId="20429"/>
    <cellStyle name="强调文字颜色 6 10 2 2 2" xfId="20430"/>
    <cellStyle name="40% - 强调文字颜色 1 2 2 6 2 2" xfId="20431"/>
    <cellStyle name="40% - 强调文字颜色 2 6 3 2 2" xfId="20432"/>
    <cellStyle name="警告文本 5 6" xfId="20433"/>
    <cellStyle name="强调文字颜色 6 2 5 2 3 2 2" xfId="20434"/>
    <cellStyle name="强调文字颜色 6 10 2 2 3" xfId="20435"/>
    <cellStyle name="40% - 强调文字颜色 1 2 2 6 2 3" xfId="20436"/>
    <cellStyle name="40% - 强调文字颜色 2 6 3 2 3" xfId="20437"/>
    <cellStyle name="警告文本 5 7" xfId="20438"/>
    <cellStyle name="输出 2 5 5 2 2" xfId="20439"/>
    <cellStyle name="常规 2 4 3 2 2" xfId="20440"/>
    <cellStyle name="汇总 6 5" xfId="20441"/>
    <cellStyle name="强调文字颜色 6 10 2 3" xfId="20442"/>
    <cellStyle name="40% - 强调文字颜色 1 2 2 6 3" xfId="20443"/>
    <cellStyle name="40% - 强调文字颜色 2 6 3 3" xfId="20444"/>
    <cellStyle name="常规 4 2 6 3 3 3" xfId="20445"/>
    <cellStyle name="输出 2 5 5 2 3" xfId="20446"/>
    <cellStyle name="常规 2 4 3 2 3" xfId="20447"/>
    <cellStyle name="汇总 6 6" xfId="20448"/>
    <cellStyle name="40% - 强调文字颜色 2 6 3 4" xfId="20449"/>
    <cellStyle name="强调文字颜色 6 10 2 4" xfId="20450"/>
    <cellStyle name="40% - 强调文字颜色 1 2 2 6 4" xfId="20451"/>
    <cellStyle name="常规 13 2 4 3 2" xfId="20452"/>
    <cellStyle name="40% - 强调文字颜色 2 6 4" xfId="20453"/>
    <cellStyle name="强调文字颜色 6 10 3" xfId="20454"/>
    <cellStyle name="40% - 强调文字颜色 1 2 2 7" xfId="20455"/>
    <cellStyle name="常规 3 2 3 2 3 2 2 2" xfId="20456"/>
    <cellStyle name="强调文字颜色 6 10 3 2" xfId="20457"/>
    <cellStyle name="40% - 强调文字颜色 1 2 2 7 2" xfId="20458"/>
    <cellStyle name="常规 3 2 3 2 3 2 2 2 2" xfId="20459"/>
    <cellStyle name="40% - 强调文字颜色 2 6 4 2" xfId="20460"/>
    <cellStyle name="计算 2 5 2 2 4 6" xfId="20461"/>
    <cellStyle name="输出 2 5 5 3 2" xfId="20462"/>
    <cellStyle name="常规 2 4 3 3 2" xfId="20463"/>
    <cellStyle name="汇总 7 5" xfId="20464"/>
    <cellStyle name="强调文字颜色 6 10 3 3" xfId="20465"/>
    <cellStyle name="强调文字颜色 4 3 2 2 6 2 2" xfId="20466"/>
    <cellStyle name="40% - 强调文字颜色 1 2 2 7 3" xfId="20467"/>
    <cellStyle name="常规 3 2 3 2 3 2 2 2 3" xfId="20468"/>
    <cellStyle name="40% - 强调文字颜色 2 6 4 3" xfId="20469"/>
    <cellStyle name="计算 2 5 2 2 4 7" xfId="20470"/>
    <cellStyle name="输入 2 5 3 2" xfId="20471"/>
    <cellStyle name="40% - 强调文字颜色 2 6 5" xfId="20472"/>
    <cellStyle name="40% - 强调文字颜色 1 2 2 8" xfId="20473"/>
    <cellStyle name="常规 3 2 3 2 3 2 2 3" xfId="20474"/>
    <cellStyle name="40% - 强调文字颜色 1 2 2 9" xfId="20475"/>
    <cellStyle name="40% - 强调文字颜色 1 2 3" xfId="20476"/>
    <cellStyle name="计算 3 2 2 2 13" xfId="20477"/>
    <cellStyle name="注释 4 10 3 10" xfId="20478"/>
    <cellStyle name="40% - 强调文字颜色 1 2 3 2" xfId="20479"/>
    <cellStyle name="计算 3 2 2 2 13 2" xfId="20480"/>
    <cellStyle name="注释 4 10 3 10 2" xfId="20481"/>
    <cellStyle name="40% - 强调文字颜色 1 2 3 2 2" xfId="20482"/>
    <cellStyle name="注释 2 6 3 3 3 11" xfId="20483"/>
    <cellStyle name="强调文字颜色 1 4 2 2 4 3" xfId="20484"/>
    <cellStyle name="输入 2 6 3 2" xfId="20485"/>
    <cellStyle name="40% - 强调文字颜色 3 6 5" xfId="20486"/>
    <cellStyle name="40% - 强调文字颜色 1 3 2 8" xfId="20487"/>
    <cellStyle name="40% - 强调文字颜色 1 2 3 2 2 2 2" xfId="20488"/>
    <cellStyle name="检查单元格 2 5 9" xfId="20489"/>
    <cellStyle name="强调文字颜色 1 4 2 2 4 3 2 2" xfId="20490"/>
    <cellStyle name="40% - 强调文字颜色 1 2 3 2 2 2 2 2" xfId="20491"/>
    <cellStyle name="汇总 2 3 2 2 4" xfId="20492"/>
    <cellStyle name="计算 4 2 2 3 4" xfId="20493"/>
    <cellStyle name="检查单元格 2 5 9 2" xfId="20494"/>
    <cellStyle name="40% - 强调文字颜色 1 2 3 2 2 2 2 3" xfId="20495"/>
    <cellStyle name="汇总 2 3 2 2 5" xfId="20496"/>
    <cellStyle name="计算 4 2 2 3 5" xfId="20497"/>
    <cellStyle name="检查单元格 2 5 9 3" xfId="20498"/>
    <cellStyle name="e鯪9Y_x000b_" xfId="20499"/>
    <cellStyle name="40% - 强调文字颜色 1 2 3 2 2 2 2 4" xfId="20500"/>
    <cellStyle name="汇总 2 3 2 2 6" xfId="20501"/>
    <cellStyle name="计算 4 2 2 3 6" xfId="20502"/>
    <cellStyle name="检查单元格 2 5 9 4" xfId="20503"/>
    <cellStyle name="40% - 强调文字颜色 1 2 3 2 2 2 3" xfId="20504"/>
    <cellStyle name="强调文字颜色 1 4 2 2 4 3 2 3" xfId="20505"/>
    <cellStyle name="40% - 强调文字颜色 1 2 3 2 2 2 4" xfId="20506"/>
    <cellStyle name="注释 4 10 3 10 3" xfId="20507"/>
    <cellStyle name="40% - 强调文字颜色 1 2 3 2 3" xfId="20508"/>
    <cellStyle name="注释 2 6 3 3 3 12" xfId="20509"/>
    <cellStyle name="强调文字颜色 1 4 2 2 4 4" xfId="20510"/>
    <cellStyle name="40% - 强调文字颜色 1 2 3 2 3 2" xfId="20511"/>
    <cellStyle name="注释 2 6 3 3 3 12 2" xfId="20512"/>
    <cellStyle name="强调文字颜色 1 4 2 2 4 4 2" xfId="20513"/>
    <cellStyle name="40% - 强调文字颜色 1 4 2 8" xfId="20514"/>
    <cellStyle name="输入 2 7 3 2" xfId="20515"/>
    <cellStyle name="40% - 强调文字颜色 4 6 5" xfId="20516"/>
    <cellStyle name="常规 8 4 3 2 2 3" xfId="20517"/>
    <cellStyle name="40% - 强调文字颜色 1 2 3 2 3 2 2" xfId="20518"/>
    <cellStyle name="40% - 强调文字颜色 1 2 3 2 3 4" xfId="20519"/>
    <cellStyle name="40% - 强调文字颜色 1 2 3 2 4" xfId="20520"/>
    <cellStyle name="40% - 强调文字颜色 1 2 3 2 4 2" xfId="20521"/>
    <cellStyle name="常规 2 2 2 2 2 2 3" xfId="20522"/>
    <cellStyle name="输入 2 8 3 2" xfId="20523"/>
    <cellStyle name="40% - 强调文字颜色 5 6 5" xfId="20524"/>
    <cellStyle name="40% - 强调文字颜色 1 2 3 2 4 2 2" xfId="20525"/>
    <cellStyle name="40% - 强调文字颜色 1 2 3 2 4 2 3" xfId="20526"/>
    <cellStyle name="40% - 强调文字颜色 1 2 3 2 4 2 4" xfId="20527"/>
    <cellStyle name="适中 2 5 2 3 5 3" xfId="20528"/>
    <cellStyle name="60% - 强调文字颜色 1 3 4 3 3" xfId="20529"/>
    <cellStyle name="40% - 强调文字颜色 1 2 3 2 4 4" xfId="20530"/>
    <cellStyle name="40% - 强调文字颜色 1 2 3 2 5" xfId="20531"/>
    <cellStyle name="输出 2 2 2 7 4" xfId="20532"/>
    <cellStyle name="60% - 强调文字颜色 5 4 2 2 4 2 2" xfId="20533"/>
    <cellStyle name="40% - 强调文字颜色 1 2 3 2 7" xfId="20534"/>
    <cellStyle name="40% - 强调文字颜色 2 2 2 2 3 2 2 2" xfId="20535"/>
    <cellStyle name="注释 4 10 3 11" xfId="20536"/>
    <cellStyle name="40% - 强调文字颜色 1 2 3 3" xfId="20537"/>
    <cellStyle name="计算 3 2 2 2 13 3" xfId="20538"/>
    <cellStyle name="注释 4 10 3 11 2" xfId="20539"/>
    <cellStyle name="40% - 强调文字颜色 1 2 3 3 2" xfId="20540"/>
    <cellStyle name="强调文字颜色 1 4 2 2 5 3" xfId="20541"/>
    <cellStyle name="40% - 强调文字颜色 1 2 3 3 2 2" xfId="20542"/>
    <cellStyle name="强调文字颜色 1 4 2 2 5 3 2" xfId="20543"/>
    <cellStyle name="40% - 强调文字颜色 1 2 3 3 2 2 2" xfId="20544"/>
    <cellStyle name="常规 25 4 3" xfId="20545"/>
    <cellStyle name="常规 30 4 3" xfId="20546"/>
    <cellStyle name="常规 25 4 4" xfId="20547"/>
    <cellStyle name="常规 30 4 4" xfId="20548"/>
    <cellStyle name="40% - 强调文字颜色 1 2 3 3 2 2 3" xfId="20549"/>
    <cellStyle name="汇总 3 2 3 3 2" xfId="20550"/>
    <cellStyle name="40% - 强调文字颜色 1 2 3 3 2 2 4" xfId="20551"/>
    <cellStyle name="常规 30 4 5" xfId="20552"/>
    <cellStyle name="好 2 2 2 2 5 2" xfId="20553"/>
    <cellStyle name="注释 4 10 3 11 3" xfId="20554"/>
    <cellStyle name="40% - 强调文字颜色 1 2 3 3 3" xfId="20555"/>
    <cellStyle name="40% - 强调文字颜色 1 2 3 3 3 2" xfId="20556"/>
    <cellStyle name="40% - 强调文字颜色 1 2 3 3 3 4" xfId="20557"/>
    <cellStyle name="链接单元格 2 4 2 2 2" xfId="20558"/>
    <cellStyle name="40% - 强调文字颜色 1 2 3 3 4" xfId="20559"/>
    <cellStyle name="40% - 强调文字颜色 1 2 3 3 5" xfId="20560"/>
    <cellStyle name="40% - 强调文字颜色 2 2 2 2 3 2 2 3" xfId="20561"/>
    <cellStyle name="注释 4 10 3 12" xfId="20562"/>
    <cellStyle name="40% - 强调文字颜色 1 2 3 4" xfId="20563"/>
    <cellStyle name="注释 4 10 3 12 2" xfId="20564"/>
    <cellStyle name="40% - 强调文字颜色 1 2 3 4 2" xfId="20565"/>
    <cellStyle name="强调文字颜色 1 4 2 2 6 3" xfId="20566"/>
    <cellStyle name="40% - 强调文字颜色 1 2 3 4 2 2" xfId="20567"/>
    <cellStyle name="计算 4 2 2 2 2 9" xfId="20568"/>
    <cellStyle name="强调文字颜色 1 4 2 2 6 3 2" xfId="20569"/>
    <cellStyle name="注释 4 10 3 12 3" xfId="20570"/>
    <cellStyle name="40% - 强调文字颜色 1 2 3 4 3" xfId="20571"/>
    <cellStyle name="40% - 强调文字颜色 1 2 3 4 4" xfId="20572"/>
    <cellStyle name="常规 2 3 3 2 2 2" xfId="20573"/>
    <cellStyle name="40% - 强调文字颜色 1 2 4" xfId="20574"/>
    <cellStyle name="计算 3 2 2 2 14" xfId="20575"/>
    <cellStyle name="常规 2 3 3 2 2 2 2" xfId="20576"/>
    <cellStyle name="40% - 强调文字颜色 1 2 4 2" xfId="20577"/>
    <cellStyle name="计算 3 2 2 2 14 2" xfId="20578"/>
    <cellStyle name="常规 2 3 3 2 2 2 2 2" xfId="20579"/>
    <cellStyle name="40% - 强调文字颜色 1 2 4 2 2" xfId="20580"/>
    <cellStyle name="40% - 强调文字颜色 1 2 4 2 2 2" xfId="20581"/>
    <cellStyle name="40% - 强调文字颜色 1 2 4 2 2 2 2" xfId="20582"/>
    <cellStyle name="40% - 强调文字颜色 1 2 4 2 2 2 3" xfId="20583"/>
    <cellStyle name="注释 4 4 3 3 2 10" xfId="20584"/>
    <cellStyle name="常规 2 3 3 2 2 2 2 3" xfId="20585"/>
    <cellStyle name="40% - 强调文字颜色 1 2 4 2 3" xfId="20586"/>
    <cellStyle name="40% - 强调文字颜色 1 2 4 2 5" xfId="20587"/>
    <cellStyle name="常规 2 3 3 2 2 2 3" xfId="20588"/>
    <cellStyle name="40% - 强调文字颜色 1 2 4 3" xfId="20589"/>
    <cellStyle name="计算 3 2 2 2 14 3" xfId="20590"/>
    <cellStyle name="注释 2 2 10 3 2 5" xfId="20591"/>
    <cellStyle name="常规 18 2 2 2 2 2 2" xfId="20592"/>
    <cellStyle name="常规 23 2 2 2 2 2 2" xfId="20593"/>
    <cellStyle name="40% - 强调文字颜色 1 2 4 3 2" xfId="20594"/>
    <cellStyle name="40% - 强调文字颜色 1 2 4 3 2 2" xfId="20595"/>
    <cellStyle name="40% - 强调文字颜色 1 2 4 3 3" xfId="20596"/>
    <cellStyle name="常规 2 3 3 2 2 2 4" xfId="20597"/>
    <cellStyle name="40% - 强调文字颜色 1 2 4 4" xfId="20598"/>
    <cellStyle name="标题 1 2" xfId="20599"/>
    <cellStyle name="标题 1 2 2" xfId="20600"/>
    <cellStyle name="40% - 强调文字颜色 1 2 4 4 2" xfId="20601"/>
    <cellStyle name="常规 2 3 3 2 2 3" xfId="20602"/>
    <cellStyle name="40% - 强调文字颜色 1 2 5" xfId="20603"/>
    <cellStyle name="常规 2 3 3 2 2 3 2" xfId="20604"/>
    <cellStyle name="40% - 强调文字颜色 1 2 5 2" xfId="20605"/>
    <cellStyle name="40% - 强调文字颜色 1 2 5 2 2" xfId="20606"/>
    <cellStyle name="40% - 强调文字颜色 1 2 5 2 2 2" xfId="20607"/>
    <cellStyle name="常规 13 2 5" xfId="20608"/>
    <cellStyle name="强调文字颜色 1 3 5 2 3" xfId="20609"/>
    <cellStyle name="40% - 强调文字颜色 1 2 5 2 2 2 2" xfId="20610"/>
    <cellStyle name="常规 13 2 5 2" xfId="20611"/>
    <cellStyle name="40% - 强调文字颜色 1 2 5 2 2 2 2 2" xfId="20612"/>
    <cellStyle name="常规 13 2 5 4" xfId="20613"/>
    <cellStyle name="40% - 强调文字颜色 1 2 5 2 2 2 2 4" xfId="20614"/>
    <cellStyle name="60% - 强调文字颜色 3 2 2 3 2 2 2 2" xfId="20615"/>
    <cellStyle name="常规 3 2 3 2 3 3 3" xfId="20616"/>
    <cellStyle name="常规 13 2 6" xfId="20617"/>
    <cellStyle name="40% - 强调文字颜色 1 2 5 2 2 2 3" xfId="20618"/>
    <cellStyle name="常规 13 2 7" xfId="20619"/>
    <cellStyle name="40% - 强调文字颜色 1 2 5 2 2 2 4" xfId="20620"/>
    <cellStyle name="40% - 强调文字颜色 1 2 5 2 3" xfId="20621"/>
    <cellStyle name="40% - 强调文字颜色 1 2 5 2 3 2" xfId="20622"/>
    <cellStyle name="常规 14 2 5" xfId="20623"/>
    <cellStyle name="强调文字颜色 1 3 6 2 3" xfId="20624"/>
    <cellStyle name="40% - 强调文字颜色 1 2 5 2 3 2 2" xfId="20625"/>
    <cellStyle name="常规 14 2 6" xfId="20626"/>
    <cellStyle name="40% - 强调文字颜色 1 2 5 2 3 2 3" xfId="20627"/>
    <cellStyle name="60% - 强调文字颜色 4 2 2 3 2 2" xfId="20628"/>
    <cellStyle name="注释 2 3 2 7 3 10" xfId="20629"/>
    <cellStyle name="40% - 强调文字颜色 1 2 5 2 3 4" xfId="20630"/>
    <cellStyle name="40% - 强调文字颜色 1 2 5 2 4" xfId="20631"/>
    <cellStyle name="40% - 强调文字颜色 1 2 5 2 4 2" xfId="20632"/>
    <cellStyle name="输入 2 2 2 5 2 2 2" xfId="20633"/>
    <cellStyle name="常规 20 2 5" xfId="20634"/>
    <cellStyle name="常规 15 2 5" xfId="20635"/>
    <cellStyle name="40% - 强调文字颜色 1 2 5 2 4 2 2" xfId="20636"/>
    <cellStyle name="常规 20 2 6" xfId="20637"/>
    <cellStyle name="常规 15 2 6" xfId="20638"/>
    <cellStyle name="40% - 强调文字颜色 1 2 5 2 4 2 3" xfId="20639"/>
    <cellStyle name="计算 2 6 2 2 2 2 2" xfId="20640"/>
    <cellStyle name="常规 15 2 7" xfId="20641"/>
    <cellStyle name="强调文字颜色 3 3 2 2 2 4 2" xfId="20642"/>
    <cellStyle name="强调文字颜色 4 3 3 2 2 2 2" xfId="20643"/>
    <cellStyle name="40% - 强调文字颜色 1 2 5 2 4 2 4" xfId="20644"/>
    <cellStyle name="60% - 强调文字颜色 4 2 2 3 3 2" xfId="20645"/>
    <cellStyle name="40% - 强调文字颜色 1 2 5 2 4 4" xfId="20646"/>
    <cellStyle name="40% - 强调文字颜色 1 2 5 2 5" xfId="20647"/>
    <cellStyle name="40% - 强调文字颜色 1 2 5 2 6" xfId="20648"/>
    <cellStyle name="常规 16 7 2 2 2" xfId="20649"/>
    <cellStyle name="40% - 强调文字颜色 1 2 5 2 7" xfId="20650"/>
    <cellStyle name="常规 2 3 3 2 2 3 3" xfId="20651"/>
    <cellStyle name="40% - 强调文字颜色 1 2 5 3" xfId="20652"/>
    <cellStyle name="解释性文本 2 3 2 2 2" xfId="20653"/>
    <cellStyle name="60% - 强调文字颜色 4 3 4 2 2 4" xfId="20654"/>
    <cellStyle name="40% - 强调文字颜色 1 2 5 3 2" xfId="20655"/>
    <cellStyle name="解释性文本 2 3 2 2 2 2" xfId="20656"/>
    <cellStyle name="40% - 强调文字颜色 1 2 5 3 2 2" xfId="20657"/>
    <cellStyle name="解释性文本 2 3 2 2 2 2 2" xfId="20658"/>
    <cellStyle name="40% - 强调文字颜色 1 2 5 3 2 2 2" xfId="20659"/>
    <cellStyle name="40% - 强调文字颜色 1 2 5 3 2 2 3" xfId="20660"/>
    <cellStyle name="40% - 强调文字颜色 1 2 5 3 2 2 4" xfId="20661"/>
    <cellStyle name="40% - 强调文字颜色 1 2 5 3 3" xfId="20662"/>
    <cellStyle name="解释性文本 2 3 2 2 2 3" xfId="20663"/>
    <cellStyle name="40% - 强调文字颜色 1 2 5 3 3 2" xfId="20664"/>
    <cellStyle name="强调文字颜色 4 4 2 9 3 2" xfId="20665"/>
    <cellStyle name="60% - 强调文字颜色 4 2 2 4 2 2" xfId="20666"/>
    <cellStyle name="40% - 强调文字颜色 1 2 5 3 3 4" xfId="20667"/>
    <cellStyle name="40% - 强调文字颜色 1 2 5 3 4" xfId="20668"/>
    <cellStyle name="解释性文本 2 3 2 2 2 4" xfId="20669"/>
    <cellStyle name="40% - 强调文字颜色 1 2 5 3 5" xfId="20670"/>
    <cellStyle name="标题 2 2" xfId="20671"/>
    <cellStyle name="40% - 强调文字颜色 1 2 5 4" xfId="20672"/>
    <cellStyle name="解释性文本 2 3 2 2 3" xfId="20673"/>
    <cellStyle name="标题 2 2 2" xfId="20674"/>
    <cellStyle name="40% - 强调文字颜色 1 2 5 4 2" xfId="20675"/>
    <cellStyle name="解释性文本 2 3 2 2 3 2" xfId="20676"/>
    <cellStyle name="标题 2 2 2 2" xfId="20677"/>
    <cellStyle name="注释 3 3 2 3 6" xfId="20678"/>
    <cellStyle name="40% - 强调文字颜色 4 3 2 2 5" xfId="20679"/>
    <cellStyle name="40% - 强调文字颜色 1 2 5 4 2 2" xfId="20680"/>
    <cellStyle name="标题 2 2 2 3" xfId="20681"/>
    <cellStyle name="注释 3 3 2 3 7" xfId="20682"/>
    <cellStyle name="40% - 强调文字颜色 1 2 5 4 2 3" xfId="20683"/>
    <cellStyle name="标题 2 2 3" xfId="20684"/>
    <cellStyle name="40% - 强调文字颜色 1 2 5 4 3" xfId="20685"/>
    <cellStyle name="解释性文本 2 3 2 2 3 3" xfId="20686"/>
    <cellStyle name="标题 2 2 4" xfId="20687"/>
    <cellStyle name="40% - 强调文字颜色 1 2 5 4 4" xfId="20688"/>
    <cellStyle name="40% - 强调文字颜色 1 2 6" xfId="20689"/>
    <cellStyle name="好 3 2 2 2 2 2 2" xfId="20690"/>
    <cellStyle name="注释 2 3 9 3 3" xfId="20691"/>
    <cellStyle name="40% - 强调文字颜色 1 2 6 2" xfId="20692"/>
    <cellStyle name="好 3 2 2 2 2 2 2 2" xfId="20693"/>
    <cellStyle name="注释 2 3 9 3 3 2" xfId="20694"/>
    <cellStyle name="40% - 强调文字颜色 1 2 6 2 2" xfId="20695"/>
    <cellStyle name="40% - 强调文字颜色 1 2 6 2 2 2" xfId="20696"/>
    <cellStyle name="60% - 强调文字颜色 1 3 3 4 4" xfId="20697"/>
    <cellStyle name="计算 2 2 4 4 2 2" xfId="20698"/>
    <cellStyle name="强调文字颜色 2 3 5 2 3" xfId="20699"/>
    <cellStyle name="40% - 强调文字颜色 1 2 6 2 2 2 2" xfId="20700"/>
    <cellStyle name="输入 4 2 2 4 3 2" xfId="20701"/>
    <cellStyle name="40% - 强调文字颜色 1 2 6 2 2 2 3" xfId="20702"/>
    <cellStyle name="60% - 强调文字颜色 3 2 2 3 2" xfId="20703"/>
    <cellStyle name="计算 2 2 4 5" xfId="20704"/>
    <cellStyle name="注释 2 3 9 3 3 3" xfId="20705"/>
    <cellStyle name="40% - 强调文字颜色 1 2 6 2 3" xfId="20706"/>
    <cellStyle name="60% - 强调文字颜色 3 2 2 3 2 2" xfId="20707"/>
    <cellStyle name="计算 2 2 4 5 2" xfId="20708"/>
    <cellStyle name="40% - 强调文字颜色 1 2 6 2 3 2" xfId="20709"/>
    <cellStyle name="60% - 强调文字颜色 3 2 2 3 3" xfId="20710"/>
    <cellStyle name="计算 2 2 4 6" xfId="20711"/>
    <cellStyle name="40% - 强调文字颜色 1 2 6 2 4" xfId="20712"/>
    <cellStyle name="注释 2 3 9 3 4" xfId="20713"/>
    <cellStyle name="40% - 强调文字颜色 1 2 6 3" xfId="20714"/>
    <cellStyle name="好 3 2 2 2 2 2 2 3" xfId="20715"/>
    <cellStyle name="解释性文本 2 3 2 3 2" xfId="20716"/>
    <cellStyle name="注释 2 3 9 3 4 2" xfId="20717"/>
    <cellStyle name="40% - 强调文字颜色 1 2 6 3 2" xfId="20718"/>
    <cellStyle name="解释性文本 2 3 2 3 2 2" xfId="20719"/>
    <cellStyle name="40% - 强调文字颜色 1 2 6 3 2 2" xfId="20720"/>
    <cellStyle name="解释性文本 2 3 2 3 2 2 2" xfId="20721"/>
    <cellStyle name="强调文字颜色 3 4 2 9 3" xfId="20722"/>
    <cellStyle name="60% - 强调文字颜色 3 2 2 4 2" xfId="20723"/>
    <cellStyle name="计算 2 2 5 5" xfId="20724"/>
    <cellStyle name="注释 2 3 9 3 4 3" xfId="20725"/>
    <cellStyle name="40% - 强调文字颜色 1 2 6 3 3" xfId="20726"/>
    <cellStyle name="解释性文本 2 3 2 3 2 3" xfId="20727"/>
    <cellStyle name="60% - 强调文字颜色 3 2 2 4 3" xfId="20728"/>
    <cellStyle name="计算 2 2 5 6" xfId="20729"/>
    <cellStyle name="40% - 强调文字颜色 1 2 6 3 4" xfId="20730"/>
    <cellStyle name="解释性文本 2 3 2 3 2 4" xfId="20731"/>
    <cellStyle name="强调文字颜色 5 6 2 2 2 2" xfId="20732"/>
    <cellStyle name="标题 3 2" xfId="20733"/>
    <cellStyle name="注释 2 3 9 3 5" xfId="20734"/>
    <cellStyle name="40% - 强调文字颜色 1 2 6 4" xfId="20735"/>
    <cellStyle name="强调文字颜色 5 6 2 2 2 2 2" xfId="20736"/>
    <cellStyle name="标题 3 2 2" xfId="20737"/>
    <cellStyle name="计算 2 2 6 4" xfId="20738"/>
    <cellStyle name="注释 2 3 9 3 5 2" xfId="20739"/>
    <cellStyle name="40% - 强调文字颜色 1 2 6 4 2" xfId="20740"/>
    <cellStyle name="强调文字颜色 5 6 2 2 2 2 3" xfId="20741"/>
    <cellStyle name="标题 3 2 3" xfId="20742"/>
    <cellStyle name="60% - 强调文字颜色 3 2 2 5 2" xfId="20743"/>
    <cellStyle name="计算 2 2 6 5" xfId="20744"/>
    <cellStyle name="注释 2 3 9 3 5 3" xfId="20745"/>
    <cellStyle name="40% - 强调文字颜色 1 2 6 4 3" xfId="20746"/>
    <cellStyle name="40% - 强调文字颜色 1 2 7 2" xfId="20747"/>
    <cellStyle name="40% - 强调文字颜色 3 4 3 3 2 2" xfId="20748"/>
    <cellStyle name="40% - 强调文字颜色 1 2 7 2 2 3" xfId="20749"/>
    <cellStyle name="40% - 强调文字颜色 2 4 2 3 2 4" xfId="20750"/>
    <cellStyle name="常规 6 4 2 2 2 2 2 4" xfId="20751"/>
    <cellStyle name="40% - 强调文字颜色 1 2 7 3" xfId="20752"/>
    <cellStyle name="解释性文本 2 3 2 4 2" xfId="20753"/>
    <cellStyle name="千位分隔 2" xfId="20754"/>
    <cellStyle name="40% - 强调文字颜色 1 2 7 3 2" xfId="20755"/>
    <cellStyle name="解释性文本 2 3 2 4 2 2" xfId="20756"/>
    <cellStyle name="千位分隔 2 2" xfId="20757"/>
    <cellStyle name="60% - 强调文字颜色 3 2 3 4 2" xfId="20758"/>
    <cellStyle name="计算 2 3 5 5" xfId="20759"/>
    <cellStyle name="40% - 强调文字颜色 1 2 7 3 3" xfId="20760"/>
    <cellStyle name="解释性文本 2 3 2 4 2 3" xfId="20761"/>
    <cellStyle name="千位分隔 2 3" xfId="20762"/>
    <cellStyle name="标题 4 2" xfId="20763"/>
    <cellStyle name="40% - 强调文字颜色 1 2 7 4" xfId="20764"/>
    <cellStyle name="注释 3 2 9 13 3" xfId="20765"/>
    <cellStyle name="输入 3 3 2 3 9 3" xfId="20766"/>
    <cellStyle name="输出 2 2 8 6" xfId="20767"/>
    <cellStyle name="60% - 强调文字颜色 2 2 3 2 3 2" xfId="20768"/>
    <cellStyle name="60% - 强调文字颜色 3 2 4 3 2" xfId="20769"/>
    <cellStyle name="40% - 强调文字颜色 1 4 2 2 4 3" xfId="20770"/>
    <cellStyle name="计算 2 4 4 5" xfId="20771"/>
    <cellStyle name="60% - 强调文字颜色 1 2 2 2 3 4" xfId="20772"/>
    <cellStyle name="常规 4 3 5 2 2 2 2 3" xfId="20773"/>
    <cellStyle name="常规 9 3 2 2 4 3" xfId="20774"/>
    <cellStyle name="40% - 强调文字颜色 6 2 2 3 2 2 2 2 3" xfId="20775"/>
    <cellStyle name="40% - 强调文字颜色 1 2 8 2 3" xfId="20776"/>
    <cellStyle name="检查单元格 2 5 2 3 4 2" xfId="20777"/>
    <cellStyle name="标题 5 2" xfId="20778"/>
    <cellStyle name="40% - 强调文字颜色 1 4 2 2 6" xfId="20779"/>
    <cellStyle name="40% - 强调文字颜色 6 2 2 3 2 2 2 4" xfId="20780"/>
    <cellStyle name="40% - 强调文字颜色 1 2 8 4" xfId="20781"/>
    <cellStyle name="常规 4 3 5 2 2 2 4" xfId="20782"/>
    <cellStyle name="常规 9 3 2 2 6" xfId="20783"/>
    <cellStyle name="40% - 强调文字颜色 1 2 9" xfId="20784"/>
    <cellStyle name="常规 4 3 5 2 2 3" xfId="20785"/>
    <cellStyle name="40% - 强调文字颜色 1 4 2 3 4" xfId="20786"/>
    <cellStyle name="40% - 强调文字颜色 1 2 9 2" xfId="20787"/>
    <cellStyle name="常规 4 3 5 2 2 3 2" xfId="20788"/>
    <cellStyle name="40% - 强调文字颜色 1 2 9 3" xfId="20789"/>
    <cellStyle name="常规 4 3 5 2 2 3 3" xfId="20790"/>
    <cellStyle name="计算 2 6 3 2 10" xfId="20791"/>
    <cellStyle name="40% - 强调文字颜色 1 3" xfId="20792"/>
    <cellStyle name="常规 5 10 3 2" xfId="20793"/>
    <cellStyle name="40% - 强调文字颜色 1 3 2" xfId="20794"/>
    <cellStyle name="常规 5 10 3 2 2" xfId="20795"/>
    <cellStyle name="40% - 强调文字颜色 1 3 2 2" xfId="20796"/>
    <cellStyle name="常规 5 10 3 2 2 2" xfId="20797"/>
    <cellStyle name="40% - 强调文字颜色 1 3 2 2 2" xfId="20798"/>
    <cellStyle name="40% - 强调文字颜色 1 3 2 2 2 2 2" xfId="20799"/>
    <cellStyle name="计算 3 3 2 5" xfId="20800"/>
    <cellStyle name="40% - 强调文字颜色 1 3 2 2 2 2 2 2" xfId="20801"/>
    <cellStyle name="计算 3 3 2 5 2" xfId="20802"/>
    <cellStyle name="40% - 强调文字颜色 1 3 2 2 2 2 2 3" xfId="20803"/>
    <cellStyle name="计算 3 3 2 5 3" xfId="20804"/>
    <cellStyle name="40% - 强调文字颜色 1 3 2 2 2 2 2 4" xfId="20805"/>
    <cellStyle name="输入 2 3 4 3 2" xfId="20806"/>
    <cellStyle name="40% - 强调文字颜色 1 3 2 2 2 2 3" xfId="20807"/>
    <cellStyle name="计算 3 3 2 6" xfId="20808"/>
    <cellStyle name="40% - 强调文字颜色 1 4 2 3 2 2 2" xfId="20809"/>
    <cellStyle name="计算 2 5 2 4 2" xfId="20810"/>
    <cellStyle name="强调文字颜色 1 6 7" xfId="20811"/>
    <cellStyle name="输入 2 3 4 3 3" xfId="20812"/>
    <cellStyle name="40% - 强调文字颜色 1 3 2 2 2 2 4" xfId="20813"/>
    <cellStyle name="计算 3 3 2 7" xfId="20814"/>
    <cellStyle name="60% - 强调文字颜色 3 3 3 2 2 3" xfId="20815"/>
    <cellStyle name="计算 3 3 3 5 3" xfId="20816"/>
    <cellStyle name="40% - 强调文字颜色 1 3 2 2 2 3 2 3" xfId="20817"/>
    <cellStyle name="计算 4 2 2 2 2 10" xfId="20818"/>
    <cellStyle name="40% - 强调文字颜色 1 3 2 2 2 3 4" xfId="20819"/>
    <cellStyle name="检查单元格 2 5 2 4 2 2 2" xfId="20820"/>
    <cellStyle name="输入 2 5 2 6 10" xfId="20821"/>
    <cellStyle name="60% - 强调文字颜色 3 3 3 2 4" xfId="20822"/>
    <cellStyle name="计算 3 3 3 7" xfId="20823"/>
    <cellStyle name="千位分隔 2 2 6 2 2" xfId="20824"/>
    <cellStyle name="60% - 强调文字颜色 3 3 3 3" xfId="20825"/>
    <cellStyle name="40% - 强调文字颜色 1 3 2 2 2 4" xfId="20826"/>
    <cellStyle name="40% - 强调文字颜色 2 3 3 2 2 2" xfId="20827"/>
    <cellStyle name="检查单元格 2 4 2 3 2 3" xfId="20828"/>
    <cellStyle name="40% - 强调文字颜色 1 3 2 2 3" xfId="20829"/>
    <cellStyle name="40% - 强调文字颜色 2 4 4 2 2 2" xfId="20830"/>
    <cellStyle name="强调文字颜色 2 6 6" xfId="20831"/>
    <cellStyle name="输入 2 3 5 3 2" xfId="20832"/>
    <cellStyle name="40% - 强调文字颜色 1 3 2 2 3 2 3" xfId="20833"/>
    <cellStyle name="计算 3 4 2 6" xfId="20834"/>
    <cellStyle name="60% - 强调文字颜色 3 3 4 3" xfId="20835"/>
    <cellStyle name="60% - 强调文字颜色 2 2 4 2 3" xfId="20836"/>
    <cellStyle name="40% - 强调文字颜色 1 3 2 2 3 4" xfId="20837"/>
    <cellStyle name="40% - 强调文字颜色 2 3 3 2 3 2" xfId="20838"/>
    <cellStyle name="40% - 强调文字颜色 1 3 2 2 4 2" xfId="20839"/>
    <cellStyle name="计算 2 3 17" xfId="20840"/>
    <cellStyle name="输出 3 3 6 6" xfId="20841"/>
    <cellStyle name="40% - 强调文字颜色 1 3 2 2 4 2 2" xfId="20842"/>
    <cellStyle name="常规 3 2 4 6" xfId="20843"/>
    <cellStyle name="计算 2 3 17 2" xfId="20844"/>
    <cellStyle name="计算 3 5 2 5" xfId="20845"/>
    <cellStyle name="输出 3 3 6 7" xfId="20846"/>
    <cellStyle name="40% - 强调文字颜色 1 3 2 2 4 2 3" xfId="20847"/>
    <cellStyle name="常规 3 2 4 7" xfId="20848"/>
    <cellStyle name="计算 2 3 17 3" xfId="20849"/>
    <cellStyle name="计算 3 5 2 6" xfId="20850"/>
    <cellStyle name="60% - 强调文字颜色 3 3 5 2" xfId="20851"/>
    <cellStyle name="60% - 强调文字颜色 2 2 4 3 2" xfId="20852"/>
    <cellStyle name="40% - 强调文字颜色 1 3 2 2 4 3" xfId="20853"/>
    <cellStyle name="40% - 强调文字颜色 1 3 2 2 4 4" xfId="20854"/>
    <cellStyle name="60% - 强调文字颜色 5 2 5 5 2" xfId="20855"/>
    <cellStyle name="40% - 强调文字颜色 1 3 2 2 5" xfId="20856"/>
    <cellStyle name="40% - 强调文字颜色 1 3 2 2 6" xfId="20857"/>
    <cellStyle name="40% - 强调文字颜色 1 3 2 2 7" xfId="20858"/>
    <cellStyle name="40% - 强调文字颜色 1 3 2 3" xfId="20859"/>
    <cellStyle name="常规 5 10 3 2 2 3" xfId="20860"/>
    <cellStyle name="40% - 强调文字颜色 1 3 2 3 2" xfId="20861"/>
    <cellStyle name="40% - 强调文字颜色 1 3 2 3 2 2" xfId="20862"/>
    <cellStyle name="40% - 强调文字颜色 1 3 2 3 2 2 4" xfId="20863"/>
    <cellStyle name="汇总 2 4 2 6" xfId="20864"/>
    <cellStyle name="计算 4 3 2 7" xfId="20865"/>
    <cellStyle name="输出 2 5 2 2 2 2 2" xfId="20866"/>
    <cellStyle name="40% - 强调文字颜色 1 3 2 3 2 4" xfId="20867"/>
    <cellStyle name="60% - 强调文字颜色 3 4 3 3" xfId="20868"/>
    <cellStyle name="强调文字颜色 2 3 3 8 2 3" xfId="20869"/>
    <cellStyle name="40% - 强调文字颜色 2 3 3 3 2 2" xfId="20870"/>
    <cellStyle name="40% - 强调文字颜色 1 3 2 3 3" xfId="20871"/>
    <cellStyle name="40% - 强调文字颜色 1 3 2 3 5" xfId="20872"/>
    <cellStyle name="40% - 强调文字颜色 1 3 2 4" xfId="20873"/>
    <cellStyle name="40% - 强调文字颜色 1 3 2 4 2" xfId="20874"/>
    <cellStyle name="40% - 强调文字颜色 1 3 2 4 2 2" xfId="20875"/>
    <cellStyle name="60% - 强调文字颜色 3 5 3 2" xfId="20876"/>
    <cellStyle name="40% - 强调文字颜色 1 3 2 4 2 3" xfId="20877"/>
    <cellStyle name="40% - 强调文字颜色 1 3 2 4 3" xfId="20878"/>
    <cellStyle name="40% - 强调文字颜色 1 3 2 4 4" xfId="20879"/>
    <cellStyle name="40% - 强调文字颜色 1 3 2 5 2" xfId="20880"/>
    <cellStyle name="输入 3 2 2 6 7" xfId="20881"/>
    <cellStyle name="适中 6 3 2 2 2 2" xfId="20882"/>
    <cellStyle name="强调文字颜色 5 2 3 2 7" xfId="20883"/>
    <cellStyle name="40% - 强调文字颜色 3 6 2 2" xfId="20884"/>
    <cellStyle name="常规 4 2 7 3 2 2" xfId="20885"/>
    <cellStyle name="计算 2 7 2 10" xfId="20886"/>
    <cellStyle name="注释 2 6 2 3 3" xfId="20887"/>
    <cellStyle name="输入 3 2 2 6 7 2" xfId="20888"/>
    <cellStyle name="强调文字颜色 5 2 3 2 7 2" xfId="20889"/>
    <cellStyle name="40% - 强调文字颜色 3 6 2 2 2" xfId="20890"/>
    <cellStyle name="40% - 强调文字颜色 1 3 2 5 2 2" xfId="20891"/>
    <cellStyle name="注释 2 6 2 3 4" xfId="20892"/>
    <cellStyle name="输入 3 2 2 6 7 3" xfId="20893"/>
    <cellStyle name="强调文字颜色 5 2 3 2 7 3" xfId="20894"/>
    <cellStyle name="60% - 强调文字颜色 3 6 3 2" xfId="20895"/>
    <cellStyle name="40% - 强调文字颜色 3 6 2 2 3" xfId="20896"/>
    <cellStyle name="强调文字颜色 6 2 6 2 2 2 2" xfId="20897"/>
    <cellStyle name="40% - 强调文字颜色 1 3 2 5 2 3" xfId="20898"/>
    <cellStyle name="40% - 强调文字颜色 1 3 2 5 3" xfId="20899"/>
    <cellStyle name="输入 3 2 2 6 8" xfId="20900"/>
    <cellStyle name="适中 6 3 2 2 2 3" xfId="20901"/>
    <cellStyle name="强调文字颜色 5 2 3 2 8" xfId="20902"/>
    <cellStyle name="40% - 强调文字颜色 3 6 2 3" xfId="20903"/>
    <cellStyle name="常规 4 2 7 3 2 3" xfId="20904"/>
    <cellStyle name="常规 99 3 2 2" xfId="20905"/>
    <cellStyle name="计算 2 7 2 11" xfId="20906"/>
    <cellStyle name="40% - 强调文字颜色 1 3 2 5 4" xfId="20907"/>
    <cellStyle name="输入 3 2 2 6 9" xfId="20908"/>
    <cellStyle name="强调文字颜色 5 2 3 2 9" xfId="20909"/>
    <cellStyle name="40% - 强调文字颜色 3 6 2 4" xfId="20910"/>
    <cellStyle name="常规 7 5 2 2 2 2 2" xfId="20911"/>
    <cellStyle name="常规 99 3 2 3" xfId="20912"/>
    <cellStyle name="计算 2 7 2 12" xfId="20913"/>
    <cellStyle name="适中 2 2 2 2 6 2" xfId="20914"/>
    <cellStyle name="40% - 强调文字颜色 3 6 3" xfId="20915"/>
    <cellStyle name="40% - 强调文字颜色 1 3 2 6" xfId="20916"/>
    <cellStyle name="40% - 强调文字颜色 1 3 2 6 2" xfId="20917"/>
    <cellStyle name="适中 2 2 2 2 6 2 2" xfId="20918"/>
    <cellStyle name="40% - 强调文字颜色 3 6 3 2" xfId="20919"/>
    <cellStyle name="计算 2 5 3 2 3 6" xfId="20920"/>
    <cellStyle name="输出 2 6 5 2 2" xfId="20921"/>
    <cellStyle name="常规 2 5 3 2 2" xfId="20922"/>
    <cellStyle name="检查单元格 2 5 7 3" xfId="20923"/>
    <cellStyle name="40% - 强调文字颜色 1 3 2 6 3" xfId="20924"/>
    <cellStyle name="适中 2 2 2 2 6 2 3" xfId="20925"/>
    <cellStyle name="40% - 强调文字颜色 3 6 3 3" xfId="20926"/>
    <cellStyle name="常规 99 3 3 2" xfId="20927"/>
    <cellStyle name="计算 2 5 3 2 3 7" xfId="20928"/>
    <cellStyle name="常规 13 2 5 3 2" xfId="20929"/>
    <cellStyle name="检查单元格 2 5 8" xfId="20930"/>
    <cellStyle name="适中 2 2 2 2 6 3" xfId="20931"/>
    <cellStyle name="40% - 强调文字颜色 3 6 4" xfId="20932"/>
    <cellStyle name="40% - 强调文字颜色 1 3 2 7" xfId="20933"/>
    <cellStyle name="常规 3 2 3 2 3 3 2 2" xfId="20934"/>
    <cellStyle name="40% - 强调文字颜色 1 3 3" xfId="20935"/>
    <cellStyle name="常规 5 10 3 2 3" xfId="20936"/>
    <cellStyle name="40% - 强调文字颜色 1 3 3 2" xfId="20937"/>
    <cellStyle name="40% - 强调文字颜色 1 3 3 2 2" xfId="20938"/>
    <cellStyle name="输入 3 2 3 3 7 2" xfId="20939"/>
    <cellStyle name="差 2 5 3" xfId="20940"/>
    <cellStyle name="40% - 强调文字颜色 1 3 3 2 2 2" xfId="20941"/>
    <cellStyle name="常规 8 2 2 2 2 4" xfId="20942"/>
    <cellStyle name="差 2 5 3 2" xfId="20943"/>
    <cellStyle name="40% - 强调文字颜色 1 3 3 2 2 2 2" xfId="20944"/>
    <cellStyle name="常规 8 2 2 2 2 4 2" xfId="20945"/>
    <cellStyle name="常规 17 5 4 2" xfId="20946"/>
    <cellStyle name="常规 22 5 4 2" xfId="20947"/>
    <cellStyle name="汇总 2 6 10" xfId="20948"/>
    <cellStyle name="差 2 5 3 3" xfId="20949"/>
    <cellStyle name="输入 3 3 4 3 2" xfId="20950"/>
    <cellStyle name="40% - 强调文字颜色 1 3 3 2 2 2 3" xfId="20951"/>
    <cellStyle name="常规 8 2 2 2 2 4 3" xfId="20952"/>
    <cellStyle name="强调文字颜色 3 6 4 2" xfId="20953"/>
    <cellStyle name="差 2 5 3 4" xfId="20954"/>
    <cellStyle name="40% - 强调文字颜色 1 3 3 2 2 2 4" xfId="20955"/>
    <cellStyle name="差 2 5 5" xfId="20956"/>
    <cellStyle name="60% - 强调文字颜色 4 3 3 3" xfId="20957"/>
    <cellStyle name="40% - 强调文字颜色 1 3 3 2 2 4" xfId="20958"/>
    <cellStyle name="计算 2 2 6 3 6 3" xfId="20959"/>
    <cellStyle name="40% - 强调文字颜色 2 3 4 2 2 2" xfId="20960"/>
    <cellStyle name="40% - 强调文字颜色 1 3 3 2 3" xfId="20961"/>
    <cellStyle name="输入 3 2 3 3 8 2" xfId="20962"/>
    <cellStyle name="差 2 6 3" xfId="20963"/>
    <cellStyle name="40% - 强调文字颜色 1 3 3 2 3 2" xfId="20964"/>
    <cellStyle name="差 2 6 3 2" xfId="20965"/>
    <cellStyle name="40% - 强调文字颜色 1 3 3 2 3 2 2" xfId="20966"/>
    <cellStyle name="常规 17 6 4 2" xfId="20967"/>
    <cellStyle name="常规 22 6 4 2" xfId="20968"/>
    <cellStyle name="差 2 6 3 3" xfId="20969"/>
    <cellStyle name="40% - 强调文字颜色 1 3 3 2 3 2 3" xfId="20970"/>
    <cellStyle name="输入 3 2 3 3 8 3" xfId="20971"/>
    <cellStyle name="60% - 强调文字颜色 4 3 4 2" xfId="20972"/>
    <cellStyle name="60% - 强调文字颜色 2 3 4 2 2" xfId="20973"/>
    <cellStyle name="40% - 强调文字颜色 1 3 3 2 3 3" xfId="20974"/>
    <cellStyle name="计算 2 2 6 3 7 2" xfId="20975"/>
    <cellStyle name="强调文字颜色 2 3 2 7 3 2 2" xfId="20976"/>
    <cellStyle name="60% - 强调文字颜色 4 3 4 3" xfId="20977"/>
    <cellStyle name="60% - 强调文字颜色 2 3 4 2 3" xfId="20978"/>
    <cellStyle name="40% - 强调文字颜色 1 3 3 2 3 4" xfId="20979"/>
    <cellStyle name="计算 2 2 6 3 7 3" xfId="20980"/>
    <cellStyle name="强调文字颜色 2 3 2 7 3 2 3" xfId="20981"/>
    <cellStyle name="常规 7 8 2 2 2" xfId="20982"/>
    <cellStyle name="60% - 强调文字颜色 5 3 2 2 4 2 2" xfId="20983"/>
    <cellStyle name="千位分隔 2 2 2 3 2" xfId="20984"/>
    <cellStyle name="40% - 强调文字颜色 1 3 3 2 5" xfId="20985"/>
    <cellStyle name="40% - 强调文字颜色 1 3 3 3 2" xfId="20986"/>
    <cellStyle name="适中 2 8 3 2 3" xfId="20987"/>
    <cellStyle name="差 3 5 3" xfId="20988"/>
    <cellStyle name="40% - 强调文字颜色 1 3 3 3 2 2" xfId="20989"/>
    <cellStyle name="差 3 5 4" xfId="20990"/>
    <cellStyle name="60% - 强调文字颜色 4 4 3 2" xfId="20991"/>
    <cellStyle name="40% - 强调文字颜色 1 3 3 3 2 3" xfId="20992"/>
    <cellStyle name="40% - 强调文字颜色 1 3 3 3 3" xfId="20993"/>
    <cellStyle name="40% - 强调文字颜色 1 3 3 4" xfId="20994"/>
    <cellStyle name="40% - 强调文字颜色 1 3 3 4 2" xfId="20995"/>
    <cellStyle name="40% - 强调文字颜色 1 3 3 4 2 2" xfId="20996"/>
    <cellStyle name="60% - 强调文字颜色 4 5 3 2" xfId="20997"/>
    <cellStyle name="40% - 强调文字颜色 1 3 3 4 2 3" xfId="20998"/>
    <cellStyle name="输出 2 5 2 3 3 2 2" xfId="20999"/>
    <cellStyle name="40% - 强调文字颜色 1 3 3 4 2 4" xfId="21000"/>
    <cellStyle name="40% - 强调文字颜色 1 3 3 4 3" xfId="21001"/>
    <cellStyle name="常规 2 3 3 2 3 2" xfId="21002"/>
    <cellStyle name="40% - 强调文字颜色 1 3 4" xfId="21003"/>
    <cellStyle name="常规 5 10 3 2 4" xfId="21004"/>
    <cellStyle name="适中 2 13" xfId="21005"/>
    <cellStyle name="常规 2 3 3 2 3 2 2" xfId="21006"/>
    <cellStyle name="40% - 强调文字颜色 1 3 4 2" xfId="21007"/>
    <cellStyle name="适中 2 13 2" xfId="21008"/>
    <cellStyle name="40% - 强调文字颜色 1 3 4 2 2" xfId="21009"/>
    <cellStyle name="计算 2 2 3 2 2 3 10" xfId="21010"/>
    <cellStyle name="40% - 强调文字颜色 1 3 4 2 2 2" xfId="21011"/>
    <cellStyle name="常规 8 2 3 2 2 4" xfId="21012"/>
    <cellStyle name="计算 2 2 3 2 2 3 10 2" xfId="21013"/>
    <cellStyle name="输入 3 2 4 3 7 3" xfId="21014"/>
    <cellStyle name="60% - 强调文字颜色 5 3 3 2" xfId="21015"/>
    <cellStyle name="40% - 强调文字颜色 1 3 4 2 2 3" xfId="21016"/>
    <cellStyle name="计算 2 2 3 2 2 3 10 3" xfId="21017"/>
    <cellStyle name="60% - 强调文字颜色 5 3 3 3" xfId="21018"/>
    <cellStyle name="40% - 强调文字颜色 1 3 4 2 2 4" xfId="21019"/>
    <cellStyle name="适中 2 13 3" xfId="21020"/>
    <cellStyle name="40% - 强调文字颜色 1 3 4 2 3" xfId="21021"/>
    <cellStyle name="计算 2 2 3 2 2 3 11" xfId="21022"/>
    <cellStyle name="40% - 强调文字颜色 1 3 4 3 2" xfId="21023"/>
    <cellStyle name="40% - 强调文字颜色 1 3 4 3 3" xfId="21024"/>
    <cellStyle name="输出 3 4 3 3 2 2" xfId="21025"/>
    <cellStyle name="常规 18 2 2 3 2" xfId="21026"/>
    <cellStyle name="40% - 强调文字颜色 1 3 4 3 4" xfId="21027"/>
    <cellStyle name="常规 23 2 2 3 2" xfId="21028"/>
    <cellStyle name="适中 2 15" xfId="21029"/>
    <cellStyle name="40% - 强调文字颜色 1 3 4 4" xfId="21030"/>
    <cellStyle name="40% - 强调文字颜色 1 3 5 2" xfId="21031"/>
    <cellStyle name="40% - 强调文字颜色 1 3 5 2 2" xfId="21032"/>
    <cellStyle name="40% - 强调文字颜色 1 3 5 2 3" xfId="21033"/>
    <cellStyle name="40% - 强调文字颜色 1 3 5 4" xfId="21034"/>
    <cellStyle name="解释性文本 2 3 3 2 3" xfId="21035"/>
    <cellStyle name="40% - 强调文字颜色 1 3 6 2 2" xfId="21036"/>
    <cellStyle name="常规 18 2 4 2 2" xfId="21037"/>
    <cellStyle name="40% - 强调文字颜色 1 3 6 2 4" xfId="21038"/>
    <cellStyle name="常规 23 2 4 2 2" xfId="21039"/>
    <cellStyle name="注释 4 3 2 3 3 11" xfId="21040"/>
    <cellStyle name="输入 2 3 3 5 2" xfId="21041"/>
    <cellStyle name="差 3 2 3 3 2" xfId="21042"/>
    <cellStyle name="常规 12 3 3 2 2 2 2 2" xfId="21043"/>
    <cellStyle name="60% - 强调文字颜色 3 3 2 3 3" xfId="21044"/>
    <cellStyle name="计算 3 2 4 6" xfId="21045"/>
    <cellStyle name="40% - 强调文字颜色 1 3 6 3" xfId="21046"/>
    <cellStyle name="好 3 2 2 2 2 3 2 3" xfId="21047"/>
    <cellStyle name="解释性文本 2 3 3 3 2" xfId="21048"/>
    <cellStyle name="40% - 强调文字颜色 1 3 6 4" xfId="21049"/>
    <cellStyle name="常规 4 3 5 2 3 3" xfId="21050"/>
    <cellStyle name="40% - 强调文字颜色 6 2 2 3 2 3 3" xfId="21051"/>
    <cellStyle name="40% - 强调文字颜色 1 3 9" xfId="21052"/>
    <cellStyle name="强调文字颜色 2 2 5 10 2 3" xfId="21053"/>
    <cellStyle name="40% - 强调文字颜色 1 4 2 2 2 2 2" xfId="21054"/>
    <cellStyle name="计算 2 4 2 4 2" xfId="21055"/>
    <cellStyle name="注释 4 2 8 3 10" xfId="21056"/>
    <cellStyle name="40% - 强调文字颜色 1 4 2 2 2 2 2 2" xfId="21057"/>
    <cellStyle name="计算 2 4 2 4 2 2" xfId="21058"/>
    <cellStyle name="注释 4 2 8 3 11" xfId="21059"/>
    <cellStyle name="40% - 强调文字颜色 1 4 2 2 2 2 2 3" xfId="21060"/>
    <cellStyle name="计算 2 4 2 4 2 3" xfId="21061"/>
    <cellStyle name="40% - 强调文字颜色 1 4 2 2 2 2 2 4" xfId="21062"/>
    <cellStyle name="40% - 强调文字颜色 1 4 2 2 2 2 3" xfId="21063"/>
    <cellStyle name="计算 2 4 2 4 3" xfId="21064"/>
    <cellStyle name="60% - 强调文字颜色 3 2 3 2 4" xfId="21065"/>
    <cellStyle name="计算 2 3 3 7" xfId="21066"/>
    <cellStyle name="检查单元格 2 5 2 3 2 2 2" xfId="21067"/>
    <cellStyle name="40% - 强调文字颜色 1 4 2 2 2 3 2" xfId="21068"/>
    <cellStyle name="计算 2 4 2 5 2" xfId="21069"/>
    <cellStyle name="强调文字颜色 2 4 3 7 2 2 2" xfId="21070"/>
    <cellStyle name="60% - 强调文字颜色 3 2 3 2 5" xfId="21071"/>
    <cellStyle name="计算 2 3 3 8" xfId="21072"/>
    <cellStyle name="40% - 强调文字颜色 1 4 2 2 2 3 3" xfId="21073"/>
    <cellStyle name="计算 2 4 2 5 3" xfId="21074"/>
    <cellStyle name="强调文字颜色 2 4 3 7 2 2 3" xfId="21075"/>
    <cellStyle name="40% - 强调文字颜色 1 4 2 2 2 3 4" xfId="21076"/>
    <cellStyle name="40% - 强调文字颜色 2 4 3 2 2 2" xfId="21077"/>
    <cellStyle name="检查单元格 2 5 2 3 2 3" xfId="21078"/>
    <cellStyle name="40% - 强调文字颜色 1 4 2 2 2 4" xfId="21079"/>
    <cellStyle name="计算 2 4 2 6" xfId="21080"/>
    <cellStyle name="输入 2 2 5 4 2" xfId="21081"/>
    <cellStyle name="60% - 强调文字颜色 2 2 3 2 2 3" xfId="21082"/>
    <cellStyle name="60% - 强调文字颜色 5 2 2 2 3 2 2 4" xfId="21083"/>
    <cellStyle name="60% - 强调文字颜色 3 2 4 2 3" xfId="21084"/>
    <cellStyle name="40% - 强调文字颜色 1 4 2 2 3 4" xfId="21085"/>
    <cellStyle name="计算 2 4 3 6" xfId="21086"/>
    <cellStyle name="60% - 强调文字颜色 1 2 2 2 2 5" xfId="21087"/>
    <cellStyle name="40% - 强调文字颜色 2 4 3 2 3 2" xfId="21088"/>
    <cellStyle name="60% - 强调文字颜色 1 2 2 2 3 3 2" xfId="21089"/>
    <cellStyle name="计算 2 5 2 7" xfId="21090"/>
    <cellStyle name="40% - 强调文字颜色 1 4 2 2 4 2 2" xfId="21091"/>
    <cellStyle name="计算 2 4 4 4 2" xfId="21092"/>
    <cellStyle name="60% - 强调文字颜色 1 2 2 2 3 3 3" xfId="21093"/>
    <cellStyle name="计算 2 5 2 8" xfId="21094"/>
    <cellStyle name="40% - 强调文字颜色 1 4 2 2 4 2 3" xfId="21095"/>
    <cellStyle name="60% - 强调文字颜色 1 2 2 2 3 5" xfId="21096"/>
    <cellStyle name="40% - 强调文字颜色 1 4 2 2 4 4" xfId="21097"/>
    <cellStyle name="计算 2 4 4 6" xfId="21098"/>
    <cellStyle name="40% - 强调文字颜色 1 4 2 3 2 2" xfId="21099"/>
    <cellStyle name="计算 2 5 2 4" xfId="21100"/>
    <cellStyle name="40% - 强调文字颜色 1 4 2 3 2 2 3" xfId="21101"/>
    <cellStyle name="计算 2 5 2 4 3" xfId="21102"/>
    <cellStyle name="强调文字颜色 1 6 8" xfId="21103"/>
    <cellStyle name="60% - 强调文字颜色 5 2 2 2 3 3 2" xfId="21104"/>
    <cellStyle name="40% - 强调文字颜色 1 4 2 3 3" xfId="21105"/>
    <cellStyle name="40% - 强调文字颜色 5 4 2 2 4 2 2" xfId="21106"/>
    <cellStyle name="常规 9 3 2 3 3" xfId="21107"/>
    <cellStyle name="40% - 强调文字颜色 1 4 2 4 2 2" xfId="21108"/>
    <cellStyle name="计算 2 6 2 4" xfId="21109"/>
    <cellStyle name="40% - 强调文字颜色 1 4 2 4 3" xfId="21110"/>
    <cellStyle name="注释 2 2 10 3 9 2" xfId="21111"/>
    <cellStyle name="40% - 强调文字颜色 4 6 2 2" xfId="21112"/>
    <cellStyle name="40% - 强调文字颜色 1 4 2 5 2" xfId="21113"/>
    <cellStyle name="40% - 强调文字颜色 4 6 2 2 2" xfId="21114"/>
    <cellStyle name="40% - 强调文字颜色 1 4 2 5 2 2" xfId="21115"/>
    <cellStyle name="计算 2 7 2 4" xfId="21116"/>
    <cellStyle name="40% - 强调文字颜色 4 6 2 2 3" xfId="21117"/>
    <cellStyle name="40% - 强调文字颜色 1 4 2 5 2 3" xfId="21118"/>
    <cellStyle name="计算 2 7 2 5" xfId="21119"/>
    <cellStyle name="40% - 强调文字颜色 4 6 2 3" xfId="21120"/>
    <cellStyle name="40% - 强调文字颜色 1 4 2 5 3" xfId="21121"/>
    <cellStyle name="40% - 强调文字颜色 4 6 3" xfId="21122"/>
    <cellStyle name="40% - 强调文字颜色 1 4 2 6" xfId="21123"/>
    <cellStyle name="40% - 强调文字颜色 1 4 2 7" xfId="21124"/>
    <cellStyle name="40% - 强调文字颜色 4 6 4" xfId="21125"/>
    <cellStyle name="常规 8 4 3 2 2 2" xfId="21126"/>
    <cellStyle name="40% - 强调文字颜色 1 4 3 2 2 2" xfId="21127"/>
    <cellStyle name="常规 8 3 2 2 2 4" xfId="21128"/>
    <cellStyle name="计算 3 4 2 4" xfId="21129"/>
    <cellStyle name="40% - 强调文字颜色 1 4 3 2 2 2 2" xfId="21130"/>
    <cellStyle name="常规 8 3 2 2 2 4 2" xfId="21131"/>
    <cellStyle name="计算 3 4 2 4 2" xfId="21132"/>
    <cellStyle name="40% - 强调文字颜色 1 4 3 2 2 2 3" xfId="21133"/>
    <cellStyle name="60% - 强调文字颜色 5 2 2 2 4 2 2" xfId="21134"/>
    <cellStyle name="40% - 强调文字颜色 1 4 3 2 3" xfId="21135"/>
    <cellStyle name="60% - 强调文字颜色 1 2 3 2 2 3" xfId="21136"/>
    <cellStyle name="强调文字颜色 2 7 4" xfId="21137"/>
    <cellStyle name="40% - 强调文字颜色 1 4 3 2 3 2" xfId="21138"/>
    <cellStyle name="输入 3 3 3 3 8 3" xfId="21139"/>
    <cellStyle name="输出 3 2 7 6" xfId="21140"/>
    <cellStyle name="60% - 强调文字颜色 2 2 4 2 2 2" xfId="21141"/>
    <cellStyle name="60% - 强调文字颜色 3 3 4 2 2" xfId="21142"/>
    <cellStyle name="40% - 强调文字颜色 1 4 3 2 3 3" xfId="21143"/>
    <cellStyle name="输出 3 2 7 7" xfId="21144"/>
    <cellStyle name="差 3 2 5 2 2" xfId="21145"/>
    <cellStyle name="40% - 强调文字颜色 1 4 3 2 3 4" xfId="21146"/>
    <cellStyle name="60% - 强调文字颜色 5 2 2 2 4 2 3" xfId="21147"/>
    <cellStyle name="40% - 强调文字颜色 1 4 3 2 4" xfId="21148"/>
    <cellStyle name="40% - 强调文字颜色 1 4 3 3 3" xfId="21149"/>
    <cellStyle name="40% - 强调文字颜色 1 4 3 4 2 2" xfId="21150"/>
    <cellStyle name="常规 3 3 4 5" xfId="21151"/>
    <cellStyle name="40% - 强调文字颜色 1 4 4 2 2" xfId="21152"/>
    <cellStyle name="输出 2 2 3 6 3 2 4" xfId="21153"/>
    <cellStyle name="40% - 强调文字颜色 1 4 4 3" xfId="21154"/>
    <cellStyle name="40% - 强调文字颜色 1 4 4 3 2" xfId="21155"/>
    <cellStyle name="常规 12 3 2 2 2 2 3" xfId="21156"/>
    <cellStyle name="40% - 强调文字颜色 1 4 6 3" xfId="21157"/>
    <cellStyle name="常规 12 3 2 2 2 2 4" xfId="21158"/>
    <cellStyle name="40% - 强调文字颜色 1 4 6 4" xfId="21159"/>
    <cellStyle name="常规 18 3 2 3" xfId="21160"/>
    <cellStyle name="常规 13 3 3 2 2 3" xfId="21161"/>
    <cellStyle name="常规 23 3 2 3" xfId="21162"/>
    <cellStyle name="常规 3 3 2 3 2" xfId="21163"/>
    <cellStyle name="强调文字颜色 4 4 2 2" xfId="21164"/>
    <cellStyle name="40% - 强调文字颜色 1 4 9" xfId="21165"/>
    <cellStyle name="40% - 强调文字颜色 5 6 2" xfId="21166"/>
    <cellStyle name="40% - 强调文字颜色 1 5 2 5" xfId="21167"/>
    <cellStyle name="40% - 强调文字颜色 1 5 3 2 2" xfId="21168"/>
    <cellStyle name="常规 4 2 5 2 3 2 2" xfId="21169"/>
    <cellStyle name="60% - 强调文字颜色 5 2 2 3 4 2 2" xfId="21170"/>
    <cellStyle name="40% - 强调文字颜色 1 5 3 2 3" xfId="21171"/>
    <cellStyle name="常规 4 2 5 2 3 2 3" xfId="21172"/>
    <cellStyle name="输出 2 4 4 2 2" xfId="21173"/>
    <cellStyle name="常规 2 3 2 2 2" xfId="21174"/>
    <cellStyle name="常规 3 2 4 2 3 5" xfId="21175"/>
    <cellStyle name="注释 2 2 2 3 3 3 2 4" xfId="21176"/>
    <cellStyle name="常规 9 4 3 3" xfId="21177"/>
    <cellStyle name="检查单元格 4 6 4" xfId="21178"/>
    <cellStyle name="注释 2 2 3 2 10 3" xfId="21179"/>
    <cellStyle name="40% - 强调文字颜色 1 5 3 3" xfId="21180"/>
    <cellStyle name="常规 4 2 5 2 3 3" xfId="21181"/>
    <cellStyle name="输出 2 4 4 2 3" xfId="21182"/>
    <cellStyle name="常规 2 3 2 2 3" xfId="21183"/>
    <cellStyle name="注释 2 2 2 3 3 3 2 5" xfId="21184"/>
    <cellStyle name="常规 5 2 6 2 3 2" xfId="21185"/>
    <cellStyle name="常规 9 4 3 4" xfId="21186"/>
    <cellStyle name="40% - 强调文字颜色 1 5 3 4" xfId="21187"/>
    <cellStyle name="常规 4 2 5 2 3 4" xfId="21188"/>
    <cellStyle name="输出 2 4 4 3 2" xfId="21189"/>
    <cellStyle name="常规 2 3 2 3 2" xfId="21190"/>
    <cellStyle name="常规 13 2 3 2 2 3" xfId="21191"/>
    <cellStyle name="常规 9 4 4 3" xfId="21192"/>
    <cellStyle name="40% - 强调文字颜色 1 5 4 3" xfId="21193"/>
    <cellStyle name="40% - 强调文字颜色 1 6 2 2 2 2" xfId="21194"/>
    <cellStyle name="输出 2 4 5 2 2" xfId="21195"/>
    <cellStyle name="常规 2 3 3 2 2" xfId="21196"/>
    <cellStyle name="常规 9 5 3 3" xfId="21197"/>
    <cellStyle name="40% - 强调文字颜色 1 6 3 3" xfId="21198"/>
    <cellStyle name="常规 4 2 5 3 3 3" xfId="21199"/>
    <cellStyle name="常规 2 3 3 2 3" xfId="21200"/>
    <cellStyle name="计算 4 3 4 3 2 10" xfId="21201"/>
    <cellStyle name="40% - 强调文字颜色 1 6 3 4" xfId="21202"/>
    <cellStyle name="40% - 强调文字颜色 1 6 4 2 2" xfId="21203"/>
    <cellStyle name="输入 2 4 3 4" xfId="21204"/>
    <cellStyle name="差 3 3 3 2" xfId="21205"/>
    <cellStyle name="40% - 强调文字颜色 1 6 7" xfId="21206"/>
    <cellStyle name="40% - 强调文字颜色 1 7 2 2" xfId="21207"/>
    <cellStyle name="常规 4 2 5 4 2 2" xfId="21208"/>
    <cellStyle name="40% - 强调文字颜色 1 7 2 2 2" xfId="21209"/>
    <cellStyle name="汇总 2 2 2 2 2 9" xfId="21210"/>
    <cellStyle name="40% - 强调文字颜色 1 7 3" xfId="21211"/>
    <cellStyle name="常规 4 2 5 4 3" xfId="21212"/>
    <cellStyle name="计算 3 2 2 3 13" xfId="21213"/>
    <cellStyle name="标题 4 3 2 2 3" xfId="21214"/>
    <cellStyle name="40% - 强调文字颜色 1 9 2 2" xfId="21215"/>
    <cellStyle name="40% - 强调文字颜色 2 2 2 2" xfId="21216"/>
    <cellStyle name="40% - 强调文字颜色 2 2 2 2 2" xfId="21217"/>
    <cellStyle name="40% - 强调文字颜色 2 2 2 2 2 2 2 2 2" xfId="21218"/>
    <cellStyle name="40% - 强调文字颜色 2 2 2 2 2 2 3 2" xfId="21219"/>
    <cellStyle name="40% - 强调文字颜色 3 2 3 2 2 2 2 2" xfId="21220"/>
    <cellStyle name="输出 2 3 3 2 2" xfId="21221"/>
    <cellStyle name="计算 4 3 3 2 10" xfId="21222"/>
    <cellStyle name="40% - 强调文字颜色 2 2 2 2 2 4 2 2" xfId="21223"/>
    <cellStyle name="常规 8 3 3 3" xfId="21224"/>
    <cellStyle name="计算 4 5" xfId="21225"/>
    <cellStyle name="40% - 强调文字颜色 2 2 2 2 3" xfId="21226"/>
    <cellStyle name="40% - 强调文字颜色 2 2 2 2 3 2" xfId="21227"/>
    <cellStyle name="40% - 强调文字颜色 2 2 2 2 4" xfId="21228"/>
    <cellStyle name="注释 2 3 2 6 3 7" xfId="21229"/>
    <cellStyle name="40% - 强调文字颜色 2 2 2 2 4 2" xfId="21230"/>
    <cellStyle name="40% - 强调文字颜色 2 2 2 2 5" xfId="21231"/>
    <cellStyle name="40% - 强调文字颜色 2 2 2 2 5 2" xfId="21232"/>
    <cellStyle name="40% - 强调文字颜色 2 2 2 3 2" xfId="21233"/>
    <cellStyle name="计算 2 2 3 3 13" xfId="21234"/>
    <cellStyle name="40% - 强调文字颜色 2 2 2 3 2 2 2 2" xfId="21235"/>
    <cellStyle name="输入 2 3 2 4 2 2" xfId="21236"/>
    <cellStyle name="差 3 2 2 2 2 2" xfId="21237"/>
    <cellStyle name="40% - 强调文字颜色 2 2 2 3 2 2 3" xfId="21238"/>
    <cellStyle name="计算 3 2 2 2 2 3 11 3" xfId="21239"/>
    <cellStyle name="60% - 强调文字颜色 6 2 5 2" xfId="21240"/>
    <cellStyle name="40% - 强调文字颜色 2 2 2 3 2 2 4" xfId="21241"/>
    <cellStyle name="40% - 强调文字颜色 2 2 2 3 3" xfId="21242"/>
    <cellStyle name="40% - 强调文字颜色 2 2 2 3 3 2" xfId="21243"/>
    <cellStyle name="40% - 强调文字颜色 2 2 2 3 3 2 3" xfId="21244"/>
    <cellStyle name="常规 18 2 3 2 2 2" xfId="21245"/>
    <cellStyle name="常规 23 2 3 2 2 2" xfId="21246"/>
    <cellStyle name="注释 2 2 5 3 11" xfId="21247"/>
    <cellStyle name="输入 2 3 2 5 2 2" xfId="21248"/>
    <cellStyle name="差 3 2 2 3 2 2" xfId="21249"/>
    <cellStyle name="链接单元格 2 2 2 2 2 3" xfId="21250"/>
    <cellStyle name="40% - 强调文字颜色 2 2 2 3 4" xfId="21251"/>
    <cellStyle name="强调文字颜色 3 3 2 2 3 2 2 2" xfId="21252"/>
    <cellStyle name="注释 2 3 2 7 3 7" xfId="21253"/>
    <cellStyle name="40% - 强调文字颜色 2 2 2 3 4 2" xfId="21254"/>
    <cellStyle name="40% - 强调文字颜色 2 2 2 3 4 2 2" xfId="21255"/>
    <cellStyle name="强调文字颜色 3 3 2 2 2 3" xfId="21256"/>
    <cellStyle name="40% - 强调文字颜色 2 2 2 3 5" xfId="21257"/>
    <cellStyle name="40% - 强调文字颜色 2 2 2 4" xfId="21258"/>
    <cellStyle name="40% - 强调文字颜色 2 2 2 4 2" xfId="21259"/>
    <cellStyle name="强调文字颜色 5 4 3 8 3 2 3" xfId="21260"/>
    <cellStyle name="60% - 强调文字颜色 5 2 3 3 2 2 3" xfId="21261"/>
    <cellStyle name="强调文字颜色 2 2 2 9 2 3" xfId="21262"/>
    <cellStyle name="40% - 强调文字颜色 2 2 2 4 2 2" xfId="21263"/>
    <cellStyle name="差 3 2 3 2 2 2" xfId="21264"/>
    <cellStyle name="输入 2 5 7 3 7" xfId="21265"/>
    <cellStyle name="60% - 强调文字颜色 3 3 2 2 3 2" xfId="21266"/>
    <cellStyle name="常规 3 5" xfId="21267"/>
    <cellStyle name="40% - 强调文字颜色 2 2 2 4 2 2 3" xfId="21268"/>
    <cellStyle name="40% - 强调文字颜色 2 2 2 4 2 2 4" xfId="21269"/>
    <cellStyle name="40% - 强调文字颜色 2 2 2 4 3" xfId="21270"/>
    <cellStyle name="40% - 强调文字颜色 2 2 2 4 3 2" xfId="21271"/>
    <cellStyle name="40% - 强调文字颜色 2 2 2 5 2" xfId="21272"/>
    <cellStyle name="计算 2 6 2 2 2 6" xfId="21273"/>
    <cellStyle name="强调文字颜色 1 2 5 2 2 3 2 2" xfId="21274"/>
    <cellStyle name="注释 2 6 7 3 11" xfId="21275"/>
    <cellStyle name="40% - 强调文字颜色 2 5 2 2 4" xfId="21276"/>
    <cellStyle name="常规 4 2 6 2 2 2 4" xfId="21277"/>
    <cellStyle name="计算 6 2 2 3 2 7" xfId="21278"/>
    <cellStyle name="40% - 强调文字颜色 2 2 2 5 2 2" xfId="21279"/>
    <cellStyle name="计算 2 6 2 2 2 6 2" xfId="21280"/>
    <cellStyle name="强调文字颜色 1 2 5 2 2 3 2 2 2" xfId="21281"/>
    <cellStyle name="40% - 强调文字颜色 2 2 2 6" xfId="21282"/>
    <cellStyle name="强调文字颜色 1 2 5 2 2 3 3" xfId="21283"/>
    <cellStyle name="40% - 强调文字颜色 2 2 2 6 2" xfId="21284"/>
    <cellStyle name="计算 4 3 2 2 3 2 10" xfId="21285"/>
    <cellStyle name="强调文字颜色 1 2 5 2 2 3 3 2" xfId="21286"/>
    <cellStyle name="标题 3 2 3 2 3 3" xfId="21287"/>
    <cellStyle name="40% - 强调文字颜色 2 2 2 6 2 2" xfId="21288"/>
    <cellStyle name="常规 19 4 2" xfId="21289"/>
    <cellStyle name="常规 13 3 4 3 2" xfId="21290"/>
    <cellStyle name="常规 24 4 2" xfId="21291"/>
    <cellStyle name="40% - 强调文字颜色 2 2 2 7" xfId="21292"/>
    <cellStyle name="40% - 强调文字颜色 2 2 3" xfId="21293"/>
    <cellStyle name="40% - 强调文字颜色 2 2 3 2" xfId="21294"/>
    <cellStyle name="输入 2 7 2 3 5" xfId="21295"/>
    <cellStyle name="40% - 强调文字颜色 2 2 3 2 3" xfId="21296"/>
    <cellStyle name="汇总 5 2 2 8" xfId="21297"/>
    <cellStyle name="40% - 强调文字颜色 2 2 3 3 2" xfId="21298"/>
    <cellStyle name="40% - 强调文字颜色 2 2 3 3 3" xfId="21299"/>
    <cellStyle name="40% - 强调文字颜色 2 2 3 4" xfId="21300"/>
    <cellStyle name="40% - 强调文字颜色 2 2 3 4 2" xfId="21301"/>
    <cellStyle name="常规 2 3 3 3 2 2" xfId="21302"/>
    <cellStyle name="40% - 强调文字颜色 2 2 4" xfId="21303"/>
    <cellStyle name="40% - 强调文字颜色 2 2 4 2" xfId="21304"/>
    <cellStyle name="40% - 强调文字颜色 2 2 4 2 2" xfId="21305"/>
    <cellStyle name="计算 4 3 2 2 3 2 3" xfId="21306"/>
    <cellStyle name="40% - 强调文字颜色 2 2 4 2 3" xfId="21307"/>
    <cellStyle name="计算 4 3 2 2 3 2 4" xfId="21308"/>
    <cellStyle name="40% - 强调文字颜色 2 2 4 3" xfId="21309"/>
    <cellStyle name="40% - 强调文字颜色 2 2 4 3 2" xfId="21310"/>
    <cellStyle name="40% - 强调文字颜色 2 2 4 4" xfId="21311"/>
    <cellStyle name="40% - 强调文字颜色 2 2 5" xfId="21312"/>
    <cellStyle name="40% - 强调文字颜色 2 2 5 2 3" xfId="21313"/>
    <cellStyle name="注释 2 6 3 3 3 6" xfId="21314"/>
    <cellStyle name="计算 7 3 2 9" xfId="21315"/>
    <cellStyle name="40% - 强调文字颜色 2 2 5 2 3 2" xfId="21316"/>
    <cellStyle name="注释 2 6 3 3 3 7" xfId="21317"/>
    <cellStyle name="常规 16 3 6 2" xfId="21318"/>
    <cellStyle name="40% - 强调文字颜色 2 2 5 2 4" xfId="21319"/>
    <cellStyle name="输入 3 2 2 5 2 2" xfId="21320"/>
    <cellStyle name="60% - 强调文字颜色 1 4 4 3 3" xfId="21321"/>
    <cellStyle name="40% - 强调文字颜色 2 2 5 2 4 2" xfId="21322"/>
    <cellStyle name="40% - 强调文字颜色 2 2 5 2 5" xfId="21323"/>
    <cellStyle name="40% - 强调文字颜色 2 2 5 3 3" xfId="21324"/>
    <cellStyle name="40% - 强调文字颜色 2 2 5 4 2" xfId="21325"/>
    <cellStyle name="常规 18 5 2 3 2" xfId="21326"/>
    <cellStyle name="常规 3 3 4 3 2 2" xfId="21327"/>
    <cellStyle name="强调文字颜色 4 6 2 2 2" xfId="21328"/>
    <cellStyle name="40% - 强调文字颜色 2 2 6" xfId="21329"/>
    <cellStyle name="强调文字颜色 4 6 2 2 2 2 2" xfId="21330"/>
    <cellStyle name="40% - 强调文字颜色 2 2 6 2 2" xfId="21331"/>
    <cellStyle name="常规 3 2 4 2 2 2 4 2" xfId="21332"/>
    <cellStyle name="60% - 强调文字颜色 4 2 2 3 2" xfId="21333"/>
    <cellStyle name="检查单元格 4 2 10 2" xfId="21334"/>
    <cellStyle name="强调文字颜色 4 6 2 2 2 2 3" xfId="21335"/>
    <cellStyle name="40% - 强调文字颜色 2 2 6 2 3" xfId="21336"/>
    <cellStyle name="常规 3 2 4 2 2 2 4 3" xfId="21337"/>
    <cellStyle name="60% - 强调文字颜色 4 2 2 3 3" xfId="21338"/>
    <cellStyle name="40% - 强调文字颜色 2 2 6 2 4" xfId="21339"/>
    <cellStyle name="常规 3 2 4 2 2 2 4 4" xfId="21340"/>
    <cellStyle name="强调文字颜色 4 6 2 2 2 3" xfId="21341"/>
    <cellStyle name="40% - 强调文字颜色 2 2 6 3" xfId="21342"/>
    <cellStyle name="常规 3 2 4 2 2 2 5" xfId="21343"/>
    <cellStyle name="强调文字颜色 4 6 2 2 2 4" xfId="21344"/>
    <cellStyle name="40% - 强调文字颜色 2 2 6 4" xfId="21345"/>
    <cellStyle name="强调文字颜色 4 6 2 2 3" xfId="21346"/>
    <cellStyle name="40% - 强调文字颜色 2 2 7" xfId="21347"/>
    <cellStyle name="强调文字颜色 4 6 2 2 3 2" xfId="21348"/>
    <cellStyle name="40% - 强调文字颜色 2 2 7 2" xfId="21349"/>
    <cellStyle name="常规 3 2 4 2 2 3 4" xfId="21350"/>
    <cellStyle name="强调文字颜色 1 2 2 11" xfId="21351"/>
    <cellStyle name="40% - 强调文字颜色 2 2 8 2" xfId="21352"/>
    <cellStyle name="常规 4 3 5 3 2 2 2" xfId="21353"/>
    <cellStyle name="常规 9 4 2 2 4" xfId="21354"/>
    <cellStyle name="40% - 强调文字颜色 2 2 9" xfId="21355"/>
    <cellStyle name="40% - 强调文字颜色 2 2 9 2" xfId="21356"/>
    <cellStyle name="40% - 强调文字颜色 2 3 2" xfId="21357"/>
    <cellStyle name="40% - 强调文字颜色 2 3 2 2" xfId="21358"/>
    <cellStyle name="40% - 强调文字颜色 2 3 2 2 2" xfId="21359"/>
    <cellStyle name="60% - 强调文字颜色 4 2 5" xfId="21360"/>
    <cellStyle name="适中 2 6 2 2 5" xfId="21361"/>
    <cellStyle name="60% - 强调文字颜色 2 3 3 3" xfId="21362"/>
    <cellStyle name="40% - 强调文字颜色 2 3 2 2 2 2" xfId="21363"/>
    <cellStyle name="60% - 强调文字颜色 4 2 5 2" xfId="21364"/>
    <cellStyle name="60% - 强调文字颜色 2 3 3 3 2" xfId="21365"/>
    <cellStyle name="40% - 强调文字颜色 2 3 2 2 2 2 2" xfId="21366"/>
    <cellStyle name="60% - 强调文字颜色 4 2 5 2 4" xfId="21367"/>
    <cellStyle name="40% - 强调文字颜色 2 3 2 2 2 2 2 4" xfId="21368"/>
    <cellStyle name="常规 22 2 5 2 2" xfId="21369"/>
    <cellStyle name="常规 17 2 5 2 2" xfId="21370"/>
    <cellStyle name="40% - 强调文字颜色 2 3 2 2 2 2 3" xfId="21371"/>
    <cellStyle name="汇总 2 2 2 2 10" xfId="21372"/>
    <cellStyle name="差 2 2 4 3 2" xfId="21373"/>
    <cellStyle name="60% - 强调文字颜色 4 2 5 3" xfId="21374"/>
    <cellStyle name="60% - 强调文字颜色 2 3 3 3 3" xfId="21375"/>
    <cellStyle name="计算 4 4 2 3 8 2" xfId="21376"/>
    <cellStyle name="常规 22 2 5 2 3" xfId="21377"/>
    <cellStyle name="常规 17 2 5 2 3" xfId="21378"/>
    <cellStyle name="40% - 强调文字颜色 2 3 2 2 2 2 4" xfId="21379"/>
    <cellStyle name="汇总 2 2 2 2 11" xfId="21380"/>
    <cellStyle name="60% - 强调文字颜色 2 3 3 3 4" xfId="21381"/>
    <cellStyle name="40% - 强调文字颜色 2 4 2 3 2 2 2" xfId="21382"/>
    <cellStyle name="常规 6 4 2 2 2 2 2 2 2" xfId="21383"/>
    <cellStyle name="计算 4 4 2 3 8 3" xfId="21384"/>
    <cellStyle name="差 2 2 4 3 3" xfId="21385"/>
    <cellStyle name="60% - 强调文字颜色 4 2 5 4" xfId="21386"/>
    <cellStyle name="链接单元格 2 9 2" xfId="21387"/>
    <cellStyle name="60% - 强调文字颜色 4 2 6 2" xfId="21388"/>
    <cellStyle name="60% - 强调文字颜色 2 3 3 4 2" xfId="21389"/>
    <cellStyle name="40% - 强调文字颜色 2 3 2 2 2 3 2" xfId="21390"/>
    <cellStyle name="千位分隔 2 2 2 2 2 3" xfId="21391"/>
    <cellStyle name="强调文字颜色 3 3 3 7 2 2 2" xfId="21392"/>
    <cellStyle name="常规 22 2 5 3 2" xfId="21393"/>
    <cellStyle name="常规 17 2 5 3 2" xfId="21394"/>
    <cellStyle name="40% - 强调文字颜色 2 3 2 2 2 3 3" xfId="21395"/>
    <cellStyle name="强调文字颜色 3 3 3 7 2 2 3" xfId="21396"/>
    <cellStyle name="60% - 强调文字颜色 2 3 3 4 3" xfId="21397"/>
    <cellStyle name="60% - 强调文字颜色 4 2 6 3" xfId="21398"/>
    <cellStyle name="强调文字颜色 3 3 5 2 2" xfId="21399"/>
    <cellStyle name="60% - 强调文字颜色 2 3 3 4 4" xfId="21400"/>
    <cellStyle name="60% - 强调文字颜色 4 2 6 4" xfId="21401"/>
    <cellStyle name="强调文字颜色 3 3 5 2 3" xfId="21402"/>
    <cellStyle name="40% - 强调文字颜色 2 3 2 2 2 3 4" xfId="21403"/>
    <cellStyle name="60% - 强调文字颜色 4 2 7" xfId="21404"/>
    <cellStyle name="注释 2 3 3 3 3 2" xfId="21405"/>
    <cellStyle name="适中 2 2 2 2 3 2 2 2 2" xfId="21406"/>
    <cellStyle name="60% - 强调文字颜色 2 3 3 5" xfId="21407"/>
    <cellStyle name="40% - 强调文字颜色 3 3 3 2 2 2" xfId="21408"/>
    <cellStyle name="40% - 强调文字颜色 2 3 2 2 2 4" xfId="21409"/>
    <cellStyle name="40% - 强调文字颜色 2 3 2 2 3" xfId="21410"/>
    <cellStyle name="60% - 强调文字颜色 4 3 5" xfId="21411"/>
    <cellStyle name="60% - 强调文字颜色 2 3 4 3" xfId="21412"/>
    <cellStyle name="计算 2 2 6 3 8" xfId="21413"/>
    <cellStyle name="40% - 强调文字颜色 2 3 2 2 3 2" xfId="21414"/>
    <cellStyle name="60% - 强调文字颜色 4 3 5 2" xfId="21415"/>
    <cellStyle name="60% - 强调文字颜色 2 3 4 3 2" xfId="21416"/>
    <cellStyle name="40% - 强调文字颜色 2 3 2 2 3 2 2" xfId="21417"/>
    <cellStyle name="40% - 强调文字颜色 2 3 2 2 3 2 3" xfId="21418"/>
    <cellStyle name="输入 2 2 8 3 9" xfId="21419"/>
    <cellStyle name="常规 19 2 2 2 2 2" xfId="21420"/>
    <cellStyle name="常规 24 2 2 2 2 2" xfId="21421"/>
    <cellStyle name="60% - 强调文字颜色 4 3 5 3" xfId="21422"/>
    <cellStyle name="60% - 强调文字颜色 2 3 4 3 3" xfId="21423"/>
    <cellStyle name="60% - 强调文字颜色 4 3 7" xfId="21424"/>
    <cellStyle name="40% - 强调文字颜色 3 3 3 2 3 2" xfId="21425"/>
    <cellStyle name="40% - 强调文字颜色 2 3 2 2 3 4" xfId="21426"/>
    <cellStyle name="40% - 强调文字颜色 2 3 2 2 4" xfId="21427"/>
    <cellStyle name="60% - 强调文字颜色 4 4 5" xfId="21428"/>
    <cellStyle name="注释 2 4 2 6 3 7" xfId="21429"/>
    <cellStyle name="40% - 强调文字颜色 2 3 2 2 4 2" xfId="21430"/>
    <cellStyle name="60% - 强调文字颜色 4 4 5 2" xfId="21431"/>
    <cellStyle name="40% - 强调文字颜色 2 3 2 2 4 2 2" xfId="21432"/>
    <cellStyle name="60% - 强调文字颜色 4 4 6" xfId="21433"/>
    <cellStyle name="注释 2 4 2 6 3 8" xfId="21434"/>
    <cellStyle name="40% - 强调文字颜色 2 3 2 2 4 3" xfId="21435"/>
    <cellStyle name="60% - 强调文字颜色 4 4 7" xfId="21436"/>
    <cellStyle name="注释 2 4 2 6 3 9" xfId="21437"/>
    <cellStyle name="40% - 强调文字颜色 2 3 2 2 4 4" xfId="21438"/>
    <cellStyle name="60% - 强调文字颜色 6 2 5 5 2" xfId="21439"/>
    <cellStyle name="40% - 强调文字颜色 2 3 2 2 5" xfId="21440"/>
    <cellStyle name="60% - 强调文字颜色 6 2 5 5 2 2" xfId="21441"/>
    <cellStyle name="40% - 强调文字颜色 2 3 2 2 5 2" xfId="21442"/>
    <cellStyle name="计算 2 2 3 2 4 11" xfId="21443"/>
    <cellStyle name="60% - 强调文字颜色 6 2 5 5 2 3" xfId="21444"/>
    <cellStyle name="40% - 强调文字颜色 2 3 2 2 5 3" xfId="21445"/>
    <cellStyle name="计算 2 2 3 2 4 12" xfId="21446"/>
    <cellStyle name="40% - 强调文字颜色 2 3 2 3 2" xfId="21447"/>
    <cellStyle name="解释性文本 2 2" xfId="21448"/>
    <cellStyle name="60% - 强调文字颜色 5 2 5" xfId="21449"/>
    <cellStyle name="计算 2 2 4 4 6 3" xfId="21450"/>
    <cellStyle name="适中 2 6 3 2 5" xfId="21451"/>
    <cellStyle name="60% - 强调文字颜色 2 4 3 3" xfId="21452"/>
    <cellStyle name="强调文字颜色 2 3 2 8 2 3" xfId="21453"/>
    <cellStyle name="40% - 强调文字颜色 2 3 2 3 2 2" xfId="21454"/>
    <cellStyle name="解释性文本 2 2 2" xfId="21455"/>
    <cellStyle name="60% - 强调文字颜色 5 2 5 2" xfId="21456"/>
    <cellStyle name="60% - 强调文字颜色 2 4 3 3 2" xfId="21457"/>
    <cellStyle name="40% - 强调文字颜色 2 3 2 3 2 2 2" xfId="21458"/>
    <cellStyle name="输入 2 3 7 3 8" xfId="21459"/>
    <cellStyle name="解释性文本 2 2 2 2" xfId="21460"/>
    <cellStyle name="常规 22 3 5 2 2" xfId="21461"/>
    <cellStyle name="常规 17 3 5 2 2" xfId="21462"/>
    <cellStyle name="40% - 强调文字颜色 2 3 2 3 2 2 3" xfId="21463"/>
    <cellStyle name="输入 2 3 7 3 9" xfId="21464"/>
    <cellStyle name="解释性文本 2 2 2 3" xfId="21465"/>
    <cellStyle name="60% - 强调文字颜色 5 2 5 3" xfId="21466"/>
    <cellStyle name="差 4 2 2 2 2 2" xfId="21467"/>
    <cellStyle name="60% - 强调文字颜色 2 4 3 3 3" xfId="21468"/>
    <cellStyle name="常规 22 3 5 2 3" xfId="21469"/>
    <cellStyle name="常规 17 3 5 2 3" xfId="21470"/>
    <cellStyle name="40% - 强调文字颜色 2 3 2 3 2 2 4" xfId="21471"/>
    <cellStyle name="解释性文本 2 2 2 4" xfId="21472"/>
    <cellStyle name="60% - 强调文字颜色 5 2 5 4" xfId="21473"/>
    <cellStyle name="60% - 强调文字颜色 2 4 3 3 4" xfId="21474"/>
    <cellStyle name="60% - 强调文字颜色 5 2 7" xfId="21475"/>
    <cellStyle name="60% - 强调文字颜色 2 4 3 5" xfId="21476"/>
    <cellStyle name="40% - 强调文字颜色 3 3 3 3 2 2" xfId="21477"/>
    <cellStyle name="输出 2 6 2 2 2 2 2" xfId="21478"/>
    <cellStyle name="40% - 强调文字颜色 2 3 2 3 2 4" xfId="21479"/>
    <cellStyle name="解释性文本 2 2 4" xfId="21480"/>
    <cellStyle name="40% - 强调文字颜色 2 3 2 3 3" xfId="21481"/>
    <cellStyle name="解释性文本 2 3" xfId="21482"/>
    <cellStyle name="60% - 强调文字颜色 5 3 5" xfId="21483"/>
    <cellStyle name="计算 2 2 4 4 7 3" xfId="21484"/>
    <cellStyle name="60% - 强调文字颜色 2 4 4 3" xfId="21485"/>
    <cellStyle name="链接单元格 3 2 2 2 2" xfId="21486"/>
    <cellStyle name="40% - 强调文字颜色 2 3 2 3 3 2" xfId="21487"/>
    <cellStyle name="解释性文本 2 3 2" xfId="21488"/>
    <cellStyle name="60% - 强调文字颜色 5 3 6" xfId="21489"/>
    <cellStyle name="60% - 强调文字颜色 2 4 4 4" xfId="21490"/>
    <cellStyle name="链接单元格 3 2 2 2 3" xfId="21491"/>
    <cellStyle name="40% - 强调文字颜色 2 3 2 3 3 3" xfId="21492"/>
    <cellStyle name="解释性文本 2 3 3" xfId="21493"/>
    <cellStyle name="强调文字颜色 3 3 3 8 3 2" xfId="21494"/>
    <cellStyle name="60% - 强调文字颜色 5 3 7" xfId="21495"/>
    <cellStyle name="60% - 强调文字颜色 2 4 4 5" xfId="21496"/>
    <cellStyle name="链接单元格 3 2 2 2 4" xfId="21497"/>
    <cellStyle name="40% - 强调文字颜色 2 3 2 3 3 4" xfId="21498"/>
    <cellStyle name="解释性文本 2 3 4" xfId="21499"/>
    <cellStyle name="40% - 强调文字颜色 2 3 2 3 4" xfId="21500"/>
    <cellStyle name="解释性文本 2 4" xfId="21501"/>
    <cellStyle name="强调文字颜色 3 3 2 2 4 2 2 2" xfId="21502"/>
    <cellStyle name="40% - 强调文字颜色 2 3 2 3 5" xfId="21503"/>
    <cellStyle name="解释性文本 2 5" xfId="21504"/>
    <cellStyle name="40% - 强调文字颜色 2 3 2 4" xfId="21505"/>
    <cellStyle name="解释性文本 3" xfId="21506"/>
    <cellStyle name="40% - 强调文字颜色 2 3 2 4 2" xfId="21507"/>
    <cellStyle name="解释性文本 3 2" xfId="21508"/>
    <cellStyle name="注释 2 2 2 2 2 3 3 10 3" xfId="21509"/>
    <cellStyle name="60% - 强调文字颜色 6 2 5" xfId="21510"/>
    <cellStyle name="60% - 强调文字颜色 2 5 3 3" xfId="21511"/>
    <cellStyle name="强调文字颜色 2 3 2 9 2 3" xfId="21512"/>
    <cellStyle name="40% - 强调文字颜色 2 3 2 4 2 2" xfId="21513"/>
    <cellStyle name="解释性文本 3 2 2" xfId="21514"/>
    <cellStyle name="输入 3 2 2 6 3 2 10" xfId="21515"/>
    <cellStyle name="60% - 强调文字颜色 6 2 6" xfId="21516"/>
    <cellStyle name="60% - 强调文字颜色 2 5 3 4" xfId="21517"/>
    <cellStyle name="强调文字颜色 2 3 2 9 2 4" xfId="21518"/>
    <cellStyle name="40% - 强调文字颜色 2 3 2 4 2 3" xfId="21519"/>
    <cellStyle name="解释性文本 3 2 3" xfId="21520"/>
    <cellStyle name="40% - 强调文字颜色 2 3 2 5" xfId="21521"/>
    <cellStyle name="适中 6 4 2 2 2" xfId="21522"/>
    <cellStyle name="解释性文本 4" xfId="21523"/>
    <cellStyle name="强调文字颜色 1 2 5 2 3 3 2" xfId="21524"/>
    <cellStyle name="40% - 强调文字颜色 2 3 2 5 2" xfId="21525"/>
    <cellStyle name="输入 4 2 2 6 7" xfId="21526"/>
    <cellStyle name="强调文字颜色 6 2 3 2 7" xfId="21527"/>
    <cellStyle name="解释性文本 4 2" xfId="21528"/>
    <cellStyle name="强调文字颜色 1 2 5 2 3 3 2 2" xfId="21529"/>
    <cellStyle name="注释 2 5 2 3 5" xfId="21530"/>
    <cellStyle name="强调文字颜色 5 2 2 2 7 4" xfId="21531"/>
    <cellStyle name="60% - 强调文字颜色 2 6 3 3" xfId="21532"/>
    <cellStyle name="40% - 强调文字颜色 3 5 2 2 4" xfId="21533"/>
    <cellStyle name="注释 3 10 3 2 8" xfId="21534"/>
    <cellStyle name="40% - 强调文字颜色 2 3 2 5 2 2" xfId="21535"/>
    <cellStyle name="强调文字颜色 6 2 3 2 7 2" xfId="21536"/>
    <cellStyle name="解释性文本 4 2 2" xfId="21537"/>
    <cellStyle name="40% - 强调文字颜色 2 3 2 6" xfId="21538"/>
    <cellStyle name="解释性文本 5" xfId="21539"/>
    <cellStyle name="40% - 强调文字颜色 2 3 3" xfId="21540"/>
    <cellStyle name="40% - 强调文字颜色 2 3 3 2" xfId="21541"/>
    <cellStyle name="40% - 强调文字颜色 2 3 3 2 2" xfId="21542"/>
    <cellStyle name="60% - 强调文字颜色 3 3 3 3 2" xfId="21543"/>
    <cellStyle name="计算 3 3 4 5" xfId="21544"/>
    <cellStyle name="40% - 强调文字颜色 2 3 3 2 2 2 2" xfId="21545"/>
    <cellStyle name="输入 3 2 7 3 8" xfId="21546"/>
    <cellStyle name="检查单元格 2 4 2 3 2 3 2" xfId="21547"/>
    <cellStyle name="常规 18 2 5 2 2" xfId="21548"/>
    <cellStyle name="40% - 强调文字颜色 2 3 3 2 2 2 3" xfId="21549"/>
    <cellStyle name="输入 3 2 7 3 9" xfId="21550"/>
    <cellStyle name="检查单元格 2 4 2 3 2 3 3" xfId="21551"/>
    <cellStyle name="60% - 强调文字颜色 3 3 3 3 3" xfId="21552"/>
    <cellStyle name="计算 3 3 4 6" xfId="21553"/>
    <cellStyle name="常规 18 2 5 2 3" xfId="21554"/>
    <cellStyle name="40% - 强调文字颜色 2 3 3 2 2 2 4" xfId="21555"/>
    <cellStyle name="计算 2 5 2 6 2" xfId="21556"/>
    <cellStyle name="60% - 强调文字颜色 3 3 3 3 4" xfId="21557"/>
    <cellStyle name="计算 3 3 4 7" xfId="21558"/>
    <cellStyle name="注释 2 3 4 3 3 2" xfId="21559"/>
    <cellStyle name="60% - 强调文字颜色 3 3 3 5" xfId="21560"/>
    <cellStyle name="40% - 强调文字颜色 3 3 4 2 2 2" xfId="21561"/>
    <cellStyle name="40% - 强调文字颜色 2 3 3 2 2 4" xfId="21562"/>
    <cellStyle name="40% - 强调文字颜色 2 3 3 2 3" xfId="21563"/>
    <cellStyle name="60% - 强调文字颜色 2 2 2 2 2 2 2" xfId="21564"/>
    <cellStyle name="40% - 强调文字颜色 2 3 3 2 3 3" xfId="21565"/>
    <cellStyle name="60% - 强调文字颜色 2 2 2 2 2 2 3" xfId="21566"/>
    <cellStyle name="40% - 强调文字颜色 2 3 3 2 3 4" xfId="21567"/>
    <cellStyle name="40% - 强调文字颜色 2 3 3 3" xfId="21568"/>
    <cellStyle name="40% - 强调文字颜色 2 3 3 3 2" xfId="21569"/>
    <cellStyle name="60% - 强调文字颜色 3 4 3 4" xfId="21570"/>
    <cellStyle name="强调文字颜色 2 3 3 8 2 4" xfId="21571"/>
    <cellStyle name="40% - 强调文字颜色 2 3 3 3 2 3" xfId="21572"/>
    <cellStyle name="40% - 强调文字颜色 2 3 3 4" xfId="21573"/>
    <cellStyle name="计算 4 2 3 2 3 10" xfId="21574"/>
    <cellStyle name="40% - 强调文字颜色 2 3 3 4 2" xfId="21575"/>
    <cellStyle name="40% - 强调文字颜色 2 3 3 4 2 2" xfId="21576"/>
    <cellStyle name="适中 3 2 2 4 2" xfId="21577"/>
    <cellStyle name="40% - 强调文字颜色 2 3 3 4 2 3" xfId="21578"/>
    <cellStyle name="适中 3 2 2 4 3" xfId="21579"/>
    <cellStyle name="40% - 强调文字颜色 2 3 3 4 2 4" xfId="21580"/>
    <cellStyle name="40% - 强调文字颜色 2 3 4" xfId="21581"/>
    <cellStyle name="40% - 强调文字颜色 2 3 4 2" xfId="21582"/>
    <cellStyle name="40% - 强调文字颜色 2 3 4 2 2" xfId="21583"/>
    <cellStyle name="40% - 强调文字颜色 2 3 4 3" xfId="21584"/>
    <cellStyle name="40% - 强调文字颜色 2 3 4 3 2" xfId="21585"/>
    <cellStyle name="40% - 强调文字颜色 2 4 2 2 2 2" xfId="21586"/>
    <cellStyle name="汇总 4 12" xfId="21587"/>
    <cellStyle name="强调文字颜色 1 2 7 6 2 2" xfId="21588"/>
    <cellStyle name="60% - 强调文字颜色 3 2 5 4" xfId="21589"/>
    <cellStyle name="40% - 强调文字颜色 2 4 2 2 2 2 2" xfId="21590"/>
    <cellStyle name="标题 4 2 2 2 2 2 3" xfId="21591"/>
    <cellStyle name="40% - 强调文字颜色 2 4 2 2 2 3 2" xfId="21592"/>
    <cellStyle name="60% - 强调文字颜色 3 2 6 4" xfId="21593"/>
    <cellStyle name="计算 2 3 3 4 2 2" xfId="21594"/>
    <cellStyle name="强调文字颜色 3 2 5 2 3" xfId="21595"/>
    <cellStyle name="40% - 强调文字颜色 2 4 2 2 3" xfId="21596"/>
    <cellStyle name="60% - 强调文字颜色 2 2 2 2 2 3" xfId="21597"/>
    <cellStyle name="40% - 强调文字颜色 2 4 2 2 3 2" xfId="21598"/>
    <cellStyle name="40% - 强调文字颜色 2 4 2 2 4" xfId="21599"/>
    <cellStyle name="60% - 强调文字颜色 5 2 2 2 2 2 3 4" xfId="21600"/>
    <cellStyle name="60% - 强调文字颜色 2 2 2 2 3 3" xfId="21601"/>
    <cellStyle name="注释 2 5 2 6 3 7" xfId="21602"/>
    <cellStyle name="40% - 强调文字颜色 2 4 2 2 4 2" xfId="21603"/>
    <cellStyle name="60% - 强调文字颜色 2 2 2 2 3 3 2" xfId="21604"/>
    <cellStyle name="40% - 强调文字颜色 2 4 2 2 4 2 2" xfId="21605"/>
    <cellStyle name="输入 4 3 2 3 9 3" xfId="21606"/>
    <cellStyle name="60% - 强调文字颜色 3 2 3 2 3 2" xfId="21607"/>
    <cellStyle name="注释 2 5 2 6 3 8" xfId="21608"/>
    <cellStyle name="40% - 强调文字颜色 2 4 2 2 4 3" xfId="21609"/>
    <cellStyle name="注释 2 5 2 6 3 9" xfId="21610"/>
    <cellStyle name="40% - 强调文字颜色 2 4 2 2 4 4" xfId="21611"/>
    <cellStyle name="40% - 强调文字颜色 2 4 2 2 5" xfId="21612"/>
    <cellStyle name="常规 30 2 5 2 2 2 2" xfId="21613"/>
    <cellStyle name="40% - 强调文字颜色 2 4 2 3 2 2" xfId="21614"/>
    <cellStyle name="常规 6 4 2 2 2 2 2 2" xfId="21615"/>
    <cellStyle name="汇总 2 2 2 3 12" xfId="21616"/>
    <cellStyle name="链接单元格 2 9" xfId="21617"/>
    <cellStyle name="强调文字颜色 1 2 7 7 2 2" xfId="21618"/>
    <cellStyle name="40% - 强调文字颜色 2 4 2 3 2 2 3" xfId="21619"/>
    <cellStyle name="常规 6 4 2 2 2 2 2 2 3" xfId="21620"/>
    <cellStyle name="差 2 2 4 3 4" xfId="21621"/>
    <cellStyle name="60% - 强调文字颜色 4 2 5 5" xfId="21622"/>
    <cellStyle name="链接单元格 2 9 3" xfId="21623"/>
    <cellStyle name="60% - 强调文字颜色 4 2 5 6" xfId="21624"/>
    <cellStyle name="40% - 强调文字颜色 2 4 2 3 2 2 4" xfId="21625"/>
    <cellStyle name="40% - 强调文字颜色 2 4 2 3 3" xfId="21626"/>
    <cellStyle name="常规 6 4 2 2 2 2 3" xfId="21627"/>
    <cellStyle name="计算 4 6 3 11" xfId="21628"/>
    <cellStyle name="60% - 强调文字颜色 2 2 2 3 2 3" xfId="21629"/>
    <cellStyle name="链接单元格 4 2 2 2 2" xfId="21630"/>
    <cellStyle name="40% - 强调文字颜色 2 4 2 3 3 2" xfId="21631"/>
    <cellStyle name="常规 6 4 2 2 2 2 3 2" xfId="21632"/>
    <cellStyle name="链接单元格 3 9" xfId="21633"/>
    <cellStyle name="40% - 强调文字颜色 2 4 2 3 3 4" xfId="21634"/>
    <cellStyle name="40% - 强调文字颜色 2 4 2 4 2 2" xfId="21635"/>
    <cellStyle name="常规 6 4 2 2 2 3 2 2" xfId="21636"/>
    <cellStyle name="40% - 强调文字颜色 2 4 2 4 2 3" xfId="21637"/>
    <cellStyle name="常规 6 4 2 2 2 3 2 3" xfId="21638"/>
    <cellStyle name="40% - 强调文字颜色 2 4 2 5 2" xfId="21639"/>
    <cellStyle name="常规 6 4 2 2 2 4 2" xfId="21640"/>
    <cellStyle name="强调文字颜色 1 2 5 2 4 3 2 2" xfId="21641"/>
    <cellStyle name="强调文字颜色 5 3 2 2 7 4" xfId="21642"/>
    <cellStyle name="40% - 强调文字颜色 4 5 2 2 4" xfId="21643"/>
    <cellStyle name="40% - 强调文字颜色 2 4 2 5 2 2" xfId="21644"/>
    <cellStyle name="计算 2 3 12" xfId="21645"/>
    <cellStyle name="40% - 强调文字颜色 2 4 2 5 3" xfId="21646"/>
    <cellStyle name="常规 6 4 2 2 2 4 3" xfId="21647"/>
    <cellStyle name="强调文字颜色 1 2 5 2 4 3 2 3" xfId="21648"/>
    <cellStyle name="40% - 强调文字颜色 2 4 2 5 4" xfId="21649"/>
    <cellStyle name="40% - 强调文字颜色 2 4 2 6" xfId="21650"/>
    <cellStyle name="40% - 强调文字颜色 2 4 2 7" xfId="21651"/>
    <cellStyle name="常规 8 4 4 2 2 2" xfId="21652"/>
    <cellStyle name="40% - 强调文字颜色 2 4 2 8" xfId="21653"/>
    <cellStyle name="40% - 强调文字颜色 2 4 3 2 2" xfId="21654"/>
    <cellStyle name="输入 4 3 3 3 7" xfId="21655"/>
    <cellStyle name="常规 7 7 6" xfId="21656"/>
    <cellStyle name="40% - 强调文字颜色 2 4 3 2 2 2 2" xfId="21657"/>
    <cellStyle name="计算 2 3 4 7" xfId="21658"/>
    <cellStyle name="注释 2 6 2 8 10" xfId="21659"/>
    <cellStyle name="60% - 强调文字颜色 5 2 3 2 4 2 2" xfId="21660"/>
    <cellStyle name="40% - 强调文字颜色 2 4 3 2 3" xfId="21661"/>
    <cellStyle name="40% - 强调文字颜色 2 4 3 3" xfId="21662"/>
    <cellStyle name="常规 6 4 2 2 3 2" xfId="21663"/>
    <cellStyle name="40% - 强调文字颜色 2 4 3 3 2" xfId="21664"/>
    <cellStyle name="常规 6 4 2 2 3 2 2" xfId="21665"/>
    <cellStyle name="40% - 强调文字颜色 2 4 3 4" xfId="21666"/>
    <cellStyle name="常规 6 4 2 2 3 3" xfId="21667"/>
    <cellStyle name="40% - 强调文字颜色 2 4 3 4 2" xfId="21668"/>
    <cellStyle name="40% - 强调文字颜色 2 4 3 4 2 2" xfId="21669"/>
    <cellStyle name="千位分隔 2 3 6 3" xfId="21670"/>
    <cellStyle name="40% - 强调文字颜色 2 4 4 2 2" xfId="21671"/>
    <cellStyle name="常规 8 7 6" xfId="21672"/>
    <cellStyle name="40% - 强调文字颜色 2 4 4 3" xfId="21673"/>
    <cellStyle name="常规 6 4 2 2 4 2" xfId="21674"/>
    <cellStyle name="40% - 强调文字颜色 2 4 4 3 2" xfId="21675"/>
    <cellStyle name="40% - 强调文字颜色 2 4 5 2" xfId="21676"/>
    <cellStyle name="强调文字颜色 4 6 2 4 2 2" xfId="21677"/>
    <cellStyle name="常规 12 3 2 3 2 2 2" xfId="21678"/>
    <cellStyle name="40% - 强调文字颜色 2 4 6 2" xfId="21679"/>
    <cellStyle name="强调文字颜色 4 6 2 4 2 3" xfId="21680"/>
    <cellStyle name="常规 12 3 2 3 2 2 3" xfId="21681"/>
    <cellStyle name="40% - 强调文字颜色 2 4 6 3" xfId="21682"/>
    <cellStyle name="40% - 强调文字颜色 2 4 6 4" xfId="21683"/>
    <cellStyle name="40% - 强调文字颜色 2 4 7" xfId="21684"/>
    <cellStyle name="常规 18 4 2 2" xfId="21685"/>
    <cellStyle name="常规 13 3 3 3 2 2" xfId="21686"/>
    <cellStyle name="常规 23 4 2 2" xfId="21687"/>
    <cellStyle name="40% - 强调文字颜色 2 4 8" xfId="21688"/>
    <cellStyle name="常规 18 4 2 3" xfId="21689"/>
    <cellStyle name="常规 3 3 3 3 2" xfId="21690"/>
    <cellStyle name="强调文字颜色 4 5 2 2" xfId="21691"/>
    <cellStyle name="40% - 强调文字颜色 2 4 9" xfId="21692"/>
    <cellStyle name="计算 5 4 10 2" xfId="21693"/>
    <cellStyle name="常规 15 6 4" xfId="21694"/>
    <cellStyle name="40% - 强调文字颜色 2 5 2 2 2" xfId="21695"/>
    <cellStyle name="常规 4 2 6 2 2 2 2" xfId="21696"/>
    <cellStyle name="计算 6 2 2 3 2 5" xfId="21697"/>
    <cellStyle name="常规 15 6 4 2" xfId="21698"/>
    <cellStyle name="40% - 强调文字颜色 2 5 2 2 2 2" xfId="21699"/>
    <cellStyle name="常规 4 2 6 2 2 2 2 2" xfId="21700"/>
    <cellStyle name="计算 6 2 2 3 2 5 2" xfId="21701"/>
    <cellStyle name="计算 5 4 10 3" xfId="21702"/>
    <cellStyle name="注释 2 6 7 3 10" xfId="21703"/>
    <cellStyle name="常规 15 6 5" xfId="21704"/>
    <cellStyle name="40% - 强调文字颜色 2 5 2 2 3" xfId="21705"/>
    <cellStyle name="常规 4 2 6 2 2 2 3" xfId="21706"/>
    <cellStyle name="计算 6 2 2 3 2 6" xfId="21707"/>
    <cellStyle name="40% - 强调文字颜色 2 5 2 3" xfId="21708"/>
    <cellStyle name="常规 4 2 6 2 2 3" xfId="21709"/>
    <cellStyle name="常规 6 4 2 3 2 2" xfId="21710"/>
    <cellStyle name="计算 5 4 11" xfId="21711"/>
    <cellStyle name="常规 15 7 4" xfId="21712"/>
    <cellStyle name="40% - 强调文字颜色 2 5 2 3 2" xfId="21713"/>
    <cellStyle name="常规 4 2 6 2 2 3 2" xfId="21714"/>
    <cellStyle name="常规 6 4 2 3 2 2 2" xfId="21715"/>
    <cellStyle name="计算 5 4 11 2" xfId="21716"/>
    <cellStyle name="常规 15 7 5" xfId="21717"/>
    <cellStyle name="40% - 强调文字颜色 2 5 2 3 3" xfId="21718"/>
    <cellStyle name="常规 4 2 6 2 2 3 3" xfId="21719"/>
    <cellStyle name="常规 6 4 2 3 2 2 3" xfId="21720"/>
    <cellStyle name="计算 5 4 11 3" xfId="21721"/>
    <cellStyle name="常规 16 6 4" xfId="21722"/>
    <cellStyle name="40% - 强调文字颜色 2 5 3 2 2" xfId="21723"/>
    <cellStyle name="常规 4 2 6 2 3 2 2" xfId="21724"/>
    <cellStyle name="常规 16 6 5" xfId="21725"/>
    <cellStyle name="40% - 强调文字颜色 2 5 3 2 3" xfId="21726"/>
    <cellStyle name="常规 4 2 6 2 3 2 3" xfId="21727"/>
    <cellStyle name="标题 3 2 3 2 3 2" xfId="21728"/>
    <cellStyle name="输出 2 5 4 2 2" xfId="21729"/>
    <cellStyle name="常规 2 4 2 2 2" xfId="21730"/>
    <cellStyle name="注释 2 2 3 7 10 3" xfId="21731"/>
    <cellStyle name="40% - 强调文字颜色 2 5 3 3" xfId="21732"/>
    <cellStyle name="常规 4 2 6 2 3 3" xfId="21733"/>
    <cellStyle name="常规 6 4 2 3 3 2" xfId="21734"/>
    <cellStyle name="输出 2 5 4 2 3" xfId="21735"/>
    <cellStyle name="常规 2 4 2 2 3" xfId="21736"/>
    <cellStyle name="汇总 2 4 10" xfId="21737"/>
    <cellStyle name="40% - 强调文字颜色 2 5 3 4" xfId="21738"/>
    <cellStyle name="常规 4 2 6 2 3 4" xfId="21739"/>
    <cellStyle name="输出 2 5 4 3 2" xfId="21740"/>
    <cellStyle name="常规 2 4 2 3 2" xfId="21741"/>
    <cellStyle name="注释 2 2 3 7 11 3" xfId="21742"/>
    <cellStyle name="40% - 强调文字颜色 2 5 4 3" xfId="21743"/>
    <cellStyle name="常规 4 2 6 2 4 3" xfId="21744"/>
    <cellStyle name="适中 2 5 5" xfId="21745"/>
    <cellStyle name="40% - 强调文字颜色 2 6 2 2 2 2" xfId="21746"/>
    <cellStyle name="输入 3 2 2 2 3 10" xfId="21747"/>
    <cellStyle name="适中 2 5 7" xfId="21748"/>
    <cellStyle name="40% - 强调文字颜色 2 6 2 2 2 4" xfId="21749"/>
    <cellStyle name="常规 11 13" xfId="21750"/>
    <cellStyle name="40% - 强调文字颜色 2 6 2 3 2" xfId="21751"/>
    <cellStyle name="40% - 强调文字颜色 2 6 2 5" xfId="21752"/>
    <cellStyle name="计算 2 2 2 13" xfId="21753"/>
    <cellStyle name="计算 2 5 2 2 2 9" xfId="21754"/>
    <cellStyle name="强调文字颜色 1 2 5 2 6 3 2" xfId="21755"/>
    <cellStyle name="40% - 强调文字颜色 2 6 4 2 2" xfId="21756"/>
    <cellStyle name="常规 2 4 3 3 3" xfId="21757"/>
    <cellStyle name="汇总 7 6" xfId="21758"/>
    <cellStyle name="强调文字颜色 6 10 3 4" xfId="21759"/>
    <cellStyle name="常规 3 2 3 2 3 2 2 2 4" xfId="21760"/>
    <cellStyle name="40% - 强调文字颜色 2 6 4 4" xfId="21761"/>
    <cellStyle name="计算 2 5 2 2 4 8" xfId="21762"/>
    <cellStyle name="40% - 强调文字颜色 3 2" xfId="21763"/>
    <cellStyle name="注释 2 6 4 3 3 9" xfId="21764"/>
    <cellStyle name="40% - 强调文字颜色 3 2 10" xfId="21765"/>
    <cellStyle name="常规 17 8 2 2 2" xfId="21766"/>
    <cellStyle name="40% - 强调文字颜色 3 2 11" xfId="21767"/>
    <cellStyle name="常规 22 8 2 2 2" xfId="21768"/>
    <cellStyle name="40% - 强调文字颜色 3 2 12" xfId="21769"/>
    <cellStyle name="常规 22 8 2 2 3" xfId="21770"/>
    <cellStyle name="40% - 强调文字颜色 3 2 2" xfId="21771"/>
    <cellStyle name="40% - 强调文字颜色 3 2 2 2" xfId="21772"/>
    <cellStyle name="注释 2 2 2 3 3" xfId="21773"/>
    <cellStyle name="适中 2 3 5 2 3" xfId="21774"/>
    <cellStyle name="40% - 强调文字颜色 3 2 2 2 2" xfId="21775"/>
    <cellStyle name="注释 2 2 2 3 3 2" xfId="21776"/>
    <cellStyle name="40% - 强调文字颜色 3 2 2 2 2 2" xfId="21777"/>
    <cellStyle name="40% - 强调文字颜色 3 2 2 2 2 2 2 2" xfId="21778"/>
    <cellStyle name="检查单元格 3 6 2" xfId="21779"/>
    <cellStyle name="40% - 强调文字颜色 3 2 2 2 2 2 2 2 2" xfId="21780"/>
    <cellStyle name="检查单元格 3 6 2 2" xfId="21781"/>
    <cellStyle name="40% - 强调文字颜色 3 2 2 2 2 2 3" xfId="21782"/>
    <cellStyle name="检查单元格 3 7" xfId="21783"/>
    <cellStyle name="常规 6 11 2 3" xfId="21784"/>
    <cellStyle name="40% - 强调文字颜色 3 2 2 2 2 2 3 2" xfId="21785"/>
    <cellStyle name="检查单元格 3 7 2" xfId="21786"/>
    <cellStyle name="强调文字颜色 3 6 2 3 3" xfId="21787"/>
    <cellStyle name="40% - 强调文字颜色 4 2 3 2 2 2 2 2" xfId="21788"/>
    <cellStyle name="常规 3 2 4 3 3 3" xfId="21789"/>
    <cellStyle name="40% - 强调文字颜色 3 2 2 2 2 4 2 2" xfId="21790"/>
    <cellStyle name="检查单元格 5 6 2" xfId="21791"/>
    <cellStyle name="注释 2 2 2 3 4" xfId="21792"/>
    <cellStyle name="40% - 强调文字颜色 3 2 2 2 3" xfId="21793"/>
    <cellStyle name="注释 2 2 2 3 4 2" xfId="21794"/>
    <cellStyle name="40% - 强调文字颜色 3 2 2 2 3 2" xfId="21795"/>
    <cellStyle name="40% - 强调文字颜色 3 2 2 2 3 2 2" xfId="21796"/>
    <cellStyle name="40% - 强调文字颜色 3 2 2 2 3 2 2 2" xfId="21797"/>
    <cellStyle name="注释 2 2 2 3 5" xfId="21798"/>
    <cellStyle name="40% - 强调文字颜色 3 2 2 2 4" xfId="21799"/>
    <cellStyle name="40% - 强调文字颜色 3 2 2 2 4 2" xfId="21800"/>
    <cellStyle name="40% - 强调文字颜色 3 2 2 2 5 2" xfId="21801"/>
    <cellStyle name="40% - 强调文字颜色 3 2 2 2 5 2 2" xfId="21802"/>
    <cellStyle name="常规 5 4 3 2 3" xfId="21803"/>
    <cellStyle name="强调文字颜色 4 2 2 3 4 2" xfId="21804"/>
    <cellStyle name="40% - 强调文字颜色 3 2 2 2 5 2 3" xfId="21805"/>
    <cellStyle name="常规 5 4 3 2 4" xfId="21806"/>
    <cellStyle name="强调文字颜色 4 2 2 3 4 3" xfId="21807"/>
    <cellStyle name="40% - 强调文字颜色 3 2 2 2 5 2 4" xfId="21808"/>
    <cellStyle name="40% - 强调文字颜色 3 2 2 2 6" xfId="21809"/>
    <cellStyle name="注释 2 2 2 4 4 2 2" xfId="21810"/>
    <cellStyle name="40% - 强调文字颜色 3 2 2 3 3 2 2" xfId="21811"/>
    <cellStyle name="注释 2 2 2 4 4 2 3" xfId="21812"/>
    <cellStyle name="40% - 强调文字颜色 3 2 2 3 3 2 3" xfId="21813"/>
    <cellStyle name="40% - 强调文字颜色 3 2 2 3 4 2 2" xfId="21814"/>
    <cellStyle name="常规 5 5 2 2 3" xfId="21815"/>
    <cellStyle name="常规 18 10 2" xfId="21816"/>
    <cellStyle name="40% - 强调文字颜色 3 2 2 4 2 2 2" xfId="21817"/>
    <cellStyle name="40% - 强调文字颜色 3 2 2 4 3 4" xfId="21818"/>
    <cellStyle name="40% - 强调文字颜色 5 2 2 4 3 4" xfId="21819"/>
    <cellStyle name="40% - 强调文字颜色 3 2 2 5" xfId="21820"/>
    <cellStyle name="百分比 2 2 2 2" xfId="21821"/>
    <cellStyle name="强调文字颜色 6 2 3 6 2" xfId="21822"/>
    <cellStyle name="40% - 强调文字颜色 3 2 2 6" xfId="21823"/>
    <cellStyle name="注释 4 2 2 2 3 3" xfId="21824"/>
    <cellStyle name="百分比 2 2 2 2 2" xfId="21825"/>
    <cellStyle name="注释 2 2 2 7 3" xfId="21826"/>
    <cellStyle name="强调文字颜色 6 2 3 6 2 2" xfId="21827"/>
    <cellStyle name="40% - 强调文字颜色 3 2 2 6 2" xfId="21828"/>
    <cellStyle name="注释 4 2 2 2 3 3 2" xfId="21829"/>
    <cellStyle name="百分比 2 2 2 2 2 2" xfId="21830"/>
    <cellStyle name="注释 2 6 2 8 13" xfId="21831"/>
    <cellStyle name="注释 2 2 2 7 3 2" xfId="21832"/>
    <cellStyle name="40% - 强调文字颜色 3 2 2 6 2 2" xfId="21833"/>
    <cellStyle name="百分比 2 2 2 3" xfId="21834"/>
    <cellStyle name="强调文字颜色 6 2 3 6 3" xfId="21835"/>
    <cellStyle name="40% - 强调文字颜色 3 2 2 7" xfId="21836"/>
    <cellStyle name="百分比 2 2 2 3 2" xfId="21837"/>
    <cellStyle name="注释 2 2 2 8 3" xfId="21838"/>
    <cellStyle name="强调文字颜色 6 2 3 6 3 2" xfId="21839"/>
    <cellStyle name="40% - 强调文字颜色 3 2 2 7 2" xfId="21840"/>
    <cellStyle name="百分比 2 2 2 3 3" xfId="21841"/>
    <cellStyle name="注释 2 2 2 8 4" xfId="21842"/>
    <cellStyle name="强调文字颜色 6 2 3 6 3 3" xfId="21843"/>
    <cellStyle name="40% - 强调文字颜色 3 2 2 7 3" xfId="21844"/>
    <cellStyle name="警告文本 3 2" xfId="21845"/>
    <cellStyle name="适中 2 2 2 2 2 2" xfId="21846"/>
    <cellStyle name="40% - 强调文字颜色 3 2 3" xfId="21847"/>
    <cellStyle name="适中 2 2 2 2 2 2 2" xfId="21848"/>
    <cellStyle name="40% - 强调文字颜色 3 2 3 2" xfId="21849"/>
    <cellStyle name="注释 2 2 3 3 4" xfId="21850"/>
    <cellStyle name="40% - 强调文字颜色 3 2 3 2 3" xfId="21851"/>
    <cellStyle name="注释 2 2 3 3 5" xfId="21852"/>
    <cellStyle name="40% - 强调文字颜色 3 2 3 2 4" xfId="21853"/>
    <cellStyle name="40% - 强调文字颜色 3 2 3 2 4 2" xfId="21854"/>
    <cellStyle name="适中 2 2 2 2 2 2 3" xfId="21855"/>
    <cellStyle name="40% - 强调文字颜色 3 2 3 3" xfId="21856"/>
    <cellStyle name="适中 2 2 2 2 2 3" xfId="21857"/>
    <cellStyle name="40% - 强调文字颜色 3 2 4" xfId="21858"/>
    <cellStyle name="适中 2 2 2 2 2 3 2" xfId="21859"/>
    <cellStyle name="40% - 强调文字颜色 3 2 4 2" xfId="21860"/>
    <cellStyle name="注释 2 2 4 3 3" xfId="21861"/>
    <cellStyle name="适中 2 2 2 2 2 3 2 2" xfId="21862"/>
    <cellStyle name="40% - 强调文字颜色 3 2 4 2 2" xfId="21863"/>
    <cellStyle name="注释 2 2 4 3 4" xfId="21864"/>
    <cellStyle name="40% - 强调文字颜色 3 2 4 2 3" xfId="21865"/>
    <cellStyle name="适中 2 2 2 2 2 3 3" xfId="21866"/>
    <cellStyle name="40% - 强调文字颜色 3 2 4 3" xfId="21867"/>
    <cellStyle name="适中 2 2 2 2 2 4 2" xfId="21868"/>
    <cellStyle name="40% - 强调文字颜色 3 2 5 2" xfId="21869"/>
    <cellStyle name="注释 4 2 2 8 3 2 11" xfId="21870"/>
    <cellStyle name="注释 2 2 5 3 3" xfId="21871"/>
    <cellStyle name="40% - 强调文字颜色 3 2 5 2 2" xfId="21872"/>
    <cellStyle name="40% - 强调文字颜色 3 2 5 2 2 2 2 2" xfId="21873"/>
    <cellStyle name="40% - 强调文字颜色 3 2 5 2 2 3 2" xfId="21874"/>
    <cellStyle name="注释 2 2 5 3 4" xfId="21875"/>
    <cellStyle name="40% - 强调文字颜色 3 2 5 2 3" xfId="21876"/>
    <cellStyle name="40% - 强调文字颜色 3 2 5 2 3 2" xfId="21877"/>
    <cellStyle name="注释 2 2 5 3 5" xfId="21878"/>
    <cellStyle name="40% - 强调文字颜色 3 2 5 2 4" xfId="21879"/>
    <cellStyle name="警告文本 2 8 2" xfId="21880"/>
    <cellStyle name="注释 3 2 7 3 2 11" xfId="21881"/>
    <cellStyle name="输入 6 6 10" xfId="21882"/>
    <cellStyle name="输入 5 2 5 10" xfId="21883"/>
    <cellStyle name="40% - 强调文字颜色 3 2 5 2 4 2" xfId="21884"/>
    <cellStyle name="注释 2 2 5 3 6" xfId="21885"/>
    <cellStyle name="40% - 强调文字颜色 3 2 5 2 5" xfId="21886"/>
    <cellStyle name="40% - 强调文字颜色 3 2 5 3" xfId="21887"/>
    <cellStyle name="解释性文本 2 5 2 2 2" xfId="21888"/>
    <cellStyle name="40% - 强调文字颜色 3 2 5 3 2" xfId="21889"/>
    <cellStyle name="40% - 强调文字颜色 3 2 5 3 3" xfId="21890"/>
    <cellStyle name="输入 2 6 2 6 2" xfId="21891"/>
    <cellStyle name="适中 2 2 2 2 2 5" xfId="21892"/>
    <cellStyle name="强调文字颜色 4 6 3 2 2" xfId="21893"/>
    <cellStyle name="40% - 强调文字颜色 3 2 6" xfId="21894"/>
    <cellStyle name="注释 2 5 9 3 3" xfId="21895"/>
    <cellStyle name="强调文字颜色 4 6 3 2 2 2" xfId="21896"/>
    <cellStyle name="40% - 强调文字颜色 3 2 6 2" xfId="21897"/>
    <cellStyle name="常规 3 2 4 3 2 2 4" xfId="21898"/>
    <cellStyle name="40% - 强调文字颜色 3 2 6 2 2" xfId="21899"/>
    <cellStyle name="60% - 强调文字颜色 5 2 2 3 2" xfId="21900"/>
    <cellStyle name="40% - 强调文字颜色 3 2 6 2 3" xfId="21901"/>
    <cellStyle name="注释 2 5 9 3 4" xfId="21902"/>
    <cellStyle name="40% - 强调文字颜色 3 2 6 3" xfId="21903"/>
    <cellStyle name="40% - 强调文字颜色 3 2 6 3 2" xfId="21904"/>
    <cellStyle name="检查单元格 2 2 2 4" xfId="21905"/>
    <cellStyle name="强调文字颜色 4 6 3 2 3" xfId="21906"/>
    <cellStyle name="40% - 强调文字颜色 3 2 7" xfId="21907"/>
    <cellStyle name="60% - 强调文字颜色 5 2 3 4 2" xfId="21908"/>
    <cellStyle name="强调文字颜色 2 2 3 9" xfId="21909"/>
    <cellStyle name="40% - 强调文字颜色 3 2 7 3 3" xfId="21910"/>
    <cellStyle name="检查单元格 2 3 2 5" xfId="21911"/>
    <cellStyle name="40% - 强调文字颜色 6 2 2 3 4 2 2" xfId="21912"/>
    <cellStyle name="40% - 强调文字颜色 3 2 8" xfId="21913"/>
    <cellStyle name="40% - 强调文字颜色 6 2 2 3 4 2 2 2" xfId="21914"/>
    <cellStyle name="40% - 强调文字颜色 3 2 8 2" xfId="21915"/>
    <cellStyle name="汇总 3 2 2 2 2 9" xfId="21916"/>
    <cellStyle name="注释 2 2 8 3 3" xfId="21917"/>
    <cellStyle name="40% - 强调文字颜色 3 2 8 2 2" xfId="21918"/>
    <cellStyle name="60% - 强调文字颜色 2 4 3 2 3 2" xfId="21919"/>
    <cellStyle name="60% - 强调文字颜色 5 2 4 3 2" xfId="21920"/>
    <cellStyle name="强调文字颜色 2 3 2 9" xfId="21921"/>
    <cellStyle name="注释 2 2 8 3 4" xfId="21922"/>
    <cellStyle name="40% - 强调文字颜色 3 2 8 2 3" xfId="21923"/>
    <cellStyle name="40% - 强调文字颜色 6 2 2 3 4 2 2 3" xfId="21924"/>
    <cellStyle name="40% - 强调文字颜色 3 2 8 3" xfId="21925"/>
    <cellStyle name="40% - 强调文字颜色 3 2 9" xfId="21926"/>
    <cellStyle name="40% - 强调文字颜色 3 2 9 2" xfId="21927"/>
    <cellStyle name="注释 4 3 7 3 10" xfId="21928"/>
    <cellStyle name="40% - 强调文字颜色 3 2 9 3" xfId="21929"/>
    <cellStyle name="40% - 强调文字颜色 3 3" xfId="21930"/>
    <cellStyle name="40% - 强调文字颜色 3 3 2" xfId="21931"/>
    <cellStyle name="40% - 强调文字颜色 3 3 2 2" xfId="21932"/>
    <cellStyle name="注释 2 3 2 3 3" xfId="21933"/>
    <cellStyle name="40% - 强调文字颜色 3 3 2 2 2" xfId="21934"/>
    <cellStyle name="注释 2 3 2 3 3 2 2" xfId="21935"/>
    <cellStyle name="60% - 强调文字颜色 1 3 3 5 2" xfId="21936"/>
    <cellStyle name="40% - 强调文字颜色 3 3 2 2 2 2 2" xfId="21937"/>
    <cellStyle name="注释 2 3 2 3 3 2 3" xfId="21938"/>
    <cellStyle name="60% - 强调文字颜色 1 3 3 5 3" xfId="21939"/>
    <cellStyle name="40% - 强调文字颜色 3 3 2 2 2 2 3" xfId="21940"/>
    <cellStyle name="强调文字颜色 2 3 5 3 2" xfId="21941"/>
    <cellStyle name="40% - 强调文字颜色 3 4 2 3 2 2 2" xfId="21942"/>
    <cellStyle name="注释 2 3 2 3 3 2 4" xfId="21943"/>
    <cellStyle name="40% - 强调文字颜色 3 3 2 2 2 2 4" xfId="21944"/>
    <cellStyle name="注释 2 3 2 3 3 3 2" xfId="21945"/>
    <cellStyle name="40% - 强调文字颜色 3 3 2 2 2 3 2" xfId="21946"/>
    <cellStyle name="计算 2 5 2 2 2 3 2 11" xfId="21947"/>
    <cellStyle name="注释 2 3 2 3 4" xfId="21948"/>
    <cellStyle name="40% - 强调文字颜色 3 3 2 2 3" xfId="21949"/>
    <cellStyle name="注释 2 3 2 3 4 2" xfId="21950"/>
    <cellStyle name="40% - 强调文字颜色 3 3 2 2 3 2" xfId="21951"/>
    <cellStyle name="注释 2 3 2 3 5" xfId="21952"/>
    <cellStyle name="40% - 强调文字颜色 3 3 2 2 4" xfId="21953"/>
    <cellStyle name="40% - 强调文字颜色 3 3 2 2 4 2" xfId="21954"/>
    <cellStyle name="40% - 强调文字颜色 3 3 2 2 4 2 2" xfId="21955"/>
    <cellStyle name="40% - 强调文字颜色 3 3 2 2 5" xfId="21956"/>
    <cellStyle name="40% - 强调文字颜色 3 3 2 2 6" xfId="21957"/>
    <cellStyle name="40% - 强调文字颜色 3 3 2 2 7" xfId="21958"/>
    <cellStyle name="40% - 强调文字颜色 3 3 2 3" xfId="21959"/>
    <cellStyle name="40% - 强调文字颜色 3 3 2 3 2 2 2" xfId="21960"/>
    <cellStyle name="注释 2 3 2 5 3" xfId="21961"/>
    <cellStyle name="差 3" xfId="21962"/>
    <cellStyle name="40% - 强调文字颜色 3 3 2 4 2" xfId="21963"/>
    <cellStyle name="40% - 强调文字颜色 3 3 2 5" xfId="21964"/>
    <cellStyle name="强调文字颜色 1 2 5 3 3 3 2" xfId="21965"/>
    <cellStyle name="注释 2 3 2 6 3" xfId="21966"/>
    <cellStyle name="40% - 强调文字颜色 3 3 2 5 2" xfId="21967"/>
    <cellStyle name="注释 2 3 2 6 3 2" xfId="21968"/>
    <cellStyle name="40% - 强调文字颜色 3 4 2 2 6" xfId="21969"/>
    <cellStyle name="40% - 强调文字颜色 3 3 2 5 2 2" xfId="21970"/>
    <cellStyle name="百分比 2 3 2 2" xfId="21971"/>
    <cellStyle name="强调文字颜色 6 2 4 6 2" xfId="21972"/>
    <cellStyle name="40% - 强调文字颜色 3 3 2 6" xfId="21973"/>
    <cellStyle name="百分比 2 3 2 3" xfId="21974"/>
    <cellStyle name="40% - 强调文字颜色 3 3 2 7" xfId="21975"/>
    <cellStyle name="注释 3 3 3 3 10" xfId="21976"/>
    <cellStyle name="40% - 强调文字颜色 3 3 2 8" xfId="21977"/>
    <cellStyle name="适中 2 2 2 2 3 2" xfId="21978"/>
    <cellStyle name="40% - 强调文字颜色 3 3 3" xfId="21979"/>
    <cellStyle name="适中 2 2 2 2 3 2 2" xfId="21980"/>
    <cellStyle name="40% - 强调文字颜色 3 3 3 2" xfId="21981"/>
    <cellStyle name="注释 2 3 3 3 3" xfId="21982"/>
    <cellStyle name="适中 2 2 2 2 3 2 2 2" xfId="21983"/>
    <cellStyle name="40% - 强调文字颜色 3 3 3 2 2" xfId="21984"/>
    <cellStyle name="输出 2 3 2 6 3 3" xfId="21985"/>
    <cellStyle name="60% - 强调文字颜色 4 2 7 2" xfId="21986"/>
    <cellStyle name="注释 2 3 3 3 3 2 2" xfId="21987"/>
    <cellStyle name="40% - 强调文字颜色 3 3 3 2 2 2 2" xfId="21988"/>
    <cellStyle name="60% - 强调文字颜色 4 2 9" xfId="21989"/>
    <cellStyle name="注释 2 3 3 3 3 4" xfId="21990"/>
    <cellStyle name="40% - 强调文字颜色 3 3 3 2 2 4" xfId="21991"/>
    <cellStyle name="强调文字颜色 1 2 2 4 4 2" xfId="21992"/>
    <cellStyle name="40% - 强调文字颜色 4 3 4 2 2 2" xfId="21993"/>
    <cellStyle name="注释 2 3 3 3 4" xfId="21994"/>
    <cellStyle name="适中 2 2 2 2 3 2 2 3" xfId="21995"/>
    <cellStyle name="40% - 强调文字颜色 3 3 3 2 3" xfId="21996"/>
    <cellStyle name="注释 4 2 9 10" xfId="21997"/>
    <cellStyle name="注释 2 3 3 3 5" xfId="21998"/>
    <cellStyle name="适中 2 2 2 2 3 2 2 4" xfId="21999"/>
    <cellStyle name="40% - 强调文字颜色 3 3 3 2 4" xfId="22000"/>
    <cellStyle name="注释 4 2 9 11" xfId="22001"/>
    <cellStyle name="注释 2 3 3 3 6" xfId="22002"/>
    <cellStyle name="40% - 强调文字颜色 3 3 3 2 5" xfId="22003"/>
    <cellStyle name="适中 2 2 2 2 3 2 3" xfId="22004"/>
    <cellStyle name="40% - 强调文字颜色 3 3 3 3" xfId="22005"/>
    <cellStyle name="40% - 强调文字颜色 3 3 3 3 2" xfId="22006"/>
    <cellStyle name="60% - 强调文字颜色 5 2 8" xfId="22007"/>
    <cellStyle name="60% - 强调文字颜色 2 4 3 6" xfId="22008"/>
    <cellStyle name="40% - 强调文字颜色 3 3 3 3 2 3" xfId="22009"/>
    <cellStyle name="60% - 强调文字颜色 6 2 8" xfId="22010"/>
    <cellStyle name="40% - 强调文字颜色 3 3 3 4 2 3" xfId="22011"/>
    <cellStyle name="60% - 强调文字颜色 6 2 9" xfId="22012"/>
    <cellStyle name="40% - 强调文字颜色 3 3 3 4 2 4" xfId="22013"/>
    <cellStyle name="适中 2 2 2 2 3 3" xfId="22014"/>
    <cellStyle name="40% - 强调文字颜色 3 3 4" xfId="22015"/>
    <cellStyle name="适中 2 2 2 2 3 3 2" xfId="22016"/>
    <cellStyle name="40% - 强调文字颜色 3 3 4 2" xfId="22017"/>
    <cellStyle name="40% - 强调文字颜色 3 3 4 3" xfId="22018"/>
    <cellStyle name="40% - 强调文字颜色 3 3 4 3 2" xfId="22019"/>
    <cellStyle name="40% - 强调文字颜色 3 3 4 3 3" xfId="22020"/>
    <cellStyle name="40% - 强调文字颜色 3 3 4 3 4" xfId="22021"/>
    <cellStyle name="常规 25 2 2 3 2" xfId="22022"/>
    <cellStyle name="常规 30 2 2 3 2" xfId="22023"/>
    <cellStyle name="适中 2 2 2 2 3 4 2" xfId="22024"/>
    <cellStyle name="40% - 强调文字颜色 3 3 5 2" xfId="22025"/>
    <cellStyle name="适中 2 2 2 2 3 5" xfId="22026"/>
    <cellStyle name="强调文字颜色 4 6 3 3 2" xfId="22027"/>
    <cellStyle name="40% - 强调文字颜色 3 3 6" xfId="22028"/>
    <cellStyle name="强调文字颜色 4 6 3 3 2 2" xfId="22029"/>
    <cellStyle name="40% - 强调文字颜色 3 3 6 2" xfId="22030"/>
    <cellStyle name="40% - 强调文字颜色 3 3 6 2 2" xfId="22031"/>
    <cellStyle name="40% - 强调文字颜色 3 3 7" xfId="22032"/>
    <cellStyle name="强调文字颜色 6 2 2 2 7 2 2" xfId="22033"/>
    <cellStyle name="60% - 强调文字颜色 3 2 2 2 3 3" xfId="22034"/>
    <cellStyle name="计算 2 2 3 6 3" xfId="22035"/>
    <cellStyle name="40% - 强调文字颜色 3 4 2 2 4 2" xfId="22036"/>
    <cellStyle name="计算 2 2 2 2 2 2 3 9" xfId="22037"/>
    <cellStyle name="注释 4 3 9 3" xfId="22038"/>
    <cellStyle name="60% - 强调文字颜色 4 2 3 2 3 2" xfId="22039"/>
    <cellStyle name="40% - 强调文字颜色 3 4 2 2 4 3" xfId="22040"/>
    <cellStyle name="60% - 强调文字颜色 1 6 2" xfId="22041"/>
    <cellStyle name="计算 2 2 3 6 5" xfId="22042"/>
    <cellStyle name="40% - 强调文字颜色 3 4 2 2 4 4" xfId="22043"/>
    <cellStyle name="40% - 强调文字颜色 3 4 2 3 5" xfId="22044"/>
    <cellStyle name="计算 3 5 13" xfId="22045"/>
    <cellStyle name="40% - 强调文字颜色 3 4 2 5" xfId="22046"/>
    <cellStyle name="注释 2 4 2 6 3" xfId="22047"/>
    <cellStyle name="40% - 强调文字颜色 3 4 2 5 2" xfId="22048"/>
    <cellStyle name="标题 3 2 2 3" xfId="22049"/>
    <cellStyle name="注释 3 2 3 3 3 10" xfId="22050"/>
    <cellStyle name="注释 2 4 2 6 3 2" xfId="22051"/>
    <cellStyle name="40% - 强调文字颜色 3 4 2 5 2 2" xfId="22052"/>
    <cellStyle name="强调文字颜色 6 2 5 6 2" xfId="22053"/>
    <cellStyle name="40% - 强调文字颜色 3 4 2 6" xfId="22054"/>
    <cellStyle name="注释 2 4 3 3 3" xfId="22055"/>
    <cellStyle name="适中 2 2 2 2 4 2 2 2" xfId="22056"/>
    <cellStyle name="40% - 强调文字颜色 3 4 3 2 2" xfId="22057"/>
    <cellStyle name="注释 2 4 3 3 3 2" xfId="22058"/>
    <cellStyle name="40% - 强调文字颜色 3 4 3 2 2 2" xfId="22059"/>
    <cellStyle name="注释 5 7 3 13" xfId="22060"/>
    <cellStyle name="40% - 强调文字颜色 3 4 3 2 2 2 2" xfId="22061"/>
    <cellStyle name="注释 2 4 3 3 4" xfId="22062"/>
    <cellStyle name="40% - 强调文字颜色 3 4 3 2 3" xfId="22063"/>
    <cellStyle name="60% - 强调文字颜色 3 2 3 2 2 3" xfId="22064"/>
    <cellStyle name="60% - 强调文字颜色 2 2 2 2 2 5" xfId="22065"/>
    <cellStyle name="40% - 强调文字颜色 3 4 3 2 3 2" xfId="22066"/>
    <cellStyle name="适中 2 2 2 2 4 2 3" xfId="22067"/>
    <cellStyle name="40% - 强调文字颜色 3 4 3 3" xfId="22068"/>
    <cellStyle name="常规 6 4 3 2 3 2" xfId="22069"/>
    <cellStyle name="计算 3 2 2 2 2 10" xfId="22070"/>
    <cellStyle name="适中 2 2 2 2 4 2 3 2" xfId="22071"/>
    <cellStyle name="40% - 强调文字颜色 3 4 3 3 2" xfId="22072"/>
    <cellStyle name="常规 6 4 3 2 3 2 2" xfId="22073"/>
    <cellStyle name="计算 3 2 2 2 2 10 2" xfId="22074"/>
    <cellStyle name="40% - 强调文字颜色 3 4 3 3 2 3" xfId="22075"/>
    <cellStyle name="适中 2 2 2 2 4 2 3 3" xfId="22076"/>
    <cellStyle name="40% - 强调文字颜色 3 4 3 3 3" xfId="22077"/>
    <cellStyle name="常规 6 4 3 2 3 2 3" xfId="22078"/>
    <cellStyle name="计算 3 2 2 2 2 10 3" xfId="22079"/>
    <cellStyle name="40% - 强调文字颜色 3 4 3 3 4" xfId="22080"/>
    <cellStyle name="常规 3 5 2 2 2 2" xfId="22081"/>
    <cellStyle name="适中 2 2 2 2 4 3 2" xfId="22082"/>
    <cellStyle name="40% - 强调文字颜色 3 4 4 2" xfId="22083"/>
    <cellStyle name="40% - 强调文字颜色 3 4 4 2 2" xfId="22084"/>
    <cellStyle name="输入 2 2 5 3 4" xfId="22085"/>
    <cellStyle name="40% - 强调文字颜色 3 4 4 2 2 2" xfId="22086"/>
    <cellStyle name="60% - 强调文字颜色 1 2 2 2 2 3 3" xfId="22087"/>
    <cellStyle name="计算 2 4 2 8" xfId="22088"/>
    <cellStyle name="40% - 强调文字颜色 3 4 4 3" xfId="22089"/>
    <cellStyle name="40% - 强调文字颜色 3 4 4 3 2" xfId="22090"/>
    <cellStyle name="40% - 强调文字颜色 3 4 4 3 3" xfId="22091"/>
    <cellStyle name="强调文字颜色 1 2 2 2 2 2 2 2" xfId="22092"/>
    <cellStyle name="40% - 强调文字颜色 3 4 4 3 4" xfId="22093"/>
    <cellStyle name="常规 25 3 2 3 2" xfId="22094"/>
    <cellStyle name="常规 3 5 2 3 2 2" xfId="22095"/>
    <cellStyle name="常规 30 3 2 3 2" xfId="22096"/>
    <cellStyle name="强调文字颜色 1 2 2 2 2 2 2 3" xfId="22097"/>
    <cellStyle name="40% - 强调文字颜色 3 4 5 2" xfId="22098"/>
    <cellStyle name="强调文字颜色 4 6 3 4 2" xfId="22099"/>
    <cellStyle name="40% - 强调文字颜色 3 4 6" xfId="22100"/>
    <cellStyle name="40% - 强调文字颜色 3 4 6 2" xfId="22101"/>
    <cellStyle name="40% - 强调文字颜色 3 4 7" xfId="22102"/>
    <cellStyle name="常规 8 2 2 3 2 2 2" xfId="22103"/>
    <cellStyle name="常规 18 5 2 2" xfId="22104"/>
    <cellStyle name="40% - 强调文字颜色 3 4 8" xfId="22105"/>
    <cellStyle name="常规 18 5 2 3" xfId="22106"/>
    <cellStyle name="常规 3 3 4 3 2" xfId="22107"/>
    <cellStyle name="强调文字颜色 4 6 2 2" xfId="22108"/>
    <cellStyle name="40% - 强调文字颜色 3 4 9" xfId="22109"/>
    <cellStyle name="好 3 2 2 2 3 2" xfId="22110"/>
    <cellStyle name="强调文字颜色 5 2 2 2 7" xfId="22111"/>
    <cellStyle name="40% - 强调文字颜色 3 5 2 2" xfId="22112"/>
    <cellStyle name="常规 4 2 7 2 2 2" xfId="22113"/>
    <cellStyle name="注释 2 5 2 3 3" xfId="22114"/>
    <cellStyle name="强调文字颜色 5 2 2 2 7 2" xfId="22115"/>
    <cellStyle name="40% - 强调文字颜色 3 5 2 2 2" xfId="22116"/>
    <cellStyle name="常规 4 2 7 2 2 2 2" xfId="22117"/>
    <cellStyle name="注释 2 5 2 3 3 2" xfId="22118"/>
    <cellStyle name="强调文字颜色 5 2 2 2 7 2 2" xfId="22119"/>
    <cellStyle name="40% - 强调文字颜色 3 5 2 2 2 2" xfId="22120"/>
    <cellStyle name="注释 2 5 2 3 4" xfId="22121"/>
    <cellStyle name="强调文字颜色 5 2 2 2 7 3" xfId="22122"/>
    <cellStyle name="60% - 强调文字颜色 2 6 3 2" xfId="22123"/>
    <cellStyle name="40% - 强调文字颜色 3 5 2 2 3" xfId="22124"/>
    <cellStyle name="常规 4 2 7 2 2 2 3" xfId="22125"/>
    <cellStyle name="强调文字颜色 5 2 2 2 8" xfId="22126"/>
    <cellStyle name="40% - 强调文字颜色 3 5 2 3" xfId="22127"/>
    <cellStyle name="常规 6 4 3 3 2 2" xfId="22128"/>
    <cellStyle name="常规 99 2 2 2" xfId="22129"/>
    <cellStyle name="适中 2 2 2 2 5 2" xfId="22130"/>
    <cellStyle name="40% - 强调文字颜色 3 5 3" xfId="22131"/>
    <cellStyle name="适中 2 2 2 2 5 2 2" xfId="22132"/>
    <cellStyle name="强调文字颜色 5 2 2 3 7" xfId="22133"/>
    <cellStyle name="40% - 强调文字颜色 3 5 3 2" xfId="22134"/>
    <cellStyle name="注释 2 5 3 3 3" xfId="22135"/>
    <cellStyle name="适中 2 2 2 2 5 2 2 2" xfId="22136"/>
    <cellStyle name="强调文字颜色 5 2 2 3 7 2" xfId="22137"/>
    <cellStyle name="40% - 强调文字颜色 3 5 3 2 2" xfId="22138"/>
    <cellStyle name="常规 4 2 13" xfId="22139"/>
    <cellStyle name="注释 2 5 3 3 4" xfId="22140"/>
    <cellStyle name="适中 2 2 2 2 5 2 2 3" xfId="22141"/>
    <cellStyle name="强调文字颜色 5 2 2 3 7 3" xfId="22142"/>
    <cellStyle name="40% - 强调文字颜色 3 5 3 2 3" xfId="22143"/>
    <cellStyle name="常规 4 2 14" xfId="22144"/>
    <cellStyle name="输出 2 6 4 2 2" xfId="22145"/>
    <cellStyle name="常规 2 5 2 2 2" xfId="22146"/>
    <cellStyle name="适中 2 2 2 2 5 2 3" xfId="22147"/>
    <cellStyle name="强调文字颜色 5 2 2 3 8" xfId="22148"/>
    <cellStyle name="40% - 强调文字颜色 3 5 3 3" xfId="22149"/>
    <cellStyle name="常规 99 2 3 2" xfId="22150"/>
    <cellStyle name="输出 2 6 4 2 3" xfId="22151"/>
    <cellStyle name="常规 2 5 2 2 3" xfId="22152"/>
    <cellStyle name="适中 2 2 2 2 5 2 4" xfId="22153"/>
    <cellStyle name="强调文字颜色 5 2 2 3 9" xfId="22154"/>
    <cellStyle name="40% - 强调文字颜色 3 5 3 4" xfId="22155"/>
    <cellStyle name="常规 99 2 3 3" xfId="22156"/>
    <cellStyle name="常规 13 2 5 2 2" xfId="22157"/>
    <cellStyle name="检查单元格 2 4 8" xfId="22158"/>
    <cellStyle name="适中 2 2 2 2 5 3" xfId="22159"/>
    <cellStyle name="40% - 强调文字颜色 3 5 4" xfId="22160"/>
    <cellStyle name="强调文字颜色 4 2 2 2 5 2 3" xfId="22161"/>
    <cellStyle name="汇总 2 5 2 11" xfId="22162"/>
    <cellStyle name="常规 13 2 5 2 2 2" xfId="22163"/>
    <cellStyle name="检查单元格 2 4 8 2" xfId="22164"/>
    <cellStyle name="适中 2 2 2 2 5 3 2" xfId="22165"/>
    <cellStyle name="40% - 强调文字颜色 3 5 4 2" xfId="22166"/>
    <cellStyle name="注释 3 2 2 8 10" xfId="22167"/>
    <cellStyle name="输出 2 6 4 3 2" xfId="22168"/>
    <cellStyle name="常规 2 5 2 3 2" xfId="22169"/>
    <cellStyle name="汇总 2 5 2 12" xfId="22170"/>
    <cellStyle name="适中 2 2 2 2 5 3 3" xfId="22171"/>
    <cellStyle name="40% - 强调文字颜色 3 5 4 3" xfId="22172"/>
    <cellStyle name="常规 99 2 4 2" xfId="22173"/>
    <cellStyle name="注释 2 6 2 4 3" xfId="22174"/>
    <cellStyle name="输入 3 2 2 6 8 2" xfId="22175"/>
    <cellStyle name="强调文字颜色 5 2 3 2 8 2" xfId="22176"/>
    <cellStyle name="40% - 强调文字颜色 3 6 2 3 2" xfId="22177"/>
    <cellStyle name="常规 99 3 2 2 2" xfId="22178"/>
    <cellStyle name="计算 2 7 2 11 2" xfId="22179"/>
    <cellStyle name="强调文字颜色 6 2 6 2 2 3 2" xfId="22180"/>
    <cellStyle name="60% - 强调文字颜色 2 2 7 2 2" xfId="22181"/>
    <cellStyle name="注释 2 6 2 4 4" xfId="22182"/>
    <cellStyle name="输入 3 2 2 6 8 3" xfId="22183"/>
    <cellStyle name="强调文字颜色 5 2 3 2 8 3" xfId="22184"/>
    <cellStyle name="60% - 强调文字颜色 3 6 4 2" xfId="22185"/>
    <cellStyle name="40% - 强调文字颜色 3 6 2 3 3" xfId="22186"/>
    <cellStyle name="常规 99 3 2 2 3" xfId="22187"/>
    <cellStyle name="计算 2 7 2 11 3" xfId="22188"/>
    <cellStyle name="40% - 强调文字颜色 3 6 2 5" xfId="22189"/>
    <cellStyle name="常规 99 3 2 4" xfId="22190"/>
    <cellStyle name="计算 2 7 2 13" xfId="22191"/>
    <cellStyle name="适中 2 2 2 2 6 2 4" xfId="22192"/>
    <cellStyle name="40% - 强调文字颜色 3 6 3 4" xfId="22193"/>
    <cellStyle name="常规 99 3 3 3" xfId="22194"/>
    <cellStyle name="计算 2 5 3 2 3 8" xfId="22195"/>
    <cellStyle name="适中 2 2 2 2 6 3 2" xfId="22196"/>
    <cellStyle name="40% - 强调文字颜色 3 6 4 2" xfId="22197"/>
    <cellStyle name="注释 2 6 4 3 3" xfId="22198"/>
    <cellStyle name="注释 10 14" xfId="22199"/>
    <cellStyle name="40% - 强调文字颜色 3 6 4 2 2" xfId="22200"/>
    <cellStyle name="40% - 强调文字颜色 4 2" xfId="22201"/>
    <cellStyle name="计算 2 5 3 2 9" xfId="22202"/>
    <cellStyle name="计算 6 2 5" xfId="22203"/>
    <cellStyle name="40% - 强调文字颜色 4 2 13" xfId="22204"/>
    <cellStyle name="计算 4 3 6 4" xfId="22205"/>
    <cellStyle name="注释 3 2 2 3 3" xfId="22206"/>
    <cellStyle name="40% - 强调文字颜色 4 2 2 2 2" xfId="22207"/>
    <cellStyle name="注释 3 2 2 3 3 2" xfId="22208"/>
    <cellStyle name="40% - 强调文字颜色 4 2 2 2 2 2" xfId="22209"/>
    <cellStyle name="注释 3 2 2 3 3 2 2" xfId="22210"/>
    <cellStyle name="40% - 强调文字颜色 4 2 2 2 2 2 2" xfId="22211"/>
    <cellStyle name="40% - 强调文字颜色 4 2 2 2 2 2 2 2" xfId="22212"/>
    <cellStyle name="输入 4 2 2 3" xfId="22213"/>
    <cellStyle name="40% - 强调文字颜色 4 2 2 2 2 2 2 2 2" xfId="22214"/>
    <cellStyle name="40% - 强调文字颜色 4 2 2 2 2 2 3" xfId="22215"/>
    <cellStyle name="40% - 强调文字颜色 4 2 2 2 2 3 2 3" xfId="22216"/>
    <cellStyle name="输出 5 2 3 4" xfId="22217"/>
    <cellStyle name="计算 2 5 2 4 3 3" xfId="22218"/>
    <cellStyle name="40% - 强调文字颜色 5 2 3 2 2 2 2 2" xfId="22219"/>
    <cellStyle name="强调文字颜色 1 6 8 3" xfId="22220"/>
    <cellStyle name="40% - 强调文字颜色 4 2 2 2 2 4 2 2" xfId="22221"/>
    <cellStyle name="常规 4 12" xfId="22222"/>
    <cellStyle name="40% - 强调文字颜色 5 2 3 2 2 2 2 3" xfId="22223"/>
    <cellStyle name="计算 2 5 2 4 3 4" xfId="22224"/>
    <cellStyle name="40% - 强调文字颜色 4 2 2 2 2 4 2 3" xfId="22225"/>
    <cellStyle name="常规 4 13" xfId="22226"/>
    <cellStyle name="40% - 强调文字颜色 5 2 3 2 2 2 2 4" xfId="22227"/>
    <cellStyle name="计算 2 5 2 4 3 5" xfId="22228"/>
    <cellStyle name="40% - 强调文字颜色 4 2 2 2 2 4 2 4" xfId="22229"/>
    <cellStyle name="常规 4 14" xfId="22230"/>
    <cellStyle name="注释 4 2 3 3 3 2 3" xfId="22231"/>
    <cellStyle name="40% - 强调文字颜色 5 2 3 2 2 2 3" xfId="22232"/>
    <cellStyle name="注释 3 2 2 3 3 4 3" xfId="22233"/>
    <cellStyle name="40% - 强调文字颜色 4 2 2 2 2 4 3" xfId="22234"/>
    <cellStyle name="好 2 3 3 2 2 2 3" xfId="22235"/>
    <cellStyle name="注释 4 2 3 3 3 2 4" xfId="22236"/>
    <cellStyle name="40% - 强调文字颜色 5 2 3 2 2 2 4" xfId="22237"/>
    <cellStyle name="强调文字颜色 1 2 2 8 3 2" xfId="22238"/>
    <cellStyle name="40% - 强调文字颜色 4 2 2 2 2 4 4" xfId="22239"/>
    <cellStyle name="注释 3 2 2 3 4" xfId="22240"/>
    <cellStyle name="40% - 强调文字颜色 4 2 2 2 3" xfId="22241"/>
    <cellStyle name="注释 3 2 2 3 4 2" xfId="22242"/>
    <cellStyle name="输入 2 2 3 3 3 10" xfId="22243"/>
    <cellStyle name="40% - 强调文字颜色 4 2 2 2 3 2" xfId="22244"/>
    <cellStyle name="计算 2 2 2 7 10" xfId="22245"/>
    <cellStyle name="40% - 强调文字颜色 4 2 2 2 3 2 2" xfId="22246"/>
    <cellStyle name="40% - 强调文字颜色 4 2 2 2 3 2 2 2" xfId="22247"/>
    <cellStyle name="注释 3 2 2 3 5" xfId="22248"/>
    <cellStyle name="40% - 强调文字颜色 4 2 2 2 4" xfId="22249"/>
    <cellStyle name="40% - 强调文字颜色 4 2 2 2 4 2" xfId="22250"/>
    <cellStyle name="标题 1 2 2 2" xfId="22251"/>
    <cellStyle name="40% - 强调文字颜色 4 2 2 2 5" xfId="22252"/>
    <cellStyle name="标题 1 2 2 2 2" xfId="22253"/>
    <cellStyle name="40% - 强调文字颜色 4 2 2 2 5 2" xfId="22254"/>
    <cellStyle name="标题 1 2 2 2 2 2" xfId="22255"/>
    <cellStyle name="汇总 4 2 2 2 6" xfId="22256"/>
    <cellStyle name="注释 2 2 2 9 5" xfId="22257"/>
    <cellStyle name="40% - 强调文字颜色 4 2 2 2 5 2 2" xfId="22258"/>
    <cellStyle name="警告文本 4 3" xfId="22259"/>
    <cellStyle name="标题 1 2 2 2 2 3" xfId="22260"/>
    <cellStyle name="汇总 4 2 2 2 7" xfId="22261"/>
    <cellStyle name="注释 2 2 2 9 6" xfId="22262"/>
    <cellStyle name="40% - 强调文字颜色 4 2 2 2 5 2 3" xfId="22263"/>
    <cellStyle name="警告文本 4 4" xfId="22264"/>
    <cellStyle name="标题 2 2 3 2 2 2" xfId="22265"/>
    <cellStyle name="注释 2 2 2 9 7" xfId="22266"/>
    <cellStyle name="40% - 强调文字颜色 4 2 2 2 5 2 4" xfId="22267"/>
    <cellStyle name="警告文本 4 5" xfId="22268"/>
    <cellStyle name="输入 4 2 4 2" xfId="22269"/>
    <cellStyle name="标题 1 2 2 2 2 4" xfId="22270"/>
    <cellStyle name="汇总 4 2 2 2 8" xfId="22271"/>
    <cellStyle name="标题 1 2 2 3" xfId="22272"/>
    <cellStyle name="40% - 强调文字颜色 4 2 2 2 6" xfId="22273"/>
    <cellStyle name="注释 2 6 7 2" xfId="22274"/>
    <cellStyle name="强调文字颜色 2 2 5 9 2 2" xfId="22275"/>
    <cellStyle name="40% - 强调文字颜色 4 2 2 3" xfId="22276"/>
    <cellStyle name="40% - 强调文字颜色 4 2 2 3 4 2 2" xfId="22277"/>
    <cellStyle name="40% - 强调文字颜色 4 2 2 5" xfId="22278"/>
    <cellStyle name="强调文字颜色 6 3 3 6 2" xfId="22279"/>
    <cellStyle name="40% - 强调文字颜色 4 2 2 6" xfId="22280"/>
    <cellStyle name="注释 3 2 2 7 3" xfId="22281"/>
    <cellStyle name="强调文字颜色 6 3 3 6 2 2" xfId="22282"/>
    <cellStyle name="40% - 强调文字颜色 4 2 2 6 2" xfId="22283"/>
    <cellStyle name="注释 3 2 2 7 3 2" xfId="22284"/>
    <cellStyle name="注释 2 10 4" xfId="22285"/>
    <cellStyle name="40% - 强调文字颜色 4 2 2 6 2 2" xfId="22286"/>
    <cellStyle name="强调文字颜色 3 2 6 5" xfId="22287"/>
    <cellStyle name="强调文字颜色 6 3 3 6 3" xfId="22288"/>
    <cellStyle name="40% - 强调文字颜色 4 2 2 7" xfId="22289"/>
    <cellStyle name="注释 3 2 3 3 3" xfId="22290"/>
    <cellStyle name="40% - 强调文字颜色 4 2 3 2 2" xfId="22291"/>
    <cellStyle name="注释 3 2 3 3 4" xfId="22292"/>
    <cellStyle name="40% - 强调文字颜色 4 2 3 2 3" xfId="22293"/>
    <cellStyle name="注释 3 2 3 3 5" xfId="22294"/>
    <cellStyle name="40% - 强调文字颜色 4 2 3 2 4" xfId="22295"/>
    <cellStyle name="40% - 强调文字颜色 4 2 3 2 4 2" xfId="22296"/>
    <cellStyle name="40% - 强调文字颜色 4 2 3 2 4 2 2" xfId="22297"/>
    <cellStyle name="40% - 强调文字颜色 4 2 3 3" xfId="22298"/>
    <cellStyle name="40% - 强调文字颜色 4 2 3 5 2 3" xfId="22299"/>
    <cellStyle name="40% - 强调文字颜色 4 2 3 5 2 4" xfId="22300"/>
    <cellStyle name="适中 2 2 2 3 2 3" xfId="22301"/>
    <cellStyle name="40% - 强调文字颜色 4 2 4" xfId="22302"/>
    <cellStyle name="40% - 强调文字颜色 4 2 4 2" xfId="22303"/>
    <cellStyle name="注释 3 2 4 3 3" xfId="22304"/>
    <cellStyle name="40% - 强调文字颜色 4 2 4 2 2" xfId="22305"/>
    <cellStyle name="计算 4 2 3 4 2 6" xfId="22306"/>
    <cellStyle name="注释 3 2 4 3 4" xfId="22307"/>
    <cellStyle name="40% - 强调文字颜色 4 2 4 2 3" xfId="22308"/>
    <cellStyle name="计算 4 2 3 4 2 7" xfId="22309"/>
    <cellStyle name="40% - 强调文字颜色 4 2 4 3" xfId="22310"/>
    <cellStyle name="40% - 强调文字颜色 4 2 5 2" xfId="22311"/>
    <cellStyle name="40% - 强调文字颜色 4 2 5 2 2" xfId="22312"/>
    <cellStyle name="40% - 强调文字颜色 4 2 5 2 2 2 2" xfId="22313"/>
    <cellStyle name="40% - 强调文字颜色 4 2 5 2 2 3 2" xfId="22314"/>
    <cellStyle name="常规 6 2 5 2 2 2" xfId="22315"/>
    <cellStyle name="40% - 强调文字颜色 4 2 5 2 3" xfId="22316"/>
    <cellStyle name="40% - 强调文字颜色 4 2 5 2 3 2" xfId="22317"/>
    <cellStyle name="汇总 2 5 8" xfId="22318"/>
    <cellStyle name="40% - 强调文字颜色 4 2 5 2 4" xfId="22319"/>
    <cellStyle name="40% - 强调文字颜色 4 2 5 3" xfId="22320"/>
    <cellStyle name="40% - 强调文字颜色 4 2 5 3 2" xfId="22321"/>
    <cellStyle name="40% - 强调文字颜色 4 2 5 3 2 2" xfId="22322"/>
    <cellStyle name="汇总 3 4 8" xfId="22323"/>
    <cellStyle name="40% - 强调文字颜色 4 2 5 3 2 2 2" xfId="22324"/>
    <cellStyle name="40% - 强调文字颜色 4 2 5 3 3" xfId="22325"/>
    <cellStyle name="60% - 强调文字颜色 1 2 5 2 7" xfId="22326"/>
    <cellStyle name="40% - 强调文字颜色 4 2 5 3 3 2" xfId="22327"/>
    <cellStyle name="汇总 3 5 8" xfId="22328"/>
    <cellStyle name="40% - 强调文字颜色 4 2 5 3 4" xfId="22329"/>
    <cellStyle name="40% - 强调文字颜色 4 2 5 4 2" xfId="22330"/>
    <cellStyle name="40% - 强调文字颜色 4 2 5 4 2 2" xfId="22331"/>
    <cellStyle name="汇总 4 4 8" xfId="22332"/>
    <cellStyle name="40% - 强调文字颜色 4 2 5 4 2 3" xfId="22333"/>
    <cellStyle name="汇总 4 4 9" xfId="22334"/>
    <cellStyle name="40% - 强调文字颜色 4 2 5 5 2" xfId="22335"/>
    <cellStyle name="强调文字颜色 4 6 4 2 2" xfId="22336"/>
    <cellStyle name="40% - 强调文字颜色 4 2 6" xfId="22337"/>
    <cellStyle name="注释 2 6 9 3 3" xfId="22338"/>
    <cellStyle name="强调文字颜色 4 6 4 2 2 2" xfId="22339"/>
    <cellStyle name="40% - 强调文字颜色 4 2 6 2" xfId="22340"/>
    <cellStyle name="40% - 强调文字颜色 4 2 6 2 2" xfId="22341"/>
    <cellStyle name="40% - 强调文字颜色 4 2 6 2 2 2" xfId="22342"/>
    <cellStyle name="输出 10 2" xfId="22343"/>
    <cellStyle name="60% - 强调文字颜色 6 2 2 3 2" xfId="22344"/>
    <cellStyle name="40% - 强调文字颜色 4 2 6 2 3" xfId="22345"/>
    <cellStyle name="注释 2 6 9 3 4" xfId="22346"/>
    <cellStyle name="强调文字颜色 4 6 4 2 2 3" xfId="22347"/>
    <cellStyle name="40% - 强调文字颜色 4 2 6 3" xfId="22348"/>
    <cellStyle name="40% - 强调文字颜色 4 2 6 3 2" xfId="22349"/>
    <cellStyle name="注释 2 6 9 3 7" xfId="22350"/>
    <cellStyle name="40% - 强调文字颜色 4 2 6 6" xfId="22351"/>
    <cellStyle name="强调文字颜色 4 6 4 2 3" xfId="22352"/>
    <cellStyle name="40% - 强调文字颜色 4 2 7" xfId="22353"/>
    <cellStyle name="强调文字颜色 4 6 4 2 3 2" xfId="22354"/>
    <cellStyle name="40% - 强调文字颜色 4 2 7 2" xfId="22355"/>
    <cellStyle name="注释 3 2 7 3 3 3" xfId="22356"/>
    <cellStyle name="40% - 强调文字颜色 4 2 7 2 2 3" xfId="22357"/>
    <cellStyle name="常规 6 4 5 2 2" xfId="22358"/>
    <cellStyle name="强调文字颜色 4 6 4 2 3 3" xfId="22359"/>
    <cellStyle name="40% - 强调文字颜色 4 2 7 3" xfId="22360"/>
    <cellStyle name="强调文字颜色 6 4 3 9 2" xfId="22361"/>
    <cellStyle name="40% - 强调文字颜色 5 2 5 6" xfId="22362"/>
    <cellStyle name="40% - 强调文字颜色 4 2 7 3 2" xfId="22363"/>
    <cellStyle name="60% - 强调文字颜色 6 2 3 4 2" xfId="22364"/>
    <cellStyle name="40% - 强调文字颜色 5 2 5 7" xfId="22365"/>
    <cellStyle name="40% - 强调文字颜色 4 2 7 3 3" xfId="22366"/>
    <cellStyle name="40% - 强调文字颜色 4 2 8" xfId="22367"/>
    <cellStyle name="40% - 强调文字颜色 4 2 8 2" xfId="22368"/>
    <cellStyle name="注释 3 2 8 3 3" xfId="22369"/>
    <cellStyle name="40% - 强调文字颜色 4 2 8 2 2" xfId="22370"/>
    <cellStyle name="60% - 强调文字颜色 6 2 4 3 2" xfId="22371"/>
    <cellStyle name="60% - 强调文字颜色 4 3 2 2 2 2 2" xfId="22372"/>
    <cellStyle name="注释 3 2 8 3 4" xfId="22373"/>
    <cellStyle name="40% - 强调文字颜色 4 2 8 2 3" xfId="22374"/>
    <cellStyle name="40% - 强调文字颜色 4 2 8 3" xfId="22375"/>
    <cellStyle name="40% - 强调文字颜色 4 2 9 2" xfId="22376"/>
    <cellStyle name="40% - 强调文字颜色 4 2 9 3" xfId="22377"/>
    <cellStyle name="常规 30 11 2 2 2 2" xfId="22378"/>
    <cellStyle name="40% - 强调文字颜色 4 3" xfId="22379"/>
    <cellStyle name="计算 6 2 6" xfId="22380"/>
    <cellStyle name="注释 3 3 2 3 3" xfId="22381"/>
    <cellStyle name="40% - 强调文字颜色 4 3 2 2 2" xfId="22382"/>
    <cellStyle name="注释 3 3 2 3 3 2" xfId="22383"/>
    <cellStyle name="40% - 强调文字颜色 4 3 2 2 2 2" xfId="22384"/>
    <cellStyle name="常规 13 5 3" xfId="22385"/>
    <cellStyle name="注释 3 3 2 3 3 2 2" xfId="22386"/>
    <cellStyle name="40% - 强调文字颜色 4 3 2 2 2 2 2" xfId="22387"/>
    <cellStyle name="注释 3 2 2 2 3 3 4" xfId="22388"/>
    <cellStyle name="常规 13 6 3" xfId="22389"/>
    <cellStyle name="40% - 强调文字颜色 4 3 2 2 2 3 2" xfId="22390"/>
    <cellStyle name="注释 3 3 2 3 4" xfId="22391"/>
    <cellStyle name="40% - 强调文字颜色 4 3 2 2 3" xfId="22392"/>
    <cellStyle name="40% - 强调文字颜色 4 3 2 2 3 2" xfId="22393"/>
    <cellStyle name="注释 3 3 2 3 5" xfId="22394"/>
    <cellStyle name="40% - 强调文字颜色 4 3 2 2 4" xfId="22395"/>
    <cellStyle name="40% - 强调文字颜色 4 3 2 2 4 2" xfId="22396"/>
    <cellStyle name="常规 15 5 3" xfId="22397"/>
    <cellStyle name="40% - 强调文字颜色 4 3 2 2 4 2 2" xfId="22398"/>
    <cellStyle name="40% - 强调文字颜色 4 3 2 3 2 2 2" xfId="22399"/>
    <cellStyle name="40% - 强调文字颜色 4 3 2 4" xfId="22400"/>
    <cellStyle name="40% - 强调文字颜色 4 3 2 4 2" xfId="22401"/>
    <cellStyle name="40% - 强调文字颜色 4 3 2 5" xfId="22402"/>
    <cellStyle name="40% - 强调文字颜色 4 3 2 5 2" xfId="22403"/>
    <cellStyle name="40% - 强调文字颜色 4 3 2 5 2 2" xfId="22404"/>
    <cellStyle name="常规 3 9 5" xfId="22405"/>
    <cellStyle name="计算 3 3 2 4 10" xfId="22406"/>
    <cellStyle name="40% - 强调文字颜色 4 3 2 6" xfId="22407"/>
    <cellStyle name="适中 2 2 2 3 3 2 2" xfId="22408"/>
    <cellStyle name="40% - 强调文字颜色 4 3 3 2" xfId="22409"/>
    <cellStyle name="注释 3 3 3 3 3" xfId="22410"/>
    <cellStyle name="40% - 强调文字颜色 4 3 3 2 2" xfId="22411"/>
    <cellStyle name="输入 6 2 3 3 7" xfId="22412"/>
    <cellStyle name="计算 2 5 2 2 2 3 10" xfId="22413"/>
    <cellStyle name="注释 3 3 3 3 3 2" xfId="22414"/>
    <cellStyle name="40% - 强调文字颜色 4 3 3 2 2 2" xfId="22415"/>
    <cellStyle name="40% - 强调文字颜色 4 3 3 2 2 2 2" xfId="22416"/>
    <cellStyle name="注释 3 3 3 3 4" xfId="22417"/>
    <cellStyle name="40% - 强调文字颜色 4 3 3 2 3" xfId="22418"/>
    <cellStyle name="输入 6 2 3 3 8" xfId="22419"/>
    <cellStyle name="计算 2 5 2 2 2 3 11" xfId="22420"/>
    <cellStyle name="注释 3 3 3 3 4 2" xfId="22421"/>
    <cellStyle name="40% - 强调文字颜色 4 3 3 2 3 2" xfId="22422"/>
    <cellStyle name="输入 6 2 3 3 8 2" xfId="22423"/>
    <cellStyle name="计算 2 5 2 2 2 3 11 2" xfId="22424"/>
    <cellStyle name="60% - 强调文字颜色 6 2" xfId="22425"/>
    <cellStyle name="注释 3 3 3 3 4 3" xfId="22426"/>
    <cellStyle name="60% - 强调文字颜色 2 4 2 2 2 2 2" xfId="22427"/>
    <cellStyle name="40% - 强调文字颜色 4 3 3 2 3 3" xfId="22428"/>
    <cellStyle name="输入 6 2 3 3 8 3" xfId="22429"/>
    <cellStyle name="计算 2 5 2 2 2 3 11 3" xfId="22430"/>
    <cellStyle name="强调文字颜色 3 2 2 2 2 10" xfId="22431"/>
    <cellStyle name="40% - 强调文字颜色 4 3 3 3 2" xfId="22432"/>
    <cellStyle name="适中 2 2 2 3 3 3" xfId="22433"/>
    <cellStyle name="40% - 强调文字颜色 4 3 4" xfId="22434"/>
    <cellStyle name="适中 2 2 2 3 3 3 2" xfId="22435"/>
    <cellStyle name="40% - 强调文字颜色 4 3 4 2" xfId="22436"/>
    <cellStyle name="40% - 强调文字颜色 4 3 4 2 2" xfId="22437"/>
    <cellStyle name="40% - 强调文字颜色 4 3 4 3" xfId="22438"/>
    <cellStyle name="40% - 强调文字颜色 4 3 4 3 2" xfId="22439"/>
    <cellStyle name="40% - 强调文字颜色 4 3 5 2" xfId="22440"/>
    <cellStyle name="强调文字颜色 4 6 4 3 2" xfId="22441"/>
    <cellStyle name="40% - 强调文字颜色 4 3 6" xfId="22442"/>
    <cellStyle name="40% - 强调文字颜色 4 3 6 2" xfId="22443"/>
    <cellStyle name="注释 3 3 6 3 3" xfId="22444"/>
    <cellStyle name="40% - 强调文字颜色 4 3 6 2 2" xfId="22445"/>
    <cellStyle name="40% - 强调文字颜色 4 3 7" xfId="22446"/>
    <cellStyle name="40% - 强调文字颜色 4 4 2 2 2" xfId="22447"/>
    <cellStyle name="40% - 强调文字颜色 4 4 2 2 2 3 2" xfId="22448"/>
    <cellStyle name="强调文字颜色 1 2 5 6 3" xfId="22449"/>
    <cellStyle name="40% - 强调文字颜色 4 4 2 2 3" xfId="22450"/>
    <cellStyle name="40% - 强调文字颜色 4 4 2 2 4" xfId="22451"/>
    <cellStyle name="强调文字颜色 6 3 2 2 7 2 2" xfId="22452"/>
    <cellStyle name="60% - 强调文字颜色 4 2 2 2 3 3" xfId="22453"/>
    <cellStyle name="40% - 强调文字颜色 4 4 2 2 4 2" xfId="22454"/>
    <cellStyle name="60% - 强调文字颜色 4 2 2 2 3 3 2" xfId="22455"/>
    <cellStyle name="40% - 强调文字颜色 4 4 2 2 4 2 2" xfId="22456"/>
    <cellStyle name="60% - 强调文字颜色 5 2 3 2 3 2" xfId="22457"/>
    <cellStyle name="40% - 强调文字颜色 4 4 2 2 4 3" xfId="22458"/>
    <cellStyle name="40% - 强调文字颜色 4 4 2 2 4 4" xfId="22459"/>
    <cellStyle name="标题 3 2 2 2" xfId="22460"/>
    <cellStyle name="40% - 强调文字颜色 4 4 2 2 5" xfId="22461"/>
    <cellStyle name="输入 2 2 2 2 2 2 3" xfId="22462"/>
    <cellStyle name="40% - 强调文字颜色 4 4 2 6" xfId="22463"/>
    <cellStyle name="60% - 强调文字颜色 1 4" xfId="22464"/>
    <cellStyle name="注释 3 4 3 3 3" xfId="22465"/>
    <cellStyle name="40% - 强调文字颜色 4 4 3 2 2" xfId="22466"/>
    <cellStyle name="计算 4 2 5 3 2 6" xfId="22467"/>
    <cellStyle name="60% - 强调文字颜色 1 5" xfId="22468"/>
    <cellStyle name="注释 3 4 3 3 4" xfId="22469"/>
    <cellStyle name="60% - 强调文字颜色 5 2 5 2 4 2 2" xfId="22470"/>
    <cellStyle name="40% - 强调文字颜色 4 4 3 2 3" xfId="22471"/>
    <cellStyle name="计算 4 2 5 3 2 7" xfId="22472"/>
    <cellStyle name="60% - 强调文字颜色 1 6" xfId="22473"/>
    <cellStyle name="注释 3 4 3 3 5" xfId="22474"/>
    <cellStyle name="40% - 强调文字颜色 4 4 3 2 4" xfId="22475"/>
    <cellStyle name="计算 4 2 5 3 2 8" xfId="22476"/>
    <cellStyle name="60% - 强调文字颜色 2 4" xfId="22477"/>
    <cellStyle name="输入 2 3 3 3 3 2 10 2" xfId="22478"/>
    <cellStyle name="40% - 强调文字颜色 4 4 3 3 2" xfId="22479"/>
    <cellStyle name="60% - 强调文字颜色 2 5" xfId="22480"/>
    <cellStyle name="输入 2 3 3 3 3 2 10 3" xfId="22481"/>
    <cellStyle name="40% - 强调文字颜色 4 4 3 3 3" xfId="22482"/>
    <cellStyle name="60% - 强调文字颜色 2 6" xfId="22483"/>
    <cellStyle name="40% - 强调文字颜色 4 4 3 3 4" xfId="22484"/>
    <cellStyle name="常规 3 6 2 2 2 2" xfId="22485"/>
    <cellStyle name="输入 2 3 3 3 3 2 11" xfId="22486"/>
    <cellStyle name="40% - 强调文字颜色 4 4 3 4" xfId="22487"/>
    <cellStyle name="注释 3 2 3 3 3 2 7" xfId="22488"/>
    <cellStyle name="60% - 强调文字颜色 3 4 2 3" xfId="22489"/>
    <cellStyle name="40% - 强调文字颜色 4 4 3 4 2 2 3" xfId="22490"/>
    <cellStyle name="40% - 强调文字颜色 4 4 4 2 2" xfId="22491"/>
    <cellStyle name="40% - 强调文字颜色 4 4 4 2 2 2" xfId="22492"/>
    <cellStyle name="计算 2 3 3 4 5" xfId="22493"/>
    <cellStyle name="常规 15 4 2 2 2 2 2" xfId="22494"/>
    <cellStyle name="检查单元格 3 3 8 3 2" xfId="22495"/>
    <cellStyle name="强调文字颜色 1 3 2 5 4" xfId="22496"/>
    <cellStyle name="40% - 强调文字颜色 4 4 4 3 2" xfId="22497"/>
    <cellStyle name="40% - 强调文字颜色 4 4 4 3 3" xfId="22498"/>
    <cellStyle name="强调文字颜色 1 2 2 3 2 2 2 2" xfId="22499"/>
    <cellStyle name="40% - 强调文字颜色 4 4 4 3 4" xfId="22500"/>
    <cellStyle name="常规 26 3 2 3 2" xfId="22501"/>
    <cellStyle name="常规 3 6 2 3 2 2" xfId="22502"/>
    <cellStyle name="40% - 强调文字颜色 4 4 5 2" xfId="22503"/>
    <cellStyle name="40% - 强调文字颜色 4 4 6 2" xfId="22504"/>
    <cellStyle name="常规 12 4 6" xfId="22505"/>
    <cellStyle name="40% - 强调文字颜色 4 4 6 2 2" xfId="22506"/>
    <cellStyle name="40% - 强调文字颜色 4 4 7" xfId="22507"/>
    <cellStyle name="常规 18 6 2 2" xfId="22508"/>
    <cellStyle name="40% - 强调文字颜色 4 4 8" xfId="22509"/>
    <cellStyle name="强调文字颜色 5 3 2 2 7" xfId="22510"/>
    <cellStyle name="40% - 强调文字颜色 4 5 2 2" xfId="22511"/>
    <cellStyle name="强调文字颜色 5 3 2 2 7 2" xfId="22512"/>
    <cellStyle name="40% - 强调文字颜色 4 5 2 2 2" xfId="22513"/>
    <cellStyle name="60% - 强调文字颜色 6 2 3 4" xfId="22514"/>
    <cellStyle name="强调文字颜色 5 3 2 2 7 2 2" xfId="22515"/>
    <cellStyle name="40% - 强调文字颜色 4 5 2 2 2 2" xfId="22516"/>
    <cellStyle name="强调文字颜色 5 3 2 2 7 3" xfId="22517"/>
    <cellStyle name="40% - 强调文字颜色 4 5 2 2 3" xfId="22518"/>
    <cellStyle name="60% - 强调文字颜色 6 2 3 2 2 3 2" xfId="22519"/>
    <cellStyle name="强调文字颜色 5 3 2 2 8" xfId="22520"/>
    <cellStyle name="40% - 强调文字颜色 4 5 2 3" xfId="22521"/>
    <cellStyle name="40% - 强调文字颜色 4 5 3" xfId="22522"/>
    <cellStyle name="40% - 强调文字颜色 4 5 3 2" xfId="22523"/>
    <cellStyle name="检查单元格 8" xfId="22524"/>
    <cellStyle name="输出 2 7 4 2 2" xfId="22525"/>
    <cellStyle name="常规 2 6 2 2 2" xfId="22526"/>
    <cellStyle name="40% - 强调文字颜色 4 5 3 3" xfId="22527"/>
    <cellStyle name="常规 2 6 2 2 3" xfId="22528"/>
    <cellStyle name="40% - 强调文字颜色 4 5 3 4" xfId="22529"/>
    <cellStyle name="40% - 强调文字颜色 4 5 4" xfId="22530"/>
    <cellStyle name="40% - 强调文字颜色 4 6 2 2 2 2" xfId="22531"/>
    <cellStyle name="输出 2 5 7 5" xfId="22532"/>
    <cellStyle name="40% - 强调文字颜色 4 6 2 3 2" xfId="22533"/>
    <cellStyle name="计算 2 7 3 4" xfId="22534"/>
    <cellStyle name="标题 1 3 2 2 2 2 3" xfId="22535"/>
    <cellStyle name="常规 5 2 2 2 3 2 3 3" xfId="22536"/>
    <cellStyle name="常规 7 4 2 2 2 3 2" xfId="22537"/>
    <cellStyle name="40% - 强调文字颜色 4 6 3 2" xfId="22538"/>
    <cellStyle name="40% - 强调文字颜色 4 6 4 2" xfId="22539"/>
    <cellStyle name="常规 8 4 3 2 2 2 2" xfId="22540"/>
    <cellStyle name="40% - 强调文字颜色 4 6 4 2 2" xfId="22541"/>
    <cellStyle name="常规 11 7 2 2 2 3" xfId="22542"/>
    <cellStyle name="好 2 3" xfId="22543"/>
    <cellStyle name="注释 2 3 4 3 3 10" xfId="22544"/>
    <cellStyle name="差 2 3 2 2 3" xfId="22545"/>
    <cellStyle name="40% - 强调文字颜色 5 2" xfId="22546"/>
    <cellStyle name="计算 6 3 5" xfId="22547"/>
    <cellStyle name="40% - 强调文字颜色 5 2 10" xfId="22548"/>
    <cellStyle name="强调文字颜色 1 2 5 4 4 2" xfId="22549"/>
    <cellStyle name="输入 2 2 2 2 2 2" xfId="22550"/>
    <cellStyle name="40% - 强调文字颜色 5 2 11" xfId="22551"/>
    <cellStyle name="40% - 强调文字颜色 6 2 3 2 2 2 2 2" xfId="22552"/>
    <cellStyle name="40% - 强调文字颜色 5 2 2 2 2 4 2 2" xfId="22553"/>
    <cellStyle name="注释 4 2 2 3 4 2" xfId="22554"/>
    <cellStyle name="40% - 强调文字颜色 5 2 2 2 3 2" xfId="22555"/>
    <cellStyle name="常规 8 2 3 4 2 2 2" xfId="22556"/>
    <cellStyle name="40% - 强调文字颜色 5 2 2 2 3 2 2" xfId="22557"/>
    <cellStyle name="适中 3 2 3" xfId="22558"/>
    <cellStyle name="40% - 强调文字颜色 5 2 2 2 3 2 2 2" xfId="22559"/>
    <cellStyle name="注释 4 2 2 3 5" xfId="22560"/>
    <cellStyle name="40% - 强调文字颜色 5 2 2 2 4" xfId="22561"/>
    <cellStyle name="40% - 强调文字颜色 5 2 2 2 4 2" xfId="22562"/>
    <cellStyle name="40% - 强调文字颜色 5 2 2 2 5" xfId="22563"/>
    <cellStyle name="40% - 强调文字颜色 5 2 2 2 5 2" xfId="22564"/>
    <cellStyle name="汇总 2 4 2 12" xfId="22565"/>
    <cellStyle name="40% - 强调文字颜色 5 2 2 2 5 2 2" xfId="22566"/>
    <cellStyle name="计算 3 2 2 2 11" xfId="22567"/>
    <cellStyle name="60% - 强调文字颜色 5 5 3 2" xfId="22568"/>
    <cellStyle name="40% - 强调文字颜色 5 2 2 2 6" xfId="22569"/>
    <cellStyle name="40% - 强调文字颜色 5 2 2 3" xfId="22570"/>
    <cellStyle name="40% - 强调文字颜色 5 2 2 3 2 2 4" xfId="22571"/>
    <cellStyle name="40% - 强调文字颜色 5 2 2 4" xfId="22572"/>
    <cellStyle name="40% - 强调文字颜色 5 2 2 5" xfId="22573"/>
    <cellStyle name="强调文字颜色 6 4 3 6 2" xfId="22574"/>
    <cellStyle name="40% - 强调文字颜色 5 2 2 6" xfId="22575"/>
    <cellStyle name="注释 4 2 2 7 3" xfId="22576"/>
    <cellStyle name="强调文字颜色 6 4 3 6 2 2" xfId="22577"/>
    <cellStyle name="40% - 强调文字颜色 5 2 2 6 2" xfId="22578"/>
    <cellStyle name="强调文字颜色 6 4 3 6 3" xfId="22579"/>
    <cellStyle name="40% - 强调文字颜色 5 2 2 7" xfId="22580"/>
    <cellStyle name="适中 2 2 2 4 2 2 2" xfId="22581"/>
    <cellStyle name="40% - 强调文字颜色 5 2 3 2" xfId="22582"/>
    <cellStyle name="注释 4 2 3 3 3" xfId="22583"/>
    <cellStyle name="40% - 强调文字颜色 5 2 3 2 2" xfId="22584"/>
    <cellStyle name="注释 4 2 3 3 3 3 3" xfId="22585"/>
    <cellStyle name="40% - 强调文字颜色 5 2 3 2 2 3 3" xfId="22586"/>
    <cellStyle name="40% - 强调文字颜色 5 2 3 2 2 3 4" xfId="22587"/>
    <cellStyle name="注释 4 2 3 3 4" xfId="22588"/>
    <cellStyle name="40% - 强调文字颜色 5 2 3 2 3" xfId="22589"/>
    <cellStyle name="注释 4 2 3 3 5" xfId="22590"/>
    <cellStyle name="40% - 强调文字颜色 5 2 3 2 4" xfId="22591"/>
    <cellStyle name="40% - 强调文字颜色 5 2 3 2 4 2" xfId="22592"/>
    <cellStyle name="常规 11 10" xfId="22593"/>
    <cellStyle name="常规 6 2 2 2 2 2 3" xfId="22594"/>
    <cellStyle name="40% - 强调文字颜色 5 2 3 2 4 2 2" xfId="22595"/>
    <cellStyle name="40% - 强调文字颜色 5 2 3 3" xfId="22596"/>
    <cellStyle name="适中 2 2 2 4 2 3" xfId="22597"/>
    <cellStyle name="差 2 3 2 2 3 4" xfId="22598"/>
    <cellStyle name="40% - 强调文字颜色 5 2 4" xfId="22599"/>
    <cellStyle name="60% - 强调文字颜色 3 4 2 2 4 2" xfId="22600"/>
    <cellStyle name="好 2 3 4" xfId="22601"/>
    <cellStyle name="60% - 强调文字颜色 3 4 2 2 4 2 2" xfId="22602"/>
    <cellStyle name="输出 4 2 2 3 4" xfId="22603"/>
    <cellStyle name="好 2 3 4 2" xfId="22604"/>
    <cellStyle name="输入 2 3 3 3 3 2 4" xfId="22605"/>
    <cellStyle name="40% - 强调文字颜色 5 2 4 2" xfId="22606"/>
    <cellStyle name="注释 4 2 4 3 3" xfId="22607"/>
    <cellStyle name="40% - 强调文字颜色 5 2 4 2 2" xfId="22608"/>
    <cellStyle name="注释 4 2 4 3 4" xfId="22609"/>
    <cellStyle name="40% - 强调文字颜色 5 2 4 2 3" xfId="22610"/>
    <cellStyle name="输入 2 3 3 3 3 2 5" xfId="22611"/>
    <cellStyle name="40% - 强调文字颜色 5 2 4 3" xfId="22612"/>
    <cellStyle name="输出 2 3 7 2" xfId="22613"/>
    <cellStyle name="常规 2 2 5 2" xfId="22614"/>
    <cellStyle name="计算 2 2 2 2 4 3 2 2" xfId="22615"/>
    <cellStyle name="40% - 强调文字颜色 5 2 5 2 2 2 2" xfId="22616"/>
    <cellStyle name="常规 8 7 3 3" xfId="22617"/>
    <cellStyle name="输出 2 3 7 2 2" xfId="22618"/>
    <cellStyle name="常规 2 2 5 2 2" xfId="22619"/>
    <cellStyle name="强调文字颜色 2 3 7" xfId="22620"/>
    <cellStyle name="40% - 强调文字颜色 5 2 5 2 2 2 2 2" xfId="22621"/>
    <cellStyle name="输出 2 3 8 2" xfId="22622"/>
    <cellStyle name="常规 2 2 6 2" xfId="22623"/>
    <cellStyle name="40% - 强调文字颜色 5 2 5 2 2 3 2" xfId="22624"/>
    <cellStyle name="40% - 强调文字颜色 5 2 5 2 3" xfId="22625"/>
    <cellStyle name="输出 2 4 7" xfId="22626"/>
    <cellStyle name="常规 2 3 5" xfId="22627"/>
    <cellStyle name="计算 6 4 3 2 3" xfId="22628"/>
    <cellStyle name="40% - 强调文字颜色 5 2 5 2 3 2" xfId="22629"/>
    <cellStyle name="40% - 强调文字颜色 5 2 5 2 4" xfId="22630"/>
    <cellStyle name="输出 2 5 7" xfId="22631"/>
    <cellStyle name="常规 2 4 5" xfId="22632"/>
    <cellStyle name="40% - 强调文字颜色 5 2 5 2 4 2" xfId="22633"/>
    <cellStyle name="40% - 强调文字颜色 5 2 5 3 2 2" xfId="22634"/>
    <cellStyle name="40% - 强调文字颜色 5 2 5 3 2 2 2" xfId="22635"/>
    <cellStyle name="常规 3 2 5 3" xfId="22636"/>
    <cellStyle name="常规 2 14 2" xfId="22637"/>
    <cellStyle name="常规 8 3 2 3 3 2" xfId="22638"/>
    <cellStyle name="计算 3 5 3 2" xfId="22639"/>
    <cellStyle name="40% - 强调文字颜色 5 2 5 3 2 2 3" xfId="22640"/>
    <cellStyle name="40% - 强调文字颜色 5 2 5 3 2 2 4" xfId="22641"/>
    <cellStyle name="强调文字颜色 3 7 3" xfId="22642"/>
    <cellStyle name="60% - 强调文字颜色 1 2 3 3 2 2" xfId="22643"/>
    <cellStyle name="强调文字颜色 1 4 3 8 3 2" xfId="22644"/>
    <cellStyle name="40% - 强调文字颜色 5 2 5 3 3" xfId="22645"/>
    <cellStyle name="40% - 强调文字颜色 5 2 5 3 3 2" xfId="22646"/>
    <cellStyle name="常规 22 3 3 2 2 2 3" xfId="22647"/>
    <cellStyle name="好 3 2 2 3" xfId="22648"/>
    <cellStyle name="40% - 强调文字颜色 5 2 5 4 2" xfId="22649"/>
    <cellStyle name="检查单元格 2 2 2 2 4" xfId="22650"/>
    <cellStyle name="强调文字颜色 4 6 5 2 2" xfId="22651"/>
    <cellStyle name="40% - 强调文字颜色 5 2 6" xfId="22652"/>
    <cellStyle name="输入 2 4 3 3 11" xfId="22653"/>
    <cellStyle name="40% - 强调文字颜色 5 2 6 2 2 2" xfId="22654"/>
    <cellStyle name="40% - 强调文字颜色 5 2 6 2 3" xfId="22655"/>
    <cellStyle name="40% - 强调文字颜色 5 2 6 2 4" xfId="22656"/>
    <cellStyle name="40% - 强调文字颜色 5 2 6 3 2" xfId="22657"/>
    <cellStyle name="40% - 强调文字颜色 5 2 6 3 3" xfId="22658"/>
    <cellStyle name="注释 4 3 8 3 10" xfId="22659"/>
    <cellStyle name="标题 5 3 2 2 2" xfId="22660"/>
    <cellStyle name="40% - 强调文字颜色 5 2 7" xfId="22661"/>
    <cellStyle name="注释 4 3 8 3 10 2" xfId="22662"/>
    <cellStyle name="标题 5 3 2 2 2 2" xfId="22663"/>
    <cellStyle name="40% - 强调文字颜色 5 2 7 2" xfId="22664"/>
    <cellStyle name="注释 4 3 8 3 10 3" xfId="22665"/>
    <cellStyle name="标题 5 3 2 2 2 3" xfId="22666"/>
    <cellStyle name="40% - 强调文字颜色 5 2 7 3" xfId="22667"/>
    <cellStyle name="注释 4 3 8 3 11" xfId="22668"/>
    <cellStyle name="标题 5 3 2 2 3" xfId="22669"/>
    <cellStyle name="40% - 强调文字颜色 5 2 8" xfId="22670"/>
    <cellStyle name="注释 4 3 8 3 11 2" xfId="22671"/>
    <cellStyle name="40% - 强调文字颜色 5 2 8 2" xfId="22672"/>
    <cellStyle name="注释 4 3 8 3 11 3" xfId="22673"/>
    <cellStyle name="40% - 强调文字颜色 5 2 8 3" xfId="22674"/>
    <cellStyle name="注释 4 3 8 3 12 2" xfId="22675"/>
    <cellStyle name="40% - 强调文字颜色 5 2 9 2" xfId="22676"/>
    <cellStyle name="注释 4 3 8 3 12 3" xfId="22677"/>
    <cellStyle name="40% - 强调文字颜色 5 2 9 3" xfId="22678"/>
    <cellStyle name="强调文字颜色 3 2 2 2 4 2 2" xfId="22679"/>
    <cellStyle name="常规 11 7 2 2 2 4" xfId="22680"/>
    <cellStyle name="好 2 4" xfId="22681"/>
    <cellStyle name="注释 2 3 4 3 3 11" xfId="22682"/>
    <cellStyle name="差 2 3 2 2 4" xfId="22683"/>
    <cellStyle name="40% - 强调文字颜色 5 3" xfId="22684"/>
    <cellStyle name="计算 6 3 6" xfId="22685"/>
    <cellStyle name="40% - 强调文字颜色 5 3 2" xfId="22686"/>
    <cellStyle name="40% - 强调文字颜色 5 3 2 2" xfId="22687"/>
    <cellStyle name="注释 4 3 2 3 3 2 2" xfId="22688"/>
    <cellStyle name="40% - 强调文字颜色 5 3 2 2 2 2 2" xfId="22689"/>
    <cellStyle name="标题 4 4 4" xfId="22690"/>
    <cellStyle name="40% - 强调文字颜色 5 3 2 2 2 2 2 2" xfId="22691"/>
    <cellStyle name="注释 4 3 2 3 3 3 2" xfId="22692"/>
    <cellStyle name="40% - 强调文字颜色 5 3 2 2 2 3 2" xfId="22693"/>
    <cellStyle name="强调文字颜色 6 3 3 7 2 2 2" xfId="22694"/>
    <cellStyle name="强调文字颜色 4 2 6 5" xfId="22695"/>
    <cellStyle name="计算 3 2 12 2" xfId="22696"/>
    <cellStyle name="强调文字颜色 1 3 2 2 10" xfId="22697"/>
    <cellStyle name="注释 4 3 2 3 3 3 3" xfId="22698"/>
    <cellStyle name="40% - 强调文字颜色 5 3 2 2 2 3 3" xfId="22699"/>
    <cellStyle name="强调文字颜色 6 3 3 7 2 2 3" xfId="22700"/>
    <cellStyle name="强调文字颜色 4 2 6 6" xfId="22701"/>
    <cellStyle name="计算 3 2 12 3" xfId="22702"/>
    <cellStyle name="40% - 强调文字颜色 5 3 2 2 2 3 4" xfId="22703"/>
    <cellStyle name="40% - 强调文字颜色 5 3 2 2 3 2" xfId="22704"/>
    <cellStyle name="注释 4 3 2 3 5" xfId="22705"/>
    <cellStyle name="40% - 强调文字颜色 5 3 2 2 4" xfId="22706"/>
    <cellStyle name="40% - 强调文字颜色 5 3 2 2 4 2" xfId="22707"/>
    <cellStyle name="40% - 强调文字颜色 5 3 2 2 4 2 2" xfId="22708"/>
    <cellStyle name="注释 4 3 2 3 6" xfId="22709"/>
    <cellStyle name="40% - 强调文字颜色 5 3 2 2 5" xfId="22710"/>
    <cellStyle name="40% - 强调文字颜色 5 3 2 3" xfId="22711"/>
    <cellStyle name="40% - 强调文字颜色 5 3 2 3 2 2 3" xfId="22712"/>
    <cellStyle name="40% - 强调文字颜色 5 3 2 4" xfId="22713"/>
    <cellStyle name="40% - 强调文字颜色 5 3 2 4 2" xfId="22714"/>
    <cellStyle name="40% - 强调文字颜色 5 3 2 5 2" xfId="22715"/>
    <cellStyle name="40% - 强调文字颜色 5 3 2 5 2 2" xfId="22716"/>
    <cellStyle name="40% - 强调文字颜色 5 3 2 6" xfId="22717"/>
    <cellStyle name="适中 2 2 2 4 3 2" xfId="22718"/>
    <cellStyle name="40% - 强调文字颜色 5 3 3" xfId="22719"/>
    <cellStyle name="适中 2 2 2 4 3 2 2" xfId="22720"/>
    <cellStyle name="40% - 强调文字颜色 5 3 3 2" xfId="22721"/>
    <cellStyle name="注释 4 3 3 3 3" xfId="22722"/>
    <cellStyle name="40% - 强调文字颜色 5 3 3 2 2" xfId="22723"/>
    <cellStyle name="计算 4 3 4 3 2 6" xfId="22724"/>
    <cellStyle name="注释 4 3 3 3 3 2" xfId="22725"/>
    <cellStyle name="40% - 强调文字颜色 5 3 3 2 2 2" xfId="22726"/>
    <cellStyle name="常规 13 7 3" xfId="22727"/>
    <cellStyle name="40% - 强调文字颜色 5 3 3 2 2 2 2" xfId="22728"/>
    <cellStyle name="强调文字颜色 2 2 2 12" xfId="22729"/>
    <cellStyle name="注释 4 3 3 3 4" xfId="22730"/>
    <cellStyle name="40% - 强调文字颜色 5 3 3 2 3" xfId="22731"/>
    <cellStyle name="计算 4 3 4 3 2 7" xfId="22732"/>
    <cellStyle name="40% - 强调文字颜色 5 3 3 2 3 2" xfId="22733"/>
    <cellStyle name="40% - 强调文字颜色 5 3 3 3" xfId="22734"/>
    <cellStyle name="40% - 强调文字颜色 5 3 3 3 2" xfId="22735"/>
    <cellStyle name="40% - 强调文字颜色 5 3 3 4" xfId="22736"/>
    <cellStyle name="40% - 强调文字颜色 5 3 3 4 2" xfId="22737"/>
    <cellStyle name="40% - 强调文字颜色 5 3 3 4 2 2" xfId="22738"/>
    <cellStyle name="计算 2 5 5 11" xfId="22739"/>
    <cellStyle name="40% - 强调文字颜色 5 3 4" xfId="22740"/>
    <cellStyle name="注释 4 10 3 2 9" xfId="22741"/>
    <cellStyle name="40% - 强调文字颜色 5 3 4 2" xfId="22742"/>
    <cellStyle name="40% - 强调文字颜色 5 3 4 3" xfId="22743"/>
    <cellStyle name="40% - 强调文字颜色 5 3 5 2" xfId="22744"/>
    <cellStyle name="40% - 强调文字颜色 5 3 6" xfId="22745"/>
    <cellStyle name="40% - 强调文字颜色 5 3 6 2" xfId="22746"/>
    <cellStyle name="计算 3 3 2 2 3 2 8" xfId="22747"/>
    <cellStyle name="标题 5 3 2 3 2" xfId="22748"/>
    <cellStyle name="40% - 强调文字颜色 5 3 7" xfId="22749"/>
    <cellStyle name="40% - 强调文字颜色 5 4 2" xfId="22750"/>
    <cellStyle name="40% - 强调文字颜色 5 4 2 2" xfId="22751"/>
    <cellStyle name="40% - 强调文字颜色 5 4 2 2 2 2 2" xfId="22752"/>
    <cellStyle name="检查单元格 3 3 4 3" xfId="22753"/>
    <cellStyle name="40% - 强调文字颜色 5 4 2 2 2 3 2" xfId="22754"/>
    <cellStyle name="强调文字颜色 6 3 2 2 10" xfId="22755"/>
    <cellStyle name="检查单元格 3 3 5 3" xfId="22756"/>
    <cellStyle name="60% - 强调文字颜色 5 2 2 2 2 3" xfId="22757"/>
    <cellStyle name="好 2 5 2 2 3 2" xfId="22758"/>
    <cellStyle name="注释 2 3 8 6" xfId="22759"/>
    <cellStyle name="40% - 强调文字颜色 5 4 2 2 3 2" xfId="22760"/>
    <cellStyle name="40% - 强调文字颜色 5 4 2 2 4" xfId="22761"/>
    <cellStyle name="强调文字颜色 6 4 2 2 7 2 2" xfId="22762"/>
    <cellStyle name="60% - 强调文字颜色 5 2 2 2 3 3" xfId="22763"/>
    <cellStyle name="好 2 5 2 2 4 2" xfId="22764"/>
    <cellStyle name="注释 2 3 9 6" xfId="22765"/>
    <cellStyle name="40% - 强调文字颜色 5 4 2 2 4 2" xfId="22766"/>
    <cellStyle name="40% - 强调文字颜色 5 4 2 2 5" xfId="22767"/>
    <cellStyle name="40% - 强调文字颜色 5 4 2 3" xfId="22768"/>
    <cellStyle name="40% - 强调文字颜色 5 4 2 3 2 2 2" xfId="22769"/>
    <cellStyle name="检查单元格 4 3 4 3" xfId="22770"/>
    <cellStyle name="输出 2 2 2 3 3 3 6" xfId="22771"/>
    <cellStyle name="强调文字颜色 6 4 2 2 8 3" xfId="22772"/>
    <cellStyle name="60% - 强调文字颜色 3 3 2 5 2 2" xfId="22773"/>
    <cellStyle name="40% - 强调文字颜色 5 4 2 3 5" xfId="22774"/>
    <cellStyle name="40% - 强调文字颜色 5 4 2 4" xfId="22775"/>
    <cellStyle name="40% - 强调文字颜色 5 4 2 4 2" xfId="22776"/>
    <cellStyle name="输入 2 2 2 3 2 2 2" xfId="22777"/>
    <cellStyle name="40% - 强调文字颜色 5 4 2 5" xfId="22778"/>
    <cellStyle name="40% - 强调文字颜色 5 4 2 5 2" xfId="22779"/>
    <cellStyle name="40% - 强调文字颜色 5 4 2 6" xfId="22780"/>
    <cellStyle name="适中 2 2 2 4 4 2" xfId="22781"/>
    <cellStyle name="40% - 强调文字颜色 5 4 3" xfId="22782"/>
    <cellStyle name="40% - 强调文字颜色 5 4 3 2" xfId="22783"/>
    <cellStyle name="注释 4 4 3 3 3" xfId="22784"/>
    <cellStyle name="40% - 强调文字颜色 5 4 3 2 2" xfId="22785"/>
    <cellStyle name="注释 3 3 7 6" xfId="22786"/>
    <cellStyle name="40% - 强调文字颜色 5 4 3 2 2 2" xfId="22787"/>
    <cellStyle name="40% - 强调文字颜色 6 2 7 5" xfId="22788"/>
    <cellStyle name="强调文字颜色 1 2 5 7 3" xfId="22789"/>
    <cellStyle name="40% - 强调文字颜色 5 4 3 2 2 2 2" xfId="22790"/>
    <cellStyle name="注释 4 4 3 3 4" xfId="22791"/>
    <cellStyle name="40% - 强调文字颜色 5 4 3 2 3" xfId="22792"/>
    <cellStyle name="60% - 强调文字颜色 5 2 3 2 2 3" xfId="22793"/>
    <cellStyle name="好 2 5 3 2 3 2" xfId="22794"/>
    <cellStyle name="注释 3 3 8 6" xfId="22795"/>
    <cellStyle name="60% - 强调文字颜色 4 2 2 2 2 5" xfId="22796"/>
    <cellStyle name="40% - 强调文字颜色 5 4 3 2 3 2" xfId="22797"/>
    <cellStyle name="40% - 强调文字颜色 5 4 3 3" xfId="22798"/>
    <cellStyle name="40% - 强调文字颜色 5 4 3 3 2" xfId="22799"/>
    <cellStyle name="强调文字颜色 3 2 5 2 8 3" xfId="22800"/>
    <cellStyle name="40% - 强调文字颜色 5 4 3 3 3" xfId="22801"/>
    <cellStyle name="40% - 强调文字颜色 5 4 3 4" xfId="22802"/>
    <cellStyle name="输出 2 2 2 2 6 6" xfId="22803"/>
    <cellStyle name="60% - 强调文字颜色 1 2 5" xfId="22804"/>
    <cellStyle name="好 2 5 3 4 2" xfId="22805"/>
    <cellStyle name="计算 2 2 3 2 8" xfId="22806"/>
    <cellStyle name="强调文字颜色 2 3 2 4 2 3" xfId="22807"/>
    <cellStyle name="40% - 强调文字颜色 5 4 3 4 2" xfId="22808"/>
    <cellStyle name="40% - 强调文字颜色 5 4 4" xfId="22809"/>
    <cellStyle name="常规 14 4 2 2 2 3" xfId="22810"/>
    <cellStyle name="40% - 强调文字颜色 5 4 4 2" xfId="22811"/>
    <cellStyle name="40% - 强调文字颜色 5 4 4 2 2" xfId="22812"/>
    <cellStyle name="注释 4 4 3 7" xfId="22813"/>
    <cellStyle name="汇总 2 2 2 13" xfId="22814"/>
    <cellStyle name="60% - 强调文字颜色 1 4 4" xfId="22815"/>
    <cellStyle name="好 2 5 4 2 2 2" xfId="22816"/>
    <cellStyle name="计算 2 2 3 4 7" xfId="22817"/>
    <cellStyle name="强调文字颜色 2 3 2 4 4 2" xfId="22818"/>
    <cellStyle name="注释 4 3 7 6" xfId="22819"/>
    <cellStyle name="40% - 强调文字颜色 5 4 4 2 2 2" xfId="22820"/>
    <cellStyle name="输出 4 2 4 3 5" xfId="22821"/>
    <cellStyle name="好 2 5 4 3" xfId="22822"/>
    <cellStyle name="常规 15 4 3 2 2 2" xfId="22823"/>
    <cellStyle name="检查单元格 4 3 8 3" xfId="22824"/>
    <cellStyle name="40% - 强调文字颜色 5 4 4 3" xfId="22825"/>
    <cellStyle name="40% - 强调文字颜色 5 4 4 3 2" xfId="22826"/>
    <cellStyle name="40% - 强调文字颜色 5 4 5" xfId="22827"/>
    <cellStyle name="40% - 强调文字颜色 5 4 5 2" xfId="22828"/>
    <cellStyle name="40% - 强调文字颜色 5 4 6" xfId="22829"/>
    <cellStyle name="强调文字颜色 3 2 5 2 10" xfId="22830"/>
    <cellStyle name="40% - 强调文字颜色 5 4 6 2" xfId="22831"/>
    <cellStyle name="注释 2 2 2 2 2 3 7" xfId="22832"/>
    <cellStyle name="40% - 强调文字颜色 5 4 6 2 2" xfId="22833"/>
    <cellStyle name="注释 2 2 2 2 2 3 8" xfId="22834"/>
    <cellStyle name="40% - 强调文字颜色 5 4 6 2 3" xfId="22835"/>
    <cellStyle name="注释 2 2 2 2 2 3 9" xfId="22836"/>
    <cellStyle name="40% - 强调文字颜色 5 4 6 2 4" xfId="22837"/>
    <cellStyle name="40% - 强调文字颜色 5 4 7" xfId="22838"/>
    <cellStyle name="40% - 强调文字颜色 5 5" xfId="22839"/>
    <cellStyle name="常规 4 2 9 2" xfId="22840"/>
    <cellStyle name="计算 6 3 8" xfId="22841"/>
    <cellStyle name="40% - 强调文字颜色 5 5 2" xfId="22842"/>
    <cellStyle name="常规 4 2 9 2 2" xfId="22843"/>
    <cellStyle name="强调文字颜色 5 4 2 2 7" xfId="22844"/>
    <cellStyle name="40% - 强调文字颜色 5 5 2 2" xfId="22845"/>
    <cellStyle name="强调文字颜色 5 4 2 2 8" xfId="22846"/>
    <cellStyle name="40% - 强调文字颜色 5 5 2 3" xfId="22847"/>
    <cellStyle name="40% - 强调文字颜色 5 5 3" xfId="22848"/>
    <cellStyle name="40% - 强调文字颜色 5 5 4" xfId="22849"/>
    <cellStyle name="适中 6 3 4 2" xfId="22850"/>
    <cellStyle name="40% - 强调文字颜色 5 6" xfId="22851"/>
    <cellStyle name="常规 4 2 9 3" xfId="22852"/>
    <cellStyle name="常规 4 2 3 2 2 3 2" xfId="22853"/>
    <cellStyle name="计算 6 3 9" xfId="22854"/>
    <cellStyle name="40% - 强调文字颜色 5 6 2 2" xfId="22855"/>
    <cellStyle name="40% - 强调文字颜色 5 6 2 2 2 2" xfId="22856"/>
    <cellStyle name="注释 6 2 3 7 2" xfId="22857"/>
    <cellStyle name="常规 11 3 2 5 2" xfId="22858"/>
    <cellStyle name="常规 26 2" xfId="22859"/>
    <cellStyle name="常规 31 2" xfId="22860"/>
    <cellStyle name="汇总 2 4 2 8" xfId="22861"/>
    <cellStyle name="计算 4 3 2 9" xfId="22862"/>
    <cellStyle name="40% - 强调文字颜色 5 6 2 2 2 2 2" xfId="22863"/>
    <cellStyle name="常规 26 2 2" xfId="22864"/>
    <cellStyle name="常规 31 2 2" xfId="22865"/>
    <cellStyle name="计算 4 3 2 9 2" xfId="22866"/>
    <cellStyle name="40% - 强调文字颜色 5 6 2 2 2 2 3" xfId="22867"/>
    <cellStyle name="常规 26 2 3" xfId="22868"/>
    <cellStyle name="常规 31 2 3" xfId="22869"/>
    <cellStyle name="计算 4 3 2 9 3" xfId="22870"/>
    <cellStyle name="常规 13 2 2 2 2 2 2" xfId="22871"/>
    <cellStyle name="常规 8 4 4 2 2" xfId="22872"/>
    <cellStyle name="40% - 强调文字颜色 5 6 2 2 2 4" xfId="22873"/>
    <cellStyle name="注释 2 2 4 8 11" xfId="22874"/>
    <cellStyle name="常规 26 4" xfId="22875"/>
    <cellStyle name="常规 31 4" xfId="22876"/>
    <cellStyle name="40% - 强调文字颜色 5 6 2 3" xfId="22877"/>
    <cellStyle name="常规 11 3 3 5" xfId="22878"/>
    <cellStyle name="40% - 强调文字颜色 5 6 2 3 2" xfId="22879"/>
    <cellStyle name="注释 2 3 2 3 2 2 2 3" xfId="22880"/>
    <cellStyle name="60% - 强调文字颜色 1 3 2 5 2 3" xfId="22881"/>
    <cellStyle name="警告文本 4 2 6 2" xfId="22882"/>
    <cellStyle name="40% - 强调文字颜色 5 6 3" xfId="22883"/>
    <cellStyle name="40% - 强调文字颜色 5 6 3 2" xfId="22884"/>
    <cellStyle name="常规 2 2 2 2 2 2 2" xfId="22885"/>
    <cellStyle name="40% - 强调文字颜色 5 6 4" xfId="22886"/>
    <cellStyle name="常规 8 4 3 3 2 2" xfId="22887"/>
    <cellStyle name="40% - 强调文字颜色 5 6 4 2" xfId="22888"/>
    <cellStyle name="常规 2 2 2 2 2 2 2 2" xfId="22889"/>
    <cellStyle name="常规 29 2 2 2 2 2 3" xfId="22890"/>
    <cellStyle name="40% - 强调文字颜色 5 6 4 2 2" xfId="22891"/>
    <cellStyle name="常规 22 3 3 2 3" xfId="22892"/>
    <cellStyle name="常规 17 3 3 2 3" xfId="22893"/>
    <cellStyle name="好 3 3" xfId="22894"/>
    <cellStyle name="适中 8 2 2" xfId="22895"/>
    <cellStyle name="40% - 强调文字颜色 6 2" xfId="22896"/>
    <cellStyle name="计算 2 5 3 4 9" xfId="22897"/>
    <cellStyle name="计算 6 4 5" xfId="22898"/>
    <cellStyle name="注释 2 3 2 8 12" xfId="22899"/>
    <cellStyle name="输出 3 3 2 3 3 2 3" xfId="22900"/>
    <cellStyle name="40% - 强调文字颜色 6 2 10" xfId="22901"/>
    <cellStyle name="标题 2 2 4 2" xfId="22902"/>
    <cellStyle name="注释 2 3 2 8 13" xfId="22903"/>
    <cellStyle name="输入 2 2 2 7 2 2" xfId="22904"/>
    <cellStyle name="输出 3 3 2 3 3 2 4" xfId="22905"/>
    <cellStyle name="强调文字颜色 4 2 3 3 2 2" xfId="22906"/>
    <cellStyle name="40% - 强调文字颜色 6 2 11" xfId="22907"/>
    <cellStyle name="标题 2 2 4 3" xfId="22908"/>
    <cellStyle name="输出 3 3 2 3 3 2 5" xfId="22909"/>
    <cellStyle name="强调文字颜色 4 2 3 3 2 3" xfId="22910"/>
    <cellStyle name="40% - 强调文字颜色 6 2 12" xfId="22911"/>
    <cellStyle name="40% - 强调文字颜色 6 2 13" xfId="22912"/>
    <cellStyle name="常规 22 3 3 2 3 2 2" xfId="22913"/>
    <cellStyle name="好 3 3 2 2" xfId="22914"/>
    <cellStyle name="输出 2 13" xfId="22915"/>
    <cellStyle name="计算 2 2 2 2 4 12" xfId="22916"/>
    <cellStyle name="强调文字颜色 5 2 5 9 3 2" xfId="22917"/>
    <cellStyle name="40% - 强调文字颜色 6 2 2 2" xfId="22918"/>
    <cellStyle name="常规 4 3 4" xfId="22919"/>
    <cellStyle name="常规 4 3 4 2" xfId="22920"/>
    <cellStyle name="注释 5 2 2 3 3" xfId="22921"/>
    <cellStyle name="40% - 强调文字颜色 6 2 2 2 2" xfId="22922"/>
    <cellStyle name="常规 5 11 2 4" xfId="22923"/>
    <cellStyle name="注释 5 2 2 3 3 2" xfId="22924"/>
    <cellStyle name="注释 4 8 3 11" xfId="22925"/>
    <cellStyle name="40% - 强调文字颜色 6 2 2 2 2 2" xfId="22926"/>
    <cellStyle name="常规 4 3 4 2 2" xfId="22927"/>
    <cellStyle name="40% - 强调文字颜色 6 2 2 2 2 2 2" xfId="22928"/>
    <cellStyle name="常规 4 3 4 2 2 2" xfId="22929"/>
    <cellStyle name="40% - 强调文字颜色 6 2 2 2 2 2 2 2" xfId="22930"/>
    <cellStyle name="常规 4 3 4 2 2 2 2" xfId="22931"/>
    <cellStyle name="常规 8 3 2 2 4" xfId="22932"/>
    <cellStyle name="计算 3 4 4" xfId="22933"/>
    <cellStyle name="40% - 强调文字颜色 6 2 2 2 2 2 2 2 2" xfId="22934"/>
    <cellStyle name="常规 8 3 2 2 4 2" xfId="22935"/>
    <cellStyle name="计算 3 4 4 2" xfId="22936"/>
    <cellStyle name="40% - 强调文字颜色 6 2 2 2 2 2 3" xfId="22937"/>
    <cellStyle name="常规 4 3 4 2 2 3" xfId="22938"/>
    <cellStyle name="40% - 强调文字颜色 6 2 2 2 2 2 3 2" xfId="22939"/>
    <cellStyle name="常规 2 15" xfId="22940"/>
    <cellStyle name="常规 8 3 2 3 4" xfId="22941"/>
    <cellStyle name="计算 3 5 4" xfId="22942"/>
    <cellStyle name="适中 6 2 2" xfId="22943"/>
    <cellStyle name="40% - 强调文字颜色 6 2 2 2 2 3 2 3" xfId="22944"/>
    <cellStyle name="常规 6 9 2 2 2" xfId="22945"/>
    <cellStyle name="常规 4 3 4 2 3 2 3" xfId="22946"/>
    <cellStyle name="常规 8 3 3 2 5" xfId="22947"/>
    <cellStyle name="计算 4 4 5" xfId="22948"/>
    <cellStyle name="常规 4 3 4 3" xfId="22949"/>
    <cellStyle name="注释 5 2 2 3 4" xfId="22950"/>
    <cellStyle name="40% - 强调文字颜色 6 2 2 2 3" xfId="22951"/>
    <cellStyle name="常规 8 3 3 4 2 2" xfId="22952"/>
    <cellStyle name="计算 4 6 2 2" xfId="22953"/>
    <cellStyle name="强调文字颜色 4 5 2 2 4" xfId="22954"/>
    <cellStyle name="40% - 强调文字颜色 6 2 2 2 3 2 2" xfId="22955"/>
    <cellStyle name="常规 4 3 4 3 2 2" xfId="22956"/>
    <cellStyle name="强调文字颜色 4 5 2 2 4 2" xfId="22957"/>
    <cellStyle name="40% - 强调文字颜色 6 2 2 2 3 2 2 2" xfId="22958"/>
    <cellStyle name="常规 4 3 4 3 2 2 2" xfId="22959"/>
    <cellStyle name="常规 8 4 2 2 4" xfId="22960"/>
    <cellStyle name="强调文字颜色 4 5 2 2 4 4" xfId="22961"/>
    <cellStyle name="40% - 强调文字颜色 6 2 2 2 3 2 2 4" xfId="22962"/>
    <cellStyle name="强调文字颜色 1 2 2 2 11" xfId="22963"/>
    <cellStyle name="40% - 强调文字颜色 6 2 2 2 4 2" xfId="22964"/>
    <cellStyle name="常规 4 3 4 4 2" xfId="22965"/>
    <cellStyle name="40% - 强调文字颜色 6 2 2 2 5 2" xfId="22966"/>
    <cellStyle name="输入 6 6 3 14" xfId="22967"/>
    <cellStyle name="40% - 强调文字颜色 6 2 2 2 5 2 2" xfId="22968"/>
    <cellStyle name="40% - 强调文字颜色 6 2 2 3" xfId="22969"/>
    <cellStyle name="常规 4 3 5" xfId="22970"/>
    <cellStyle name="40% - 强调文字颜色 6 2 2 3 2 3 4" xfId="22971"/>
    <cellStyle name="常规 4 3 5 2 3 4" xfId="22972"/>
    <cellStyle name="40% - 强调文字颜色 6 2 2 4" xfId="22973"/>
    <cellStyle name="常规 4 3 6" xfId="22974"/>
    <cellStyle name="强调文字颜色 1 2 5 2 2" xfId="22975"/>
    <cellStyle name="40% - 强调文字颜色 6 2 2 5" xfId="22976"/>
    <cellStyle name="常规 4 3 7" xfId="22977"/>
    <cellStyle name="强调文字颜色 1 2 5 2 3" xfId="22978"/>
    <cellStyle name="40% - 强调文字颜色 6 2 2 6" xfId="22979"/>
    <cellStyle name="常规 4 3 8" xfId="22980"/>
    <cellStyle name="强调文字颜色 1 2 5 2 4" xfId="22981"/>
    <cellStyle name="40% - 强调文字颜色 6 2 2 6 2" xfId="22982"/>
    <cellStyle name="强调文字颜色 1 2 5 2 4 2" xfId="22983"/>
    <cellStyle name="40% - 强调文字颜色 6 2 2 6 2 2" xfId="22984"/>
    <cellStyle name="强调文字颜色 1 2 5 2 4 2 2" xfId="22985"/>
    <cellStyle name="强调文字颜色 1 2 6 9" xfId="22986"/>
    <cellStyle name="40% - 强调文字颜色 6 2 2 7" xfId="22987"/>
    <cellStyle name="强调文字颜色 1 2 5 2 5" xfId="22988"/>
    <cellStyle name="常规 22 3 3 2 3 3" xfId="22989"/>
    <cellStyle name="好 3 3 3" xfId="22990"/>
    <cellStyle name="适中 8 2 2 3" xfId="22991"/>
    <cellStyle name="适中 2 2 2 5 2 2" xfId="22992"/>
    <cellStyle name="40% - 强调文字颜色 6 2 3" xfId="22993"/>
    <cellStyle name="计算 2 5 3 4 9 3" xfId="22994"/>
    <cellStyle name="计算 3 2 3 2 13" xfId="22995"/>
    <cellStyle name="计算 6 4 5 3" xfId="22996"/>
    <cellStyle name="适中 2 2 2 5 2 2 2" xfId="22997"/>
    <cellStyle name="40% - 强调文字颜色 6 2 3 2" xfId="22998"/>
    <cellStyle name="常规 4 4 4" xfId="22999"/>
    <cellStyle name="40% - 强调文字颜色 6 2 3 2 2" xfId="23000"/>
    <cellStyle name="常规 4 4 4 2" xfId="23001"/>
    <cellStyle name="40% - 强调文字颜色 6 2 3 2 2 3 3" xfId="23002"/>
    <cellStyle name="输入 3 2 7 8" xfId="23003"/>
    <cellStyle name="强调文字颜色 5 2 8 4" xfId="23004"/>
    <cellStyle name="常规 4 4 4 2 3 3" xfId="23005"/>
    <cellStyle name="常规 6 4 2" xfId="23006"/>
    <cellStyle name="40% - 强调文字颜色 6 2 3 2 2 3 4" xfId="23007"/>
    <cellStyle name="输入 3 2 7 9" xfId="23008"/>
    <cellStyle name="常规 6 4 3" xfId="23009"/>
    <cellStyle name="40% - 强调文字颜色 6 2 3 2 3" xfId="23010"/>
    <cellStyle name="常规 4 4 4 3" xfId="23011"/>
    <cellStyle name="40% - 强调文字颜色 6 2 3 2 4" xfId="23012"/>
    <cellStyle name="常规 4 4 4 4" xfId="23013"/>
    <cellStyle name="40% - 强调文字颜色 6 2 3 2 4 2" xfId="23014"/>
    <cellStyle name="40% - 强调文字颜色 6 2 3 2 4 2 2" xfId="23015"/>
    <cellStyle name="40% - 强调文字颜色 6 2 3 3" xfId="23016"/>
    <cellStyle name="常规 4 4 5" xfId="23017"/>
    <cellStyle name="40% - 强调文字颜色 6 2 3 5 2 2" xfId="23018"/>
    <cellStyle name="强调文字颜色 1 2 5 3 3 2 2" xfId="23019"/>
    <cellStyle name="适中 2 2 2 5 2 3" xfId="23020"/>
    <cellStyle name="40% - 强调文字颜色 6 2 4" xfId="23021"/>
    <cellStyle name="40% - 强调文字颜色 6 2 4 2 2" xfId="23022"/>
    <cellStyle name="常规 4 5 4 2" xfId="23023"/>
    <cellStyle name="40% - 强调文字颜色 6 2 4 2 2 2 3" xfId="23024"/>
    <cellStyle name="注释 3 2 2 3 3 6 3" xfId="23025"/>
    <cellStyle name="常规 4 5 4 2 2 3" xfId="23026"/>
    <cellStyle name="40% - 强调文字颜色 6 2 4 2 3" xfId="23027"/>
    <cellStyle name="常规 4 5 4 3" xfId="23028"/>
    <cellStyle name="40% - 强调文字颜色 6 2 4 2 3 3" xfId="23029"/>
    <cellStyle name="常规 4 5 4 3 3" xfId="23030"/>
    <cellStyle name="40% - 强调文字颜色 6 2 4 3" xfId="23031"/>
    <cellStyle name="常规 4 5 5" xfId="23032"/>
    <cellStyle name="40% - 强调文字颜色 6 2 5" xfId="23033"/>
    <cellStyle name="40% - 强调文字颜色 6 2 5 2" xfId="23034"/>
    <cellStyle name="常规 4 6 4" xfId="23035"/>
    <cellStyle name="注释 5 2 5 3 3" xfId="23036"/>
    <cellStyle name="40% - 强调文字颜色 6 2 5 2 2" xfId="23037"/>
    <cellStyle name="常规 4 6 4 2" xfId="23038"/>
    <cellStyle name="标题 4 3 3 3" xfId="23039"/>
    <cellStyle name="40% - 强调文字颜色 6 2 5 2 2 2 2" xfId="23040"/>
    <cellStyle name="输出 4 4 3 6" xfId="23041"/>
    <cellStyle name="40% - 强调文字颜色 6 2 5 2 2 2 2 2" xfId="23042"/>
    <cellStyle name="40% - 强调文字颜色 6 2 5 2 2 3" xfId="23043"/>
    <cellStyle name="强调文字颜色 4 2 5 4 2 3" xfId="23044"/>
    <cellStyle name="40% - 强调文字颜色 6 2 5 2 2 3 2" xfId="23045"/>
    <cellStyle name="注释 5 2 5 3 4" xfId="23046"/>
    <cellStyle name="40% - 强调文字颜色 6 2 5 2 3" xfId="23047"/>
    <cellStyle name="常规 4 6 4 3" xfId="23048"/>
    <cellStyle name="40% - 强调文字颜色 6 2 5 2 3 2" xfId="23049"/>
    <cellStyle name="常规 4 6 4 3 2" xfId="23050"/>
    <cellStyle name="40% - 强调文字颜色 6 2 5 2 3 3" xfId="23051"/>
    <cellStyle name="常规 4 6 4 3 3" xfId="23052"/>
    <cellStyle name="常规 13 6 2 3 2" xfId="23053"/>
    <cellStyle name="40% - 强调文字颜色 6 2 5 2 3 4" xfId="23054"/>
    <cellStyle name="注释 5 2 5 3 5" xfId="23055"/>
    <cellStyle name="40% - 强调文字颜色 6 2 5 2 4" xfId="23056"/>
    <cellStyle name="40% - 强调文字颜色 6 2 5 2 4 2" xfId="23057"/>
    <cellStyle name="40% - 强调文字颜色 6 2 5 2 4 2 2" xfId="23058"/>
    <cellStyle name="注释 5 2 5 3 6" xfId="23059"/>
    <cellStyle name="40% - 强调文字颜色 6 2 5 2 5" xfId="23060"/>
    <cellStyle name="40% - 强调文字颜色 6 2 5 3" xfId="23061"/>
    <cellStyle name="常规 4 6 5" xfId="23062"/>
    <cellStyle name="注释 2 5 2 8 3 2 5" xfId="23063"/>
    <cellStyle name="40% - 强调文字颜色 6 2 5 3 2" xfId="23064"/>
    <cellStyle name="注释 2 3 2 6 3 2 9" xfId="23065"/>
    <cellStyle name="常规 4 6 5 2" xfId="23066"/>
    <cellStyle name="40% - 强调文字颜色 6 2 5 3 2 2" xfId="23067"/>
    <cellStyle name="40% - 强调文字颜色 6 2 5 3 2 2 2" xfId="23068"/>
    <cellStyle name="注释 2 5 2 8 3 2 6" xfId="23069"/>
    <cellStyle name="40% - 强调文字颜色 6 2 5 3 3" xfId="23070"/>
    <cellStyle name="40% - 强调文字颜色 6 2 5 3 3 2" xfId="23071"/>
    <cellStyle name="强调文字颜色 6 4 2 6 2" xfId="23072"/>
    <cellStyle name="40% - 强调文字颜色 6 2 5 3 3 3" xfId="23073"/>
    <cellStyle name="强调文字颜色 6 4 2 6 3" xfId="23074"/>
    <cellStyle name="40% - 强调文字颜色 6 2 5 3 3 4" xfId="23075"/>
    <cellStyle name="40% - 强调文字颜色 6 2 5 4 2" xfId="23076"/>
    <cellStyle name="检查单元格 3 2 2 2 4" xfId="23077"/>
    <cellStyle name="强调文字颜色 1 2 5 5 2 2" xfId="23078"/>
    <cellStyle name="40% - 强调文字颜色 6 2 5 6" xfId="23079"/>
    <cellStyle name="强调文字颜色 1 2 5 5 4" xfId="23080"/>
    <cellStyle name="60% - 强调文字颜色 6 3 3 4 2" xfId="23081"/>
    <cellStyle name="40% - 强调文字颜色 6 2 5 7" xfId="23082"/>
    <cellStyle name="强调文字颜色 4 6 6 2 2" xfId="23083"/>
    <cellStyle name="40% - 强调文字颜色 6 2 6" xfId="23084"/>
    <cellStyle name="40% - 强调文字颜色 6 2 6 2" xfId="23085"/>
    <cellStyle name="输出 4 8 6" xfId="23086"/>
    <cellStyle name="常规 4 7 4" xfId="23087"/>
    <cellStyle name="注释 5 2 6 3 3" xfId="23088"/>
    <cellStyle name="40% - 强调文字颜色 6 2 6 2 2" xfId="23089"/>
    <cellStyle name="常规 4 7 4 2" xfId="23090"/>
    <cellStyle name="计算 3 15" xfId="23091"/>
    <cellStyle name="注释 5 3 3 11" xfId="23092"/>
    <cellStyle name="40% - 强调文字颜色 6 2 6 2 2 2" xfId="23093"/>
    <cellStyle name="注释 3 2 4 3 3 6" xfId="23094"/>
    <cellStyle name="输出 2 3 9" xfId="23095"/>
    <cellStyle name="常规 2 2 7" xfId="23096"/>
    <cellStyle name="常规 4 7 4 2 2" xfId="23097"/>
    <cellStyle name="计算 2 2 2 2 4 3 4" xfId="23098"/>
    <cellStyle name="注释 5 2 6 3 4" xfId="23099"/>
    <cellStyle name="40% - 强调文字颜色 6 2 6 2 3" xfId="23100"/>
    <cellStyle name="常规 8 13 2" xfId="23101"/>
    <cellStyle name="常规 4 7 4 3" xfId="23102"/>
    <cellStyle name="计算 3 16" xfId="23103"/>
    <cellStyle name="40% - 强调文字颜色 6 2 6 3" xfId="23104"/>
    <cellStyle name="输出 4 8 7" xfId="23105"/>
    <cellStyle name="常规 4 7 5" xfId="23106"/>
    <cellStyle name="40% - 强调文字颜色 6 2 6 3 2" xfId="23107"/>
    <cellStyle name="常规 4 7 5 2" xfId="23108"/>
    <cellStyle name="40% - 强调文字颜色 6 2 6 4" xfId="23109"/>
    <cellStyle name="常规 4 7 6" xfId="23110"/>
    <cellStyle name="强调文字颜色 1 2 5 6 2" xfId="23111"/>
    <cellStyle name="40% - 强调文字颜色 6 2 7" xfId="23112"/>
    <cellStyle name="40% - 强调文字颜色 6 2 7 2" xfId="23113"/>
    <cellStyle name="常规 4 8 4" xfId="23114"/>
    <cellStyle name="40% - 强调文字颜色 6 2 7 2 2" xfId="23115"/>
    <cellStyle name="常规 4 8 4 2" xfId="23116"/>
    <cellStyle name="常规 15 2 3 2 3" xfId="23117"/>
    <cellStyle name="40% - 强调文字颜色 6 2 7 2 2 2" xfId="23118"/>
    <cellStyle name="常规 4 8 4 2 2" xfId="23119"/>
    <cellStyle name="常规 15 2 3 2 4" xfId="23120"/>
    <cellStyle name="40% - 强调文字颜色 6 2 7 2 2 3" xfId="23121"/>
    <cellStyle name="常规 4 8 4 2 3" xfId="23122"/>
    <cellStyle name="40% - 强调文字颜色 6 2 7 2 3" xfId="23123"/>
    <cellStyle name="常规 4 8 4 3" xfId="23124"/>
    <cellStyle name="40% - 强调文字颜色 6 2 7 2 4" xfId="23125"/>
    <cellStyle name="常规 4 8 4 4" xfId="23126"/>
    <cellStyle name="40% - 强调文字颜色 6 2 7 3" xfId="23127"/>
    <cellStyle name="常规 4 8 5" xfId="23128"/>
    <cellStyle name="40% - 强调文字颜色 6 2 7 3 2" xfId="23129"/>
    <cellStyle name="常规 4 8 5 2" xfId="23130"/>
    <cellStyle name="40% - 强调文字颜色 6 2 7 3 3" xfId="23131"/>
    <cellStyle name="常规 4 8 5 3" xfId="23132"/>
    <cellStyle name="40% - 强调文字颜色 6 2 8" xfId="23133"/>
    <cellStyle name="40% - 强调文字颜色 6 2 8 2" xfId="23134"/>
    <cellStyle name="常规 4 9 4" xfId="23135"/>
    <cellStyle name="40% - 强调文字颜色 6 2 8 2 2" xfId="23136"/>
    <cellStyle name="常规 4 9 4 2" xfId="23137"/>
    <cellStyle name="40% - 强调文字颜色 6 2 8 2 3" xfId="23138"/>
    <cellStyle name="常规 4 9 4 3" xfId="23139"/>
    <cellStyle name="40% - 强调文字颜色 6 2 8 3" xfId="23140"/>
    <cellStyle name="常规 4 9 5" xfId="23141"/>
    <cellStyle name="40% - 强调文字颜色 6 2 9" xfId="23142"/>
    <cellStyle name="40% - 强调文字颜色 6 2 9 2" xfId="23143"/>
    <cellStyle name="常规 4 5 2 2 2 3" xfId="23144"/>
    <cellStyle name="40% - 强调文字颜色 6 2 9 3" xfId="23145"/>
    <cellStyle name="强调文字颜色 3 2 2 3 4 2 2" xfId="23146"/>
    <cellStyle name="常规 22 3 3 2 4" xfId="23147"/>
    <cellStyle name="常规 17 3 3 2 4" xfId="23148"/>
    <cellStyle name="好 3 4" xfId="23149"/>
    <cellStyle name="40% - 强调文字颜色 6 3" xfId="23150"/>
    <cellStyle name="计算 6 4 6" xfId="23151"/>
    <cellStyle name="常规 22 3 3 2 4 2" xfId="23152"/>
    <cellStyle name="好 3 4 2" xfId="23153"/>
    <cellStyle name="检查单元格 5 2 6" xfId="23154"/>
    <cellStyle name="40% - 强调文字颜色 6 3 2" xfId="23155"/>
    <cellStyle name="40% - 强调文字颜色 6 3 2 2 2" xfId="23156"/>
    <cellStyle name="常规 5 3 4 2" xfId="23157"/>
    <cellStyle name="40% - 强调文字颜色 6 3 2 2 2 2" xfId="23158"/>
    <cellStyle name="常规 5 3 4 2 2" xfId="23159"/>
    <cellStyle name="40% - 强调文字颜色 6 3 2 2 2 2 2" xfId="23160"/>
    <cellStyle name="常规 5 3 4 2 2 2" xfId="23161"/>
    <cellStyle name="注释 2 2 2 2 7 2 2" xfId="23162"/>
    <cellStyle name="40% - 强调文字颜色 6 3 2 2 2 3" xfId="23163"/>
    <cellStyle name="常规 5 3 4 2 3" xfId="23164"/>
    <cellStyle name="注释 2 2 2 2 7 2 2 2" xfId="23165"/>
    <cellStyle name="输出 3 2 4 2 3" xfId="23166"/>
    <cellStyle name="40% - 强调文字颜色 6 3 2 2 2 3 2" xfId="23167"/>
    <cellStyle name="常规 5 3 4 2 3 2" xfId="23168"/>
    <cellStyle name="注释 2 2 2 2 7 2 2 3" xfId="23169"/>
    <cellStyle name="40% - 强调文字颜色 6 3 2 2 2 3 3" xfId="23170"/>
    <cellStyle name="常规 5 3 4 2 3 3" xfId="23171"/>
    <cellStyle name="40% - 强调文字颜色 6 3 2 2 2 3 4" xfId="23172"/>
    <cellStyle name="常规 5 3 4 2 3 4" xfId="23173"/>
    <cellStyle name="40% - 强调文字颜色 6 3 2 2 3" xfId="23174"/>
    <cellStyle name="输出 2 3 3 3 3 2 2" xfId="23175"/>
    <cellStyle name="常规 5 3 4 3" xfId="23176"/>
    <cellStyle name="40% - 强调文字颜色 6 3 2 2 4" xfId="23177"/>
    <cellStyle name="输出 2 3 3 3 3 2 3" xfId="23178"/>
    <cellStyle name="常规 5 3 4 4" xfId="23179"/>
    <cellStyle name="40% - 强调文字颜色 6 3 2 2 4 2" xfId="23180"/>
    <cellStyle name="常规 5 3 4 4 2" xfId="23181"/>
    <cellStyle name="40% - 强调文字颜色 6 3 2 2 4 2 2" xfId="23182"/>
    <cellStyle name="40% - 强调文字颜色 6 3 2 2 5" xfId="23183"/>
    <cellStyle name="输出 2 3 3 3 3 2 4" xfId="23184"/>
    <cellStyle name="常规 5 3 4 5" xfId="23185"/>
    <cellStyle name="40% - 强调文字颜色 6 3 2 3 2 2 2" xfId="23186"/>
    <cellStyle name="常规 5 3 5 2 2 2" xfId="23187"/>
    <cellStyle name="40% - 强调文字颜色 6 3 2 4" xfId="23188"/>
    <cellStyle name="常规 8 6 2 2 2 2" xfId="23189"/>
    <cellStyle name="常规 5 3 6" xfId="23190"/>
    <cellStyle name="强调文字颜色 1 2 6 2 2" xfId="23191"/>
    <cellStyle name="40% - 强调文字颜色 6 3 2 4 2" xfId="23192"/>
    <cellStyle name="常规 8 6 2 2 2 2 2" xfId="23193"/>
    <cellStyle name="常规 5 3 6 2" xfId="23194"/>
    <cellStyle name="强调文字颜色 1 2 6 2 2 2" xfId="23195"/>
    <cellStyle name="40% - 强调文字颜色 6 3 2 5" xfId="23196"/>
    <cellStyle name="常规 8 6 2 2 2 3" xfId="23197"/>
    <cellStyle name="常规 5 3 7" xfId="23198"/>
    <cellStyle name="强调文字颜色 1 2 6 2 3" xfId="23199"/>
    <cellStyle name="40% - 强调文字颜色 6 3 2 5 2" xfId="23200"/>
    <cellStyle name="常规 5 3 7 2" xfId="23201"/>
    <cellStyle name="强调文字颜色 1 2 6 2 3 2" xfId="23202"/>
    <cellStyle name="40% - 强调文字颜色 6 3 2 5 2 2" xfId="23203"/>
    <cellStyle name="强调文字颜色 1 2 6 2 3 2 2" xfId="23204"/>
    <cellStyle name="40% - 强调文字颜色 6 3 2 6" xfId="23205"/>
    <cellStyle name="常规 5 3 8" xfId="23206"/>
    <cellStyle name="强调文字颜色 1 2 6 2 4" xfId="23207"/>
    <cellStyle name="适中 2 2 2 5 3 2" xfId="23208"/>
    <cellStyle name="40% - 强调文字颜色 6 3 3" xfId="23209"/>
    <cellStyle name="40% - 强调文字颜色 6 3 3 2" xfId="23210"/>
    <cellStyle name="注释 11 3 2 4" xfId="23211"/>
    <cellStyle name="常规 5 4 4" xfId="23212"/>
    <cellStyle name="注释 5 3 3 3 3" xfId="23213"/>
    <cellStyle name="40% - 强调文字颜色 6 3 3 2 2" xfId="23214"/>
    <cellStyle name="常规 5 4 4 2" xfId="23215"/>
    <cellStyle name="40% - 强调文字颜色 6 3 3 2 2 2" xfId="23216"/>
    <cellStyle name="常规 5 4 4 2 2" xfId="23217"/>
    <cellStyle name="常规 5 4 4 2 2 2" xfId="23218"/>
    <cellStyle name="40% - 强调文字颜色 6 3 3 2 2 2 2" xfId="23219"/>
    <cellStyle name="警告文本 2 2 4" xfId="23220"/>
    <cellStyle name="注释 5 3 3 3 4" xfId="23221"/>
    <cellStyle name="40% - 强调文字颜色 6 3 3 2 3" xfId="23222"/>
    <cellStyle name="常规 5 4 4 3" xfId="23223"/>
    <cellStyle name="40% - 强调文字颜色 6 3 3 2 3 2" xfId="23224"/>
    <cellStyle name="常规 5 4 4 3 2" xfId="23225"/>
    <cellStyle name="注释 5 3 3 4 3" xfId="23226"/>
    <cellStyle name="常规 10 4 2 2 3" xfId="23227"/>
    <cellStyle name="40% - 强调文字颜色 6 3 3 3 2" xfId="23228"/>
    <cellStyle name="常规 5 4 5 2" xfId="23229"/>
    <cellStyle name="40% - 强调文字颜色 6 3 3 4" xfId="23230"/>
    <cellStyle name="常规 8 6 2 2 3 2" xfId="23231"/>
    <cellStyle name="注释 11 3 2 6" xfId="23232"/>
    <cellStyle name="常规 5 4 6" xfId="23233"/>
    <cellStyle name="强调文字颜色 1 2 6 3 2" xfId="23234"/>
    <cellStyle name="40% - 强调文字颜色 6 3 3 4 2" xfId="23235"/>
    <cellStyle name="常规 5 4 6 2" xfId="23236"/>
    <cellStyle name="强调文字颜色 1 2 6 3 2 2" xfId="23237"/>
    <cellStyle name="40% - 强调文字颜色 6 3 3 4 2 2" xfId="23238"/>
    <cellStyle name="强调文字颜色 1 2 6 3 2 2 2" xfId="23239"/>
    <cellStyle name="40% - 强调文字颜色 6 3 4" xfId="23240"/>
    <cellStyle name="40% - 强调文字颜色 6 3 4 2" xfId="23241"/>
    <cellStyle name="输出 5 6 6" xfId="23242"/>
    <cellStyle name="常规 5 5 4" xfId="23243"/>
    <cellStyle name="40% - 强调文字颜色 6 3 4 2 2" xfId="23244"/>
    <cellStyle name="常规 5 5 4 2" xfId="23245"/>
    <cellStyle name="40% - 强调文字颜色 6 3 4 2 2 2" xfId="23246"/>
    <cellStyle name="注释 3 3 2 3 3 6" xfId="23247"/>
    <cellStyle name="常规 5 5 4 2 2" xfId="23248"/>
    <cellStyle name="40% - 强调文字颜色 6 3 4 3" xfId="23249"/>
    <cellStyle name="常规 5 5 5" xfId="23250"/>
    <cellStyle name="40% - 强调文字颜色 6 3 4 3 2" xfId="23251"/>
    <cellStyle name="常规 5 5 5 2" xfId="23252"/>
    <cellStyle name="40% - 强调文字颜色 6 3 5" xfId="23253"/>
    <cellStyle name="40% - 强调文字颜色 6 3 5 2" xfId="23254"/>
    <cellStyle name="常规 5 6 4" xfId="23255"/>
    <cellStyle name="40% - 强调文字颜色 6 3 5 3" xfId="23256"/>
    <cellStyle name="常规 5 6 5" xfId="23257"/>
    <cellStyle name="40% - 强调文字颜色 6 3 5 4" xfId="23258"/>
    <cellStyle name="常规 5 6 6" xfId="23259"/>
    <cellStyle name="强调文字颜色 1 2 6 5 2" xfId="23260"/>
    <cellStyle name="强调文字颜色 4 6 6 3 2" xfId="23261"/>
    <cellStyle name="40% - 强调文字颜色 6 3 6" xfId="23262"/>
    <cellStyle name="40% - 强调文字颜色 6 3 6 2" xfId="23263"/>
    <cellStyle name="常规 5 7 4" xfId="23264"/>
    <cellStyle name="40% - 强调文字颜色 6 3 6 2 2" xfId="23265"/>
    <cellStyle name="常规 5 7 4 2" xfId="23266"/>
    <cellStyle name="40% - 强调文字颜色 6 3 7" xfId="23267"/>
    <cellStyle name="40% - 强调文字颜色 6 4 2" xfId="23268"/>
    <cellStyle name="40% - 强调文字颜色 6 4 2 2" xfId="23269"/>
    <cellStyle name="常规 6 3 4" xfId="23270"/>
    <cellStyle name="40% - 强调文字颜色 6 4 2 2 2" xfId="23271"/>
    <cellStyle name="常规 6 3 4 2" xfId="23272"/>
    <cellStyle name="40% - 强调文字颜色 6 4 2 2 2 2" xfId="23273"/>
    <cellStyle name="常规 6 3 4 2 2" xfId="23274"/>
    <cellStyle name="40% - 强调文字颜色 6 4 2 2 2 2 2" xfId="23275"/>
    <cellStyle name="常规 6 3 4 2 2 2" xfId="23276"/>
    <cellStyle name="40% - 强调文字颜色 6 4 2 2 2 2 2 2" xfId="23277"/>
    <cellStyle name="常规 6 3 4 2 2 2 2" xfId="23278"/>
    <cellStyle name="注释 2 2 3 2 7 2 2" xfId="23279"/>
    <cellStyle name="40% - 强调文字颜色 6 4 2 2 2 3" xfId="23280"/>
    <cellStyle name="输出 4 2 2 6 3 2 2" xfId="23281"/>
    <cellStyle name="常规 6 3 4 2 3" xfId="23282"/>
    <cellStyle name="注释 2 2 3 2 7 2 2 2" xfId="23283"/>
    <cellStyle name="40% - 强调文字颜色 6 4 2 2 2 3 2" xfId="23284"/>
    <cellStyle name="常规 6 3 4 2 3 2" xfId="23285"/>
    <cellStyle name="40% - 强调文字颜色 6 4 2 2 3" xfId="23286"/>
    <cellStyle name="常规 6 3 4 3" xfId="23287"/>
    <cellStyle name="60% - 强调文字颜色 6 2 2 2 2 3" xfId="23288"/>
    <cellStyle name="40% - 强调文字颜色 6 4 2 2 3 2" xfId="23289"/>
    <cellStyle name="输入 3 2 2 2 3 3 2 9" xfId="23290"/>
    <cellStyle name="常规 6 3 4 3 2" xfId="23291"/>
    <cellStyle name="40% - 强调文字颜色 6 4 2 2 4" xfId="23292"/>
    <cellStyle name="常规 6 3 4 4" xfId="23293"/>
    <cellStyle name="60% - 强调文字颜色 6 2 2 2 3 3" xfId="23294"/>
    <cellStyle name="40% - 强调文字颜色 6 4 2 2 4 2" xfId="23295"/>
    <cellStyle name="常规 6 3 4 4 2" xfId="23296"/>
    <cellStyle name="60% - 强调文字颜色 6 2 2 2 3 3 2" xfId="23297"/>
    <cellStyle name="40% - 强调文字颜色 6 4 2 2 4 2 2" xfId="23298"/>
    <cellStyle name="40% - 强调文字颜色 6 4 2 2 5" xfId="23299"/>
    <cellStyle name="常规 6 3 4 5" xfId="23300"/>
    <cellStyle name="40% - 强调文字颜色 6 4 2 3" xfId="23301"/>
    <cellStyle name="常规 6 3 5" xfId="23302"/>
    <cellStyle name="40% - 强调文字颜色 6 4 2 3 2 2 2" xfId="23303"/>
    <cellStyle name="常规 6 3 5 2 2 2" xfId="23304"/>
    <cellStyle name="40% - 强调文字颜色 6 4 2 4" xfId="23305"/>
    <cellStyle name="常规 8 6 2 3 2 2" xfId="23306"/>
    <cellStyle name="常规 6 3 6" xfId="23307"/>
    <cellStyle name="强调文字颜色 1 2 7 2 2" xfId="23308"/>
    <cellStyle name="输入 2 2 2 4 2 2 2" xfId="23309"/>
    <cellStyle name="40% - 强调文字颜色 6 4 2 5" xfId="23310"/>
    <cellStyle name="常规 6 3 7" xfId="23311"/>
    <cellStyle name="强调文字颜色 1 2 7 2 3" xfId="23312"/>
    <cellStyle name="40% - 强调文字颜色 6 4 2 6" xfId="23313"/>
    <cellStyle name="常规 6 3 8" xfId="23314"/>
    <cellStyle name="强调文字颜色 1 2 7 2 4" xfId="23315"/>
    <cellStyle name="40% - 强调文字颜色 6 4 3" xfId="23316"/>
    <cellStyle name="40% - 强调文字颜色 6 4 3 2" xfId="23317"/>
    <cellStyle name="常规 6 4 4" xfId="23318"/>
    <cellStyle name="40% - 强调文字颜色 6 4 3 2 2" xfId="23319"/>
    <cellStyle name="常规 6 4 4 2" xfId="23320"/>
    <cellStyle name="40% - 强调文字颜色 6 4 3 2 3" xfId="23321"/>
    <cellStyle name="常规 6 4 4 3" xfId="23322"/>
    <cellStyle name="60% - 强调文字颜色 6 2 3 2 2 3" xfId="23323"/>
    <cellStyle name="60% - 强调文字颜色 5 2 2 2 2 5" xfId="23324"/>
    <cellStyle name="40% - 强调文字颜色 6 4 3 2 3 2" xfId="23325"/>
    <cellStyle name="常规 6 4 4 3 2" xfId="23326"/>
    <cellStyle name="计算 2 3 2 2 11" xfId="23327"/>
    <cellStyle name="40% - 强调文字颜色 6 4 3 3" xfId="23328"/>
    <cellStyle name="常规 6 4 5" xfId="23329"/>
    <cellStyle name="40% - 强调文字颜色 6 4 3 3 2" xfId="23330"/>
    <cellStyle name="常规 6 4 5 2" xfId="23331"/>
    <cellStyle name="40% - 强调文字颜色 6 4 3 4" xfId="23332"/>
    <cellStyle name="常规 6 4 6" xfId="23333"/>
    <cellStyle name="强调文字颜色 1 2 7 3 2" xfId="23334"/>
    <cellStyle name="40% - 强调文字颜色 6 4 3 4 2" xfId="23335"/>
    <cellStyle name="常规 6 4 6 2" xfId="23336"/>
    <cellStyle name="强调文字颜色 1 2 7 3 2 2" xfId="23337"/>
    <cellStyle name="40% - 强调文字颜色 6 4 3 5" xfId="23338"/>
    <cellStyle name="常规 6 4 7" xfId="23339"/>
    <cellStyle name="强调文字颜色 1 2 7 3 3" xfId="23340"/>
    <cellStyle name="40% - 强调文字颜色 6 4 4" xfId="23341"/>
    <cellStyle name="40% - 强调文字颜色 6 4 4 2" xfId="23342"/>
    <cellStyle name="输入 4 2 7 11" xfId="23343"/>
    <cellStyle name="输出 6 6 6" xfId="23344"/>
    <cellStyle name="常规 6 5 4" xfId="23345"/>
    <cellStyle name="40% - 强调文字颜色 6 4 4 2 2" xfId="23346"/>
    <cellStyle name="常规 6 5 4 2" xfId="23347"/>
    <cellStyle name="40% - 强调文字颜色 6 4 4 2 2 2" xfId="23348"/>
    <cellStyle name="常规 6 5 4 2 2" xfId="23349"/>
    <cellStyle name="40% - 强调文字颜色 6 4 4 3" xfId="23350"/>
    <cellStyle name="输入 4 2 7 12" xfId="23351"/>
    <cellStyle name="输出 6 6 7" xfId="23352"/>
    <cellStyle name="常规 6 5 5" xfId="23353"/>
    <cellStyle name="40% - 强调文字颜色 6 4 4 3 2" xfId="23354"/>
    <cellStyle name="常规 6 5 5 2" xfId="23355"/>
    <cellStyle name="40% - 强调文字颜色 6 4 5" xfId="23356"/>
    <cellStyle name="40% - 强调文字颜色 6 4 5 2" xfId="23357"/>
    <cellStyle name="常规 6 6 4" xfId="23358"/>
    <cellStyle name="40% - 强调文字颜色 6 4 6" xfId="23359"/>
    <cellStyle name="40% - 强调文字颜色 6 4 6 2" xfId="23360"/>
    <cellStyle name="输入 4 3 2 3 5" xfId="23361"/>
    <cellStyle name="常规 6 7 4" xfId="23362"/>
    <cellStyle name="注释 2 2 3 2 2 3 7" xfId="23363"/>
    <cellStyle name="40% - 强调文字颜色 6 4 6 2 2" xfId="23364"/>
    <cellStyle name="常规 6 7 4 2" xfId="23365"/>
    <cellStyle name="40% - 强调文字颜色 6 4 7" xfId="23366"/>
    <cellStyle name="注释 6 2 2 2" xfId="23367"/>
    <cellStyle name="常规 12 10 2" xfId="23368"/>
    <cellStyle name="40% - 强调文字颜色 6 5" xfId="23369"/>
    <cellStyle name="计算 6 4 8" xfId="23370"/>
    <cellStyle name="注释 6 2 2 2 2" xfId="23371"/>
    <cellStyle name="常规 12 10 2 2" xfId="23372"/>
    <cellStyle name="40% - 强调文字颜色 6 5 2" xfId="23373"/>
    <cellStyle name="常规 12 10 2 2 2" xfId="23374"/>
    <cellStyle name="40% - 强调文字颜色 6 5 2 2" xfId="23375"/>
    <cellStyle name="常规 7 3 4" xfId="23376"/>
    <cellStyle name="40% - 强调文字颜色 6 5 2 2 2" xfId="23377"/>
    <cellStyle name="常规 7 3 4 2" xfId="23378"/>
    <cellStyle name="40% - 强调文字颜色 6 5 2 3" xfId="23379"/>
    <cellStyle name="常规 7 3 5" xfId="23380"/>
    <cellStyle name="常规 12 10 2 3" xfId="23381"/>
    <cellStyle name="40% - 强调文字颜色 6 5 3" xfId="23382"/>
    <cellStyle name="40% - 强调文字颜色 6 5 3 2" xfId="23383"/>
    <cellStyle name="常规 7 4 4" xfId="23384"/>
    <cellStyle name="40% - 强调文字颜色 6 5 3 2 2" xfId="23385"/>
    <cellStyle name="常规 7 4 4 2" xfId="23386"/>
    <cellStyle name="40% - 强调文字颜色 6 5 4" xfId="23387"/>
    <cellStyle name="注释 6 2 2 3" xfId="23388"/>
    <cellStyle name="常规 12 10 3" xfId="23389"/>
    <cellStyle name="40% - 强调文字颜色 6 6" xfId="23390"/>
    <cellStyle name="计算 6 4 9" xfId="23391"/>
    <cellStyle name="40% - 强调文字颜色 6 6 2 2" xfId="23392"/>
    <cellStyle name="常规 8 3 4" xfId="23393"/>
    <cellStyle name="40% - 强调文字颜色 6 6 2 2 2" xfId="23394"/>
    <cellStyle name="常规 8 3 4 2" xfId="23395"/>
    <cellStyle name="计算 5 4" xfId="23396"/>
    <cellStyle name="40% - 强调文字颜色 6 6 2 2 2 2" xfId="23397"/>
    <cellStyle name="计算 2 5 2 4 6" xfId="23398"/>
    <cellStyle name="常规 8 3 4 2 2" xfId="23399"/>
    <cellStyle name="计算 5 4 2" xfId="23400"/>
    <cellStyle name="40% - 强调文字颜色 6 6 2 3 2" xfId="23401"/>
    <cellStyle name="常规 8 3 5 2" xfId="23402"/>
    <cellStyle name="计算 6 4" xfId="23403"/>
    <cellStyle name="常规 13 2 2 2" xfId="23404"/>
    <cellStyle name="40% - 强调文字颜色 6 6 3" xfId="23405"/>
    <cellStyle name="常规 13 2 2 2 2" xfId="23406"/>
    <cellStyle name="40% - 强调文字颜色 6 6 3 2" xfId="23407"/>
    <cellStyle name="常规 8 4 4" xfId="23408"/>
    <cellStyle name="常规 13 2 2 2 2 2" xfId="23409"/>
    <cellStyle name="40% - 强调文字颜色 6 6 3 2 2" xfId="23410"/>
    <cellStyle name="常规 8 4 4 2" xfId="23411"/>
    <cellStyle name="常规 2 2 2 2 3 2 2" xfId="23412"/>
    <cellStyle name="常规 13 2 2 3" xfId="23413"/>
    <cellStyle name="40% - 强调文字颜色 6 6 4" xfId="23414"/>
    <cellStyle name="注释 2 2 12" xfId="23415"/>
    <cellStyle name="常规 13 2 2 3 2" xfId="23416"/>
    <cellStyle name="40% - 强调文字颜色 6 6 4 2" xfId="23417"/>
    <cellStyle name="常规 8 5 4" xfId="23418"/>
    <cellStyle name="注释 2 2 12 2" xfId="23419"/>
    <cellStyle name="常规 13 2 2 3 2 2" xfId="23420"/>
    <cellStyle name="40% - 强调文字颜色 6 6 4 2 2" xfId="23421"/>
    <cellStyle name="常规 8 5 4 2" xfId="23422"/>
    <cellStyle name="注释 2 2 12 3" xfId="23423"/>
    <cellStyle name="输出 2 3 5 3 2" xfId="23424"/>
    <cellStyle name="常规 2 2 3 3 2" xfId="23425"/>
    <cellStyle name="常规 13 2 2 3 2 3" xfId="23426"/>
    <cellStyle name="40% - 强调文字颜色 6 6 4 2 3" xfId="23427"/>
    <cellStyle name="常规 8 5 4 3" xfId="23428"/>
    <cellStyle name="输入 2 9 3 2" xfId="23429"/>
    <cellStyle name="常规 13 2 2 4" xfId="23430"/>
    <cellStyle name="40% - 强调文字颜色 6 6 5" xfId="23431"/>
    <cellStyle name="常规 7 7 2 2 2 2 2" xfId="23432"/>
    <cellStyle name="60% - 强调文字颜色 5 2 2 3 4" xfId="23433"/>
    <cellStyle name="60% - 强调文字颜色 1 2 10" xfId="23434"/>
    <cellStyle name="强调文字颜色 6 4 2 2 8 3 2" xfId="23435"/>
    <cellStyle name="60% - 强调文字颜色 5 2 2 3 4 3" xfId="23436"/>
    <cellStyle name="60% - 强调文字颜色 1 2 10 3" xfId="23437"/>
    <cellStyle name="常规 18 7 3 2 2" xfId="23438"/>
    <cellStyle name="60% - 强调文字颜色 1 2 12" xfId="23439"/>
    <cellStyle name="60% - 强调文字颜色 5 2 2 3 6" xfId="23440"/>
    <cellStyle name="60% - 强调文字颜色 5 2 2 3 7" xfId="23441"/>
    <cellStyle name="60% - 强调文字颜色 1 2 13" xfId="23442"/>
    <cellStyle name="标题 3 2 5" xfId="23443"/>
    <cellStyle name="计算 2 2 6 7" xfId="23444"/>
    <cellStyle name="注释 2 2 2 2 6 3 11" xfId="23445"/>
    <cellStyle name="60% - 强调文字颜色 1 2 2 2 2 2 3 2" xfId="23446"/>
    <cellStyle name="60% - 强调文字颜色 3 2 4 2 2 2" xfId="23447"/>
    <cellStyle name="60% - 强调文字颜色 2 2 3 2 2 2 2" xfId="23448"/>
    <cellStyle name="60% - 强调文字颜色 1 2 2 2 2 6" xfId="23449"/>
    <cellStyle name="60% - 强调文字颜色 1 2 2 2 2 4 2" xfId="23450"/>
    <cellStyle name="计算 2 4 3 7" xfId="23451"/>
    <cellStyle name="检查单元格 2 5 2 3 3 2 2" xfId="23452"/>
    <cellStyle name="60% - 强调文字颜色 2 2 3 2 2 2 2 2" xfId="23453"/>
    <cellStyle name="60% - 强调文字颜色 1 2 2 2 2 4 2 2" xfId="23454"/>
    <cellStyle name="60% - 强调文字颜色 1 2 2 2 2 7" xfId="23455"/>
    <cellStyle name="60% - 强调文字颜色 1 2 2 2 3 2 2" xfId="23456"/>
    <cellStyle name="60% - 强调文字颜色 3 3 2 4 4" xfId="23457"/>
    <cellStyle name="计算 3 2 5 7" xfId="23458"/>
    <cellStyle name="60% - 强调文字颜色 1 2 2 2 3 2 2 2" xfId="23459"/>
    <cellStyle name="60% - 强调文字颜色 1 2 2 2 5 2" xfId="23460"/>
    <cellStyle name="60% - 强调文字颜色 1 2 2 2 5 2 2" xfId="23461"/>
    <cellStyle name="输出 2 2 2 2 6 3 2 6" xfId="23462"/>
    <cellStyle name="强调文字颜色 4 2 5 5 3 2" xfId="23463"/>
    <cellStyle name="60% - 强调文字颜色 1 2 2 2 6" xfId="23464"/>
    <cellStyle name="输出 2 2 2 2 6 3 2 7" xfId="23465"/>
    <cellStyle name="60% - 强调文字颜色 1 2 2 2 7" xfId="23466"/>
    <cellStyle name="60% - 强调文字颜色 1 2 2 2 8" xfId="23467"/>
    <cellStyle name="60% - 强调文字颜色 1 2 2 4 2 2 2" xfId="23468"/>
    <cellStyle name="60% - 强调文字颜色 1 2 2 6 2 2" xfId="23469"/>
    <cellStyle name="计算 2 2 3 2 6" xfId="23470"/>
    <cellStyle name="输出 2 2 2 2 6 4" xfId="23471"/>
    <cellStyle name="60% - 强调文字颜色 1 2 3" xfId="23472"/>
    <cellStyle name="计算 2 2 3 3 2 8 3" xfId="23473"/>
    <cellStyle name="注释 3 9 10" xfId="23474"/>
    <cellStyle name="常规 16 6 3 3" xfId="23475"/>
    <cellStyle name="60% - 强调文字颜色 1 2 3 2 2 2 2" xfId="23476"/>
    <cellStyle name="强调文字颜色 2 7 3 2" xfId="23477"/>
    <cellStyle name="60% - 强调文字颜色 1 2 3 2 2 2 2 2" xfId="23478"/>
    <cellStyle name="强调文字颜色 2 7 3 2 2" xfId="23479"/>
    <cellStyle name="输入 3 2 5 2 3 3" xfId="23480"/>
    <cellStyle name="强调文字颜色 1 3 2 2 7 2" xfId="23481"/>
    <cellStyle name="60% - 强调文字颜色 1 2 3 2 2 2 2 3" xfId="23482"/>
    <cellStyle name="强调文字颜色 2 7 3 2 3" xfId="23483"/>
    <cellStyle name="60% - 强调文字颜色 1 2 3 2 2 2 2 4" xfId="23484"/>
    <cellStyle name="60% - 强调文字颜色 1 2 3 2 2 2 3" xfId="23485"/>
    <cellStyle name="强调文字颜色 2 7 3 3" xfId="23486"/>
    <cellStyle name="60% - 强调文字颜色 1 2 3 2 2 2 4" xfId="23487"/>
    <cellStyle name="强调文字颜色 2 7 3 4" xfId="23488"/>
    <cellStyle name="60% - 强调文字颜色 1 2 3 2 2 3 2" xfId="23489"/>
    <cellStyle name="强调文字颜色 2 7 4 2" xfId="23490"/>
    <cellStyle name="60% - 强调文字颜色 1 2 3 2 2 3 3" xfId="23491"/>
    <cellStyle name="强调文字颜色 2 7 4 3" xfId="23492"/>
    <cellStyle name="注释 2 2 4 6 3 2 10" xfId="23493"/>
    <cellStyle name="60% - 强调文字颜色 1 2 3 2 2 3 4" xfId="23494"/>
    <cellStyle name="常规 16 7 3 3" xfId="23495"/>
    <cellStyle name="常规 37 2" xfId="23496"/>
    <cellStyle name="常规 42 2" xfId="23497"/>
    <cellStyle name="60% - 强调文字颜色 1 2 3 2 3 2 2" xfId="23498"/>
    <cellStyle name="强调文字颜色 2 8 3 2" xfId="23499"/>
    <cellStyle name="常规 37 3" xfId="23500"/>
    <cellStyle name="常规 42 3" xfId="23501"/>
    <cellStyle name="60% - 强调文字颜色 1 2 3 2 3 2 3" xfId="23502"/>
    <cellStyle name="强调文字颜色 2 8 3 3" xfId="23503"/>
    <cellStyle name="60% - 强调文字颜色 1 2 3 2 4 2 2" xfId="23504"/>
    <cellStyle name="强调文字颜色 2 9 3 2" xfId="23505"/>
    <cellStyle name="60% - 强调文字颜色 1 2 3 2 4 2 3" xfId="23506"/>
    <cellStyle name="强调文字颜色 2 9 3 3" xfId="23507"/>
    <cellStyle name="60% - 强调文字颜色 1 2 3 2 4 2 4" xfId="23508"/>
    <cellStyle name="强调文字颜色 1 7 2" xfId="23509"/>
    <cellStyle name="60% - 强调文字颜色 1 2 3 2 6" xfId="23510"/>
    <cellStyle name="常规 8 2 5 2 2 2 2" xfId="23511"/>
    <cellStyle name="60% - 强调文字颜色 1 2 3 2 7" xfId="23512"/>
    <cellStyle name="常规 17 6 3 3" xfId="23513"/>
    <cellStyle name="常规 22 6 3 3" xfId="23514"/>
    <cellStyle name="常规 3 2 5 4 2" xfId="23515"/>
    <cellStyle name="强调文字颜色 3 7 3 2" xfId="23516"/>
    <cellStyle name="60% - 强调文字颜色 1 2 3 3 2 2 2" xfId="23517"/>
    <cellStyle name="计算 2 2 4 13" xfId="23518"/>
    <cellStyle name="强调文字颜色 1 4 3 8 3 2 2" xfId="23519"/>
    <cellStyle name="强调文字颜色 3 7 3 3" xfId="23520"/>
    <cellStyle name="60% - 强调文字颜色 1 2 3 3 2 2 3" xfId="23521"/>
    <cellStyle name="计算 2 2 4 14" xfId="23522"/>
    <cellStyle name="强调文字颜色 1 4 3 8 3 2 3" xfId="23523"/>
    <cellStyle name="强调文字颜色 3 7 3 4" xfId="23524"/>
    <cellStyle name="常规 12 2 3 4 2" xfId="23525"/>
    <cellStyle name="60% - 强调文字颜色 1 2 3 3 2 2 4" xfId="23526"/>
    <cellStyle name="注释 2 3 2 2 3 2 2" xfId="23527"/>
    <cellStyle name="60% - 强调文字颜色 1 2 3 5 2" xfId="23528"/>
    <cellStyle name="强调文字颜色 5 7 3" xfId="23529"/>
    <cellStyle name="60% - 强调文字颜色 1 2 3 5 2 2" xfId="23530"/>
    <cellStyle name="注释 2 3 2 2 3 3" xfId="23531"/>
    <cellStyle name="60% - 强调文字颜色 1 2 3 6" xfId="23532"/>
    <cellStyle name="输出 2 2 2 2 6 5" xfId="23533"/>
    <cellStyle name="60% - 强调文字颜色 1 2 4" xfId="23534"/>
    <cellStyle name="计算 2 2 3 2 7" xfId="23535"/>
    <cellStyle name="强调文字颜色 2 3 2 4 2 2" xfId="23536"/>
    <cellStyle name="计算 4 4 2 3 2 4" xfId="23537"/>
    <cellStyle name="60% - 强调文字颜色 1 2 5 2 2 2 2 2" xfId="23538"/>
    <cellStyle name="常规 46 4 2 3" xfId="23539"/>
    <cellStyle name="链接单元格 2 3 3" xfId="23540"/>
    <cellStyle name="60% - 强调文字颜色 1 2 5 2 2 2 2 3" xfId="23541"/>
    <cellStyle name="常规 46 4 2 4" xfId="23542"/>
    <cellStyle name="链接单元格 2 3 4" xfId="23543"/>
    <cellStyle name="计算 4 4 2 3 2 5" xfId="23544"/>
    <cellStyle name="强调文字颜色 3 3 2 2 7 2" xfId="23545"/>
    <cellStyle name="计算 4 4 2 3 2 6" xfId="23546"/>
    <cellStyle name="60% - 强调文字颜色 1 2 5 2 2 2 2 4" xfId="23547"/>
    <cellStyle name="常规 3 4 4 2" xfId="23548"/>
    <cellStyle name="链接单元格 2 3 5" xfId="23549"/>
    <cellStyle name="常规 22 3 2 2 3 3" xfId="23550"/>
    <cellStyle name="60% - 强调文字颜色 1 2 5 2 4 2" xfId="23551"/>
    <cellStyle name="60% - 强调文字颜色 1 2 5 2 4 2 2" xfId="23552"/>
    <cellStyle name="60% - 强调文字颜色 1 2 5 2 5" xfId="23553"/>
    <cellStyle name="注释 4 8 3 2 9" xfId="23554"/>
    <cellStyle name="60% - 强调文字颜色 1 2 5 3 2 2" xfId="23555"/>
    <cellStyle name="注释 7 2 3" xfId="23556"/>
    <cellStyle name="注释 6 2 3 3 11" xfId="23557"/>
    <cellStyle name="常规 22 11" xfId="23558"/>
    <cellStyle name="常规 17 11" xfId="23559"/>
    <cellStyle name="60% - 强调文字颜色 1 2 5 3 2 2 2" xfId="23560"/>
    <cellStyle name="60% - 强调文字颜色 1 2 5 4 2" xfId="23561"/>
    <cellStyle name="60% - 强调文字颜色 1 2 5 5" xfId="23562"/>
    <cellStyle name="60% - 强调文字颜色 1 2 5 5 2" xfId="23563"/>
    <cellStyle name="60% - 强调文字颜色 1 2 5 5 2 2" xfId="23564"/>
    <cellStyle name="60% - 强调文字颜色 1 2 5 6" xfId="23565"/>
    <cellStyle name="输出 2 2 2 2 6 7" xfId="23566"/>
    <cellStyle name="60% - 强调文字颜色 1 2 6" xfId="23567"/>
    <cellStyle name="注释 2 5 9 3 10" xfId="23568"/>
    <cellStyle name="计算 2 2 3 2 9" xfId="23569"/>
    <cellStyle name="60% - 强调文字颜色 1 2 6 3 2" xfId="23570"/>
    <cellStyle name="60% - 强调文字颜色 1 2 6 4" xfId="23571"/>
    <cellStyle name="强调文字颜色 2 2 3 9 5" xfId="23572"/>
    <cellStyle name="60% - 强调文字颜色 1 2 7" xfId="23573"/>
    <cellStyle name="强调文字颜色 6 2 5 2 3 3" xfId="23574"/>
    <cellStyle name="60% - 强调文字颜色 1 2 8 2" xfId="23575"/>
    <cellStyle name="60% - 强调文字颜色 1 2 9" xfId="23576"/>
    <cellStyle name="解释性文本 4 6 2 2" xfId="23577"/>
    <cellStyle name="60% - 强调文字颜色 1 3" xfId="23578"/>
    <cellStyle name="计算 2 2 3 3 2 9" xfId="23579"/>
    <cellStyle name="注释 3 4 3 3 2" xfId="23580"/>
    <cellStyle name="计算 4 2 5 3 2 5" xfId="23581"/>
    <cellStyle name="60% - 强调文字颜色 4 2 4 2 3" xfId="23582"/>
    <cellStyle name="60% - 强调文字颜色 1 3 2 2 2 5" xfId="23583"/>
    <cellStyle name="60% - 强调文字颜色 1 3 2 2 4 2 2" xfId="23584"/>
    <cellStyle name="计算 2 3 5 3 4" xfId="23585"/>
    <cellStyle name="60% - 强调文字颜色 1 3 2 2 6" xfId="23586"/>
    <cellStyle name="60% - 强调文字颜色 1 3 2 2 7" xfId="23587"/>
    <cellStyle name="60% - 强调文字颜色 1 3 2 3 3 3" xfId="23588"/>
    <cellStyle name="常规 22 2 5 2 2 2" xfId="23589"/>
    <cellStyle name="常规 17 2 5 2 2 2" xfId="23590"/>
    <cellStyle name="60% - 强调文字颜色 1 3 2 3 3 4" xfId="23591"/>
    <cellStyle name="60% - 强调文字颜色 4 2 5 3 2" xfId="23592"/>
    <cellStyle name="常规 11 2 3 5" xfId="23593"/>
    <cellStyle name="60% - 强调文字颜色 1 3 2 4 2 3" xfId="23594"/>
    <cellStyle name="60% - 强调文字颜色 4 2 7 2 2" xfId="23595"/>
    <cellStyle name="60% - 强调文字颜色 1 3 2 5 2 4" xfId="23596"/>
    <cellStyle name="注释 2 3 2 3 2 2 3" xfId="23597"/>
    <cellStyle name="60% - 强调文字颜色 1 3 2 5 3" xfId="23598"/>
    <cellStyle name="强调文字颜色 2 3 4 3 2" xfId="23599"/>
    <cellStyle name="注释 2 3 2 3 2 2 4" xfId="23600"/>
    <cellStyle name="60% - 强调文字颜色 1 3 2 5 4" xfId="23601"/>
    <cellStyle name="强调文字颜色 2 3 4 3 3" xfId="23602"/>
    <cellStyle name="60% - 强调文字颜色 1 3 3 2 2 2 2" xfId="23603"/>
    <cellStyle name="常规 8 13" xfId="23604"/>
    <cellStyle name="60% - 强调文字颜色 1 3 3 3 2 2" xfId="23605"/>
    <cellStyle name="60% - 强调文字颜色 1 3 3 3 2 3" xfId="23606"/>
    <cellStyle name="常规 16 2 5 2 2" xfId="23607"/>
    <cellStyle name="适中 2 5 2 2 5 3" xfId="23608"/>
    <cellStyle name="60% - 强调文字颜色 1 3 3 3 3" xfId="23609"/>
    <cellStyle name="常规 16 2 5 2 3" xfId="23610"/>
    <cellStyle name="60% - 强调文字颜色 1 3 3 3 4" xfId="23611"/>
    <cellStyle name="常规 12 2 3 4" xfId="23612"/>
    <cellStyle name="60% - 强调文字颜色 1 3 3 4 2 2" xfId="23613"/>
    <cellStyle name="常规 12 2 3 5" xfId="23614"/>
    <cellStyle name="60% - 强调文字颜色 1 3 3 4 2 3" xfId="23615"/>
    <cellStyle name="60% - 强调文字颜色 4 3 6 2 2" xfId="23616"/>
    <cellStyle name="60% - 强调文字颜色 1 3 3 4 2 4" xfId="23617"/>
    <cellStyle name="常规 16 2 5 3 2" xfId="23618"/>
    <cellStyle name="60% - 强调文字颜色 1 3 3 4 3" xfId="23619"/>
    <cellStyle name="强调文字颜色 2 3 5 2 2" xfId="23620"/>
    <cellStyle name="60% - 强调文字颜色 1 3 4 3 4" xfId="23621"/>
    <cellStyle name="60% - 强调文字颜色 1 3 6" xfId="23622"/>
    <cellStyle name="注释 3 4 3 3 2 6" xfId="23623"/>
    <cellStyle name="计算 2 2 3 3 9" xfId="23624"/>
    <cellStyle name="60% - 强调文字颜色 1 3 7" xfId="23625"/>
    <cellStyle name="汇总 3 3 3 10" xfId="23626"/>
    <cellStyle name="60% - 强调文字颜色 1 3 8" xfId="23627"/>
    <cellStyle name="汇总 3 3 3 11" xfId="23628"/>
    <cellStyle name="60% - 强调文字颜色 1 3 9" xfId="23629"/>
    <cellStyle name="汇总 3 3 3 12" xfId="23630"/>
    <cellStyle name="60% - 强调文字颜色 5 2 4 2 3" xfId="23631"/>
    <cellStyle name="60% - 强调文字颜色 1 4 2 2 2 5" xfId="23632"/>
    <cellStyle name="注释 4 2 2 8 3" xfId="23633"/>
    <cellStyle name="强调文字颜色 6 4 3 6 3 2" xfId="23634"/>
    <cellStyle name="60% - 强调文字颜色 1 4 2 2 7" xfId="23635"/>
    <cellStyle name="60% - 强调文字颜色 1 4 2 5 2 2" xfId="23636"/>
    <cellStyle name="60% - 强调文字颜色 1 4 3 2 2 2 2" xfId="23637"/>
    <cellStyle name="常规 16 3 5 2 2" xfId="23638"/>
    <cellStyle name="输入 3 2 2 4 2 2" xfId="23639"/>
    <cellStyle name="60% - 强调文字颜色 1 4 3 3 3" xfId="23640"/>
    <cellStyle name="常规 16 3 5 2 3" xfId="23641"/>
    <cellStyle name="输入 3 2 2 4 2 3" xfId="23642"/>
    <cellStyle name="60% - 强调文字颜色 1 4 3 3 4" xfId="23643"/>
    <cellStyle name="注释 2 2 2 2 8 3 2 6" xfId="23644"/>
    <cellStyle name="60% - 强调文字颜色 1 4 3 4 2 2" xfId="23645"/>
    <cellStyle name="60% - 强调文字颜色 1 4 4 3 4" xfId="23646"/>
    <cellStyle name="60% - 强调文字颜色 1 4 6" xfId="23647"/>
    <cellStyle name="常规 6 6 4 2 2" xfId="23648"/>
    <cellStyle name="计算 2 2 3 4 9" xfId="23649"/>
    <cellStyle name="60% - 强调文字颜色 1 4 6 2" xfId="23650"/>
    <cellStyle name="注释 2 6 8" xfId="23651"/>
    <cellStyle name="输入 3 5 3 12" xfId="23652"/>
    <cellStyle name="强调文字颜色 2 2 5 9 3" xfId="23653"/>
    <cellStyle name="标题 1 2 3 3" xfId="23654"/>
    <cellStyle name="60% - 强调文字颜色 1 4 6 2 2" xfId="23655"/>
    <cellStyle name="注释 2 6 8 2" xfId="23656"/>
    <cellStyle name="强调文字颜色 2 2 5 9 3 2" xfId="23657"/>
    <cellStyle name="60% - 强调文字颜色 1 4 7" xfId="23658"/>
    <cellStyle name="60% - 强调文字颜色 2 4 3 2 2 2 2" xfId="23659"/>
    <cellStyle name="60% - 强调文字颜色 5 2 4 2 2 2" xfId="23660"/>
    <cellStyle name="60% - 强调文字颜色 1 5 3" xfId="23661"/>
    <cellStyle name="60% - 强调文字颜色 1 5 4" xfId="23662"/>
    <cellStyle name="注释 4 2 8 2 4" xfId="23663"/>
    <cellStyle name="输出 2 7 4" xfId="23664"/>
    <cellStyle name="常规 2 6 2" xfId="23665"/>
    <cellStyle name="60% - 强调文字颜色 3 3 2 2 2 3 2" xfId="23666"/>
    <cellStyle name="60% - 强调文字颜色 1 6 2 2 2 4" xfId="23667"/>
    <cellStyle name="60% - 强调文字颜色 1 6 3" xfId="23668"/>
    <cellStyle name="计算 2 2 3 6 6" xfId="23669"/>
    <cellStyle name="60% - 强调文字颜色 1 6 4" xfId="23670"/>
    <cellStyle name="计算 2 2 3 6 7" xfId="23671"/>
    <cellStyle name="60% - 强调文字颜色 6 2 5 2 3 2" xfId="23672"/>
    <cellStyle name="计算 2 2 3 6 8" xfId="23673"/>
    <cellStyle name="60% - 强调文字颜色 1 6 5" xfId="23674"/>
    <cellStyle name="解释性文本 3 2 2 2 3 2" xfId="23675"/>
    <cellStyle name="标题 3 3 2 2 2" xfId="23676"/>
    <cellStyle name="60% - 强调文字颜色 1 7 2" xfId="23677"/>
    <cellStyle name="标题 3 3 2 2 2 2" xfId="23678"/>
    <cellStyle name="60% - 强调文字颜色 1 7 2 2" xfId="23679"/>
    <cellStyle name="标题 3 3 2 3" xfId="23680"/>
    <cellStyle name="60% - 强调文字颜色 1 8" xfId="23681"/>
    <cellStyle name="标题 3 3 2 3 2" xfId="23682"/>
    <cellStyle name="60% - 强调文字颜色 1 8 2" xfId="23683"/>
    <cellStyle name="60% - 强调文字颜色 1 8 2 2" xfId="23684"/>
    <cellStyle name="60% - 强调文字颜色 2 2 10" xfId="23685"/>
    <cellStyle name="60% - 强调文字颜色 2 2 11" xfId="23686"/>
    <cellStyle name="60% - 强调文字颜色 2 2 12" xfId="23687"/>
    <cellStyle name="60% - 强调文字颜色 2 2 2 2" xfId="23688"/>
    <cellStyle name="强调文字颜色 2 3 3 5 3" xfId="23689"/>
    <cellStyle name="60% - 强调文字颜色 2 2 2 2 2" xfId="23690"/>
    <cellStyle name="强调文字颜色 2 4 2 7 3" xfId="23691"/>
    <cellStyle name="60% - 强调文字颜色 2 2 2 2 2 2 2 2" xfId="23692"/>
    <cellStyle name="60% - 强调文字颜色 2 2 2 2 2 2 2 2 2" xfId="23693"/>
    <cellStyle name="60% - 强调文字颜色 2 2 2 2 2 2 2 2 3" xfId="23694"/>
    <cellStyle name="60% - 强调文字颜色 2 2 2 2 2 2 2 2 4" xfId="23695"/>
    <cellStyle name="强调文字颜色 1 9 2" xfId="23696"/>
    <cellStyle name="60% - 强调文字颜色 2 2 2 2 2 2 2 3" xfId="23697"/>
    <cellStyle name="60% - 强调文字颜色 3 2 5 2 4 2" xfId="23698"/>
    <cellStyle name="60% - 强调文字颜色 2 2 2 2 2 2 2 4" xfId="23699"/>
    <cellStyle name="60% - 强调文字颜色 2 2 2 2 2 2 3 2" xfId="23700"/>
    <cellStyle name="60% - 强调文字颜色 2 2 2 2 2 3 2" xfId="23701"/>
    <cellStyle name="60% - 强调文字颜色 3 2 3 2 2 2 2" xfId="23702"/>
    <cellStyle name="强调文字颜色 3 2 6 2 3" xfId="23703"/>
    <cellStyle name="60% - 强调文字颜色 2 2 2 2 2 4 2" xfId="23704"/>
    <cellStyle name="60% - 强调文字颜色 2 2 2 2 3" xfId="23705"/>
    <cellStyle name="60% - 强调文字颜色 5 2 2 2 2 2 3 3" xfId="23706"/>
    <cellStyle name="60% - 强调文字颜色 2 2 2 2 3 2" xfId="23707"/>
    <cellStyle name="60% - 强调文字颜色 2 2 5 2 4" xfId="23708"/>
    <cellStyle name="链接单元格 3 3 2 2 3" xfId="23709"/>
    <cellStyle name="60% - 强调文字颜色 2 2 2 2 3 2 2" xfId="23710"/>
    <cellStyle name="60% - 强调文字颜色 2 2 5 2 4 2" xfId="23711"/>
    <cellStyle name="60% - 强调文字颜色 2 2 2 2 3 2 2 2" xfId="23712"/>
    <cellStyle name="60% - 强调文字颜色 2 2 2 2 4" xfId="23713"/>
    <cellStyle name="适中 3 2 2 5" xfId="23714"/>
    <cellStyle name="60% - 强调文字颜色 2 2 2 2 4 2" xfId="23715"/>
    <cellStyle name="适中 3 2 2 5 2" xfId="23716"/>
    <cellStyle name="60% - 强调文字颜色 2 2 2 2 4 2 2" xfId="23717"/>
    <cellStyle name="适中 3 2 2 5 3" xfId="23718"/>
    <cellStyle name="60% - 强调文字颜色 2 2 2 2 4 2 3" xfId="23719"/>
    <cellStyle name="适中 3 2 3 5" xfId="23720"/>
    <cellStyle name="60% - 强调文字颜色 2 2 2 2 5 2" xfId="23721"/>
    <cellStyle name="强调文字颜色 5 2 3 2 8 5" xfId="23722"/>
    <cellStyle name="60% - 强调文字颜色 3 6 4 4" xfId="23723"/>
    <cellStyle name="常规 99 3 2 2 5" xfId="23724"/>
    <cellStyle name="适中 3 2 3 5 2" xfId="23725"/>
    <cellStyle name="60% - 强调文字颜色 2 2 2 2 5 2 2" xfId="23726"/>
    <cellStyle name="60% - 强调文字颜色 2 2 2 2 5 2 4" xfId="23727"/>
    <cellStyle name="60% - 强调文字颜色 2 2 2 2 6" xfId="23728"/>
    <cellStyle name="60% - 强调文字颜色 2 2 2 3" xfId="23729"/>
    <cellStyle name="好 2 5 5 3 2" xfId="23730"/>
    <cellStyle name="60% - 强调文字颜色 2 2 2 3 2" xfId="23731"/>
    <cellStyle name="60% - 强调文字颜色 2 2 2 3 2 2" xfId="23732"/>
    <cellStyle name="计算 4 6 3 10" xfId="23733"/>
    <cellStyle name="60% - 强调文字颜色 2 3 4 2 4" xfId="23734"/>
    <cellStyle name="60% - 强调文字颜色 4 3 4 4" xfId="23735"/>
    <cellStyle name="链接单元格 3 8 2" xfId="23736"/>
    <cellStyle name="60% - 强调文字颜色 2 2 2 3 2 2 2" xfId="23737"/>
    <cellStyle name="60% - 强调文字颜色 2 2 2 3 2 2 2 2" xfId="23738"/>
    <cellStyle name="计算 2 3 5" xfId="23739"/>
    <cellStyle name="60% - 强调文字颜色 4 3 5 4" xfId="23740"/>
    <cellStyle name="60% - 强调文字颜色 2 3 4 3 4" xfId="23741"/>
    <cellStyle name="计算 4 6 3 11 2" xfId="23742"/>
    <cellStyle name="60% - 强调文字颜色 2 2 2 3 2 3 2" xfId="23743"/>
    <cellStyle name="链接单元格 4 2 2 2 2 2" xfId="23744"/>
    <cellStyle name="计算 4 6 3 11 3" xfId="23745"/>
    <cellStyle name="适中 5 2" xfId="23746"/>
    <cellStyle name="60% - 强调文字颜色 2 2 2 3 2 3 3" xfId="23747"/>
    <cellStyle name="链接单元格 4 2 2 2 2 3" xfId="23748"/>
    <cellStyle name="适中 5 3" xfId="23749"/>
    <cellStyle name="60% - 强调文字颜色 2 2 2 3 2 3 4" xfId="23750"/>
    <cellStyle name="链接单元格 4 2 2 2 2 4" xfId="23751"/>
    <cellStyle name="60% - 强调文字颜色 2 2 2 3 3" xfId="23752"/>
    <cellStyle name="60% - 强调文字颜色 2 2 2 3 4" xfId="23753"/>
    <cellStyle name="60% - 强调文字颜色 2 2 2 3 5" xfId="23754"/>
    <cellStyle name="常规 30 13 2 2" xfId="23755"/>
    <cellStyle name="60% - 强调文字颜色 2 2 2 4" xfId="23756"/>
    <cellStyle name="差 4 2 2 2 2 2 2 3" xfId="23757"/>
    <cellStyle name="60% - 强调文字颜色 5 2 5 3 2 3" xfId="23758"/>
    <cellStyle name="60% - 强调文字颜色 2 2 2 4 2" xfId="23759"/>
    <cellStyle name="强调文字颜色 2 4 2 9 3" xfId="23760"/>
    <cellStyle name="60% - 强调文字颜色 2 2 2 4 2 2" xfId="23761"/>
    <cellStyle name="强调文字颜色 2 4 2 9 3 2" xfId="23762"/>
    <cellStyle name="60% - 强调文字颜色 2 2 2 4 2 2 2" xfId="23763"/>
    <cellStyle name="强调文字颜色 2 4 2 9 3 2 2" xfId="23764"/>
    <cellStyle name="60% - 强调文字颜色 5 3 2 3 2 2" xfId="23765"/>
    <cellStyle name="60% - 强调文字颜色 2 2 2 4 2 2 3" xfId="23766"/>
    <cellStyle name="强调文字颜色 2 4 2 9 3 2 3" xfId="23767"/>
    <cellStyle name="60% - 强调文字颜色 2 2 2 4 2 2 4" xfId="23768"/>
    <cellStyle name="60% - 强调文字颜色 6 2 6 3 2 2" xfId="23769"/>
    <cellStyle name="60% - 强调文字颜色 4 3 2 2 4 2 2 2" xfId="23770"/>
    <cellStyle name="60% - 强调文字颜色 5 2 5 3 2 4" xfId="23771"/>
    <cellStyle name="60% - 强调文字颜色 2 2 2 4 3" xfId="23772"/>
    <cellStyle name="解释性文本 3 2 3 3 2 2" xfId="23773"/>
    <cellStyle name="强调文字颜色 2 4 2 9 4" xfId="23774"/>
    <cellStyle name="强调文字颜色 3 2 4 2 2" xfId="23775"/>
    <cellStyle name="注释 2 3 3 2 2 2" xfId="23776"/>
    <cellStyle name="60% - 强调文字颜色 2 2 2 5" xfId="23777"/>
    <cellStyle name="60% - 强调文字颜色 2 2 2 5 2" xfId="23778"/>
    <cellStyle name="60% - 强调文字颜色 2 2 2 6" xfId="23779"/>
    <cellStyle name="60% - 强调文字颜色 2 2 2 6 2" xfId="23780"/>
    <cellStyle name="60% - 强调文字颜色 2 2 2 6 2 2" xfId="23781"/>
    <cellStyle name="60% - 强调文字颜色 2 2 2 7" xfId="23782"/>
    <cellStyle name="强调文字颜色 1 2 2 3 3 2" xfId="23783"/>
    <cellStyle name="计算 2 2 4 2 6" xfId="23784"/>
    <cellStyle name="60% - 强调文字颜色 2 2 3" xfId="23785"/>
    <cellStyle name="强调文字颜色 2 3 2 6 2" xfId="23786"/>
    <cellStyle name="60% - 强调文字颜色 2 2 3 2" xfId="23787"/>
    <cellStyle name="计算 2 2 5 2 7" xfId="23788"/>
    <cellStyle name="强调文字颜色 2 3 2 6 2 2" xfId="23789"/>
    <cellStyle name="60% - 强调文字颜色 3 2 4" xfId="23790"/>
    <cellStyle name="强调文字颜色 2 3 3 6 3" xfId="23791"/>
    <cellStyle name="60% - 强调文字颜色 2 2 3 2 2 3 2" xfId="23792"/>
    <cellStyle name="60% - 强调文字颜色 2 2 3 2 4" xfId="23793"/>
    <cellStyle name="60% - 强调文字颜色 3 2 4 4" xfId="23794"/>
    <cellStyle name="计算 2 3 5 3 9" xfId="23795"/>
    <cellStyle name="适中 4 2 2 5" xfId="23796"/>
    <cellStyle name="60% - 强调文字颜色 2 2 3 2 4 2" xfId="23797"/>
    <cellStyle name="适中 4 2 2 5 2" xfId="23798"/>
    <cellStyle name="60% - 强调文字颜色 2 2 3 2 4 2 2" xfId="23799"/>
    <cellStyle name="60% - 强调文字颜色 2 2 3 2 5" xfId="23800"/>
    <cellStyle name="60% - 强调文字颜色 3 2 5" xfId="23801"/>
    <cellStyle name="60% - 强调文字颜色 2 2 3 3" xfId="23802"/>
    <cellStyle name="计算 2 2 5 2 8" xfId="23803"/>
    <cellStyle name="输出 6 3 2 3" xfId="23804"/>
    <cellStyle name="强调文字颜色 5 2 6 2 3" xfId="23805"/>
    <cellStyle name="60% - 强调文字颜色 3 2 5 2 2 2 2" xfId="23806"/>
    <cellStyle name="60% - 强调文字颜色 2 2 3 3 2 2 2 2" xfId="23807"/>
    <cellStyle name="60% - 强调文字颜色 2 2 3 3 2 2 2 3" xfId="23808"/>
    <cellStyle name="强调文字颜色 5 2 6 2 4" xfId="23809"/>
    <cellStyle name="60% - 强调文字颜色 3 2 5 2 2 2 3" xfId="23810"/>
    <cellStyle name="常规 30 4 2 2 3 2" xfId="23811"/>
    <cellStyle name="60% - 强调文字颜色 3 2 6" xfId="23812"/>
    <cellStyle name="60% - 强调文字颜色 2 2 3 4" xfId="23813"/>
    <cellStyle name="计算 2 2 5 2 9" xfId="23814"/>
    <cellStyle name="60% - 强调文字颜色 3 2 6 2" xfId="23815"/>
    <cellStyle name="60% - 强调文字颜色 2 2 3 4 2" xfId="23816"/>
    <cellStyle name="60% - 强调文字颜色 3 2 7" xfId="23817"/>
    <cellStyle name="60% - 强调文字颜色 2 2 3 5" xfId="23818"/>
    <cellStyle name="60% - 强调文字颜色 3 2 7 2" xfId="23819"/>
    <cellStyle name="60% - 强调文字颜色 2 2 3 5 2" xfId="23820"/>
    <cellStyle name="输出 2 5 7 6" xfId="23821"/>
    <cellStyle name="60% - 强调文字颜色 2 2 3 5 2 2" xfId="23822"/>
    <cellStyle name="60% - 强调文字颜色 3 2 7 2 2" xfId="23823"/>
    <cellStyle name="计算 2 7 3 5" xfId="23824"/>
    <cellStyle name="60% - 强调文字颜色 3 2 8" xfId="23825"/>
    <cellStyle name="60% - 强调文字颜色 2 2 3 6" xfId="23826"/>
    <cellStyle name="计算 2 2 4 2 7" xfId="23827"/>
    <cellStyle name="强调文字颜色 2 3 2 5 2 2" xfId="23828"/>
    <cellStyle name="60% - 强调文字颜色 2 2 4" xfId="23829"/>
    <cellStyle name="强调文字颜色 2 3 2 6 3" xfId="23830"/>
    <cellStyle name="60% - 强调文字颜色 3 3 4 2 2 2" xfId="23831"/>
    <cellStyle name="输出 3 2 7 6 2" xfId="23832"/>
    <cellStyle name="60% - 强调文字颜色 2 2 4 2 2 2 2" xfId="23833"/>
    <cellStyle name="60% - 强调文字颜色 3 3 4 2 2 3" xfId="23834"/>
    <cellStyle name="输出 3 2 7 6 3" xfId="23835"/>
    <cellStyle name="60% - 强调文字颜色 2 2 4 2 2 2 3" xfId="23836"/>
    <cellStyle name="60% - 强调文字颜色 2 2 4 2 3 2" xfId="23837"/>
    <cellStyle name="60% - 强调文字颜色 3 3 4 3 2" xfId="23838"/>
    <cellStyle name="计算 3 4 4 5" xfId="23839"/>
    <cellStyle name="60% - 强调文字颜色 2 2 4 2 3 3" xfId="23840"/>
    <cellStyle name="60% - 强调文字颜色 3 3 4 3 3" xfId="23841"/>
    <cellStyle name="计算 3 4 4 6" xfId="23842"/>
    <cellStyle name="60% - 强调文字颜色 3 3 6" xfId="23843"/>
    <cellStyle name="60% - 强调文字颜色 2 2 4 4" xfId="23844"/>
    <cellStyle name="计算 2 4 3 13" xfId="23845"/>
    <cellStyle name="60% - 强调文字颜色 2 2 5" xfId="23846"/>
    <cellStyle name="计算 2 2 4 2 8" xfId="23847"/>
    <cellStyle name="强调文字颜色 2 3 2 5 2 3" xfId="23848"/>
    <cellStyle name="标题 3 3 2 2 3" xfId="23849"/>
    <cellStyle name="60% - 强调文字颜色 2 2 5 2 2 2 2 2" xfId="23850"/>
    <cellStyle name="60% - 强调文字颜色 2 2 5 2 2 3 2" xfId="23851"/>
    <cellStyle name="60% - 强调文字颜色 2 2 5 2 3 2" xfId="23852"/>
    <cellStyle name="常规 18 3 2 2 2 3" xfId="23853"/>
    <cellStyle name="60% - 强调文字颜色 3 4 4 3 2" xfId="23854"/>
    <cellStyle name="计算 4 4 4 5" xfId="23855"/>
    <cellStyle name="链接单元格 3 3 2 2 2 2" xfId="23856"/>
    <cellStyle name="60% - 强调文字颜色 2 2 5 2 4 2 2" xfId="23857"/>
    <cellStyle name="60% - 强调文字颜色 2 2 5 2 5" xfId="23858"/>
    <cellStyle name="60% - 强调文字颜色 3 4 5" xfId="23859"/>
    <cellStyle name="60% - 强调文字颜色 2 2 5 3" xfId="23860"/>
    <cellStyle name="60% - 强调文字颜色 3 4 5 2" xfId="23861"/>
    <cellStyle name="60% - 强调文字颜色 2 2 5 3 2" xfId="23862"/>
    <cellStyle name="60% - 强调文字颜色 2 2 5 3 3" xfId="23863"/>
    <cellStyle name="链接单元格 3 3 2 3 2" xfId="23864"/>
    <cellStyle name="60% - 强调文字颜色 3 4 6" xfId="23865"/>
    <cellStyle name="60% - 强调文字颜色 2 2 5 4" xfId="23866"/>
    <cellStyle name="60% - 强调文字颜色 3 4 6 2" xfId="23867"/>
    <cellStyle name="60% - 强调文字颜色 2 2 5 4 2" xfId="23868"/>
    <cellStyle name="60% - 强调文字颜色 3 4 7" xfId="23869"/>
    <cellStyle name="60% - 强调文字颜色 2 2 5 5" xfId="23870"/>
    <cellStyle name="60% - 强调文字颜色 3 4 7 2" xfId="23871"/>
    <cellStyle name="60% - 强调文字颜色 2 2 5 5 2" xfId="23872"/>
    <cellStyle name="60% - 强调文字颜色 2 2 5 5 2 2" xfId="23873"/>
    <cellStyle name="60% - 强调文字颜色 2 2 5 5 3" xfId="23874"/>
    <cellStyle name="注释 2 11 2 2" xfId="23875"/>
    <cellStyle name="60% - 强调文字颜色 3 4 7 3" xfId="23876"/>
    <cellStyle name="常规 4 4 2 2 2 2 2" xfId="23877"/>
    <cellStyle name="强调文字颜色 3 2 7 3 2" xfId="23878"/>
    <cellStyle name="60% - 强调文字颜色 2 2 5 5 4" xfId="23879"/>
    <cellStyle name="常规 4 4 2 2 2 2 3" xfId="23880"/>
    <cellStyle name="60% - 强调文字颜色 3 4 8" xfId="23881"/>
    <cellStyle name="60% - 强调文字颜色 2 2 5 6" xfId="23882"/>
    <cellStyle name="60% - 强调文字颜色 2 2 6" xfId="23883"/>
    <cellStyle name="计算 2 2 4 2 9" xfId="23884"/>
    <cellStyle name="60% - 强调文字颜色 3 5 4" xfId="23885"/>
    <cellStyle name="60% - 强调文字颜色 2 2 6 2" xfId="23886"/>
    <cellStyle name="60% - 强调文字颜色 2 2 6 2 2" xfId="23887"/>
    <cellStyle name="60% - 强调文字颜色 2 2 6 3" xfId="23888"/>
    <cellStyle name="解释性文本 3 2 2 4 2 2" xfId="23889"/>
    <cellStyle name="60% - 强调文字颜色 2 2 7" xfId="23890"/>
    <cellStyle name="60% - 强调文字颜色 3 6 4" xfId="23891"/>
    <cellStyle name="强调文字颜色 6 2 6 2 2 3" xfId="23892"/>
    <cellStyle name="60% - 强调文字颜色 2 2 7 2" xfId="23893"/>
    <cellStyle name="60% - 强调文字颜色 2 2 7 4" xfId="23894"/>
    <cellStyle name="计算 2 3 2 4 3 2" xfId="23895"/>
    <cellStyle name="60% - 强调文字颜色 2 2 8" xfId="23896"/>
    <cellStyle name="60% - 强调文字颜色 2 2 8 2" xfId="23897"/>
    <cellStyle name="60% - 强调文字颜色 2 2 9" xfId="23898"/>
    <cellStyle name="强调文字颜色 1 2 2 2 4 2" xfId="23899"/>
    <cellStyle name="60% - 强调文字颜色 2 2 9 2" xfId="23900"/>
    <cellStyle name="计算 2 4 4 11" xfId="23901"/>
    <cellStyle name="强调文字颜色 1 2 2 2 4 2 2" xfId="23902"/>
    <cellStyle name="60% - 强调文字颜色 2 2 9 3" xfId="23903"/>
    <cellStyle name="计算 2 4 4 12" xfId="23904"/>
    <cellStyle name="强调文字颜色 1 2 2 2 4 2 3" xfId="23905"/>
    <cellStyle name="60% - 强调文字颜色 2 3" xfId="23906"/>
    <cellStyle name="60% - 强调文字颜色 2 3 2" xfId="23907"/>
    <cellStyle name="60% - 强调文字颜色 2 3 2 2" xfId="23908"/>
    <cellStyle name="60% - 强调文字颜色 2 3 2 2 2" xfId="23909"/>
    <cellStyle name="60% - 强调文字颜色 4 3 8" xfId="23910"/>
    <cellStyle name="60% - 强调文字颜色 2 3 2 2 2 2 2" xfId="23911"/>
    <cellStyle name="60% - 强调文字颜色 2 3 2 2 2 3" xfId="23912"/>
    <cellStyle name="60% - 强调文字颜色 2 3 2 2 2 3 2" xfId="23913"/>
    <cellStyle name="差 2 2 3 2 2" xfId="23914"/>
    <cellStyle name="60% - 强调文字颜色 2 3 2 2 3" xfId="23915"/>
    <cellStyle name="差 2 2 3 2 2 2" xfId="23916"/>
    <cellStyle name="60% - 强调文字颜色 2 3 2 2 3 2" xfId="23917"/>
    <cellStyle name="差 2 2 3 2 3" xfId="23918"/>
    <cellStyle name="60% - 强调文字颜色 2 3 2 2 4" xfId="23919"/>
    <cellStyle name="差 2 2 3 2 3 2" xfId="23920"/>
    <cellStyle name="60% - 强调文字颜色 2 3 2 2 4 2" xfId="23921"/>
    <cellStyle name="60% - 强调文字颜色 2 3 2 2 4 2 2" xfId="23922"/>
    <cellStyle name="60% - 强调文字颜色 2 3 2 3" xfId="23923"/>
    <cellStyle name="60% - 强调文字颜色 2 3 2 3 2" xfId="23924"/>
    <cellStyle name="60% - 强调文字颜色 2 3 2 3 2 2" xfId="23925"/>
    <cellStyle name="60% - 强调文字颜色 2 3 2 3 2 2 2" xfId="23926"/>
    <cellStyle name="60% - 强调文字颜色 2 3 2 3 2 2 3" xfId="23927"/>
    <cellStyle name="60% - 强调文字颜色 2 3 2 3 2 2 4" xfId="23928"/>
    <cellStyle name="60% - 强调文字颜色 2 3 2 3 2 3" xfId="23929"/>
    <cellStyle name="链接单元格 5 2 2 2 2" xfId="23930"/>
    <cellStyle name="60% - 强调文字颜色 3 3 3 3 2 2" xfId="23931"/>
    <cellStyle name="计算 3 3 4 5 2" xfId="23932"/>
    <cellStyle name="60% - 强调文字颜色 2 3 2 3 2 4" xfId="23933"/>
    <cellStyle name="常规 22 2 4 2 2" xfId="23934"/>
    <cellStyle name="常规 17 2 4 2 2" xfId="23935"/>
    <cellStyle name="汇总 3 10" xfId="23936"/>
    <cellStyle name="差 2 2 3 3 2" xfId="23937"/>
    <cellStyle name="60% - 强调文字颜色 2 3 2 3 3" xfId="23938"/>
    <cellStyle name="注释 2 6 2 7 3 6" xfId="23939"/>
    <cellStyle name="常规 22 2 4 2 2 2" xfId="23940"/>
    <cellStyle name="常规 17 2 4 2 2 2" xfId="23941"/>
    <cellStyle name="差 2 2 3 3 2 2" xfId="23942"/>
    <cellStyle name="60% - 强调文字颜色 2 3 2 3 3 2" xfId="23943"/>
    <cellStyle name="差 2 2 3 3 2 3" xfId="23944"/>
    <cellStyle name="60% - 强调文字颜色 2 3 2 3 3 3" xfId="23945"/>
    <cellStyle name="常规 18 2 5 2 2 2" xfId="23946"/>
    <cellStyle name="60% - 强调文字颜色 2 3 2 3 3 4" xfId="23947"/>
    <cellStyle name="常规 22 2 4 2 3" xfId="23948"/>
    <cellStyle name="常规 17 2 4 2 3" xfId="23949"/>
    <cellStyle name="汇总 3 11" xfId="23950"/>
    <cellStyle name="差 2 2 3 3 3" xfId="23951"/>
    <cellStyle name="60% - 强调文字颜色 2 3 2 3 4" xfId="23952"/>
    <cellStyle name="差 2 2 3 3 4" xfId="23953"/>
    <cellStyle name="60% - 强调文字颜色 2 3 2 3 5" xfId="23954"/>
    <cellStyle name="60% - 强调文字颜色 2 3 2 4 2 2" xfId="23955"/>
    <cellStyle name="60% - 强调文字颜色 2 3 2 4 2 3" xfId="23956"/>
    <cellStyle name="链接单元格 5 2 3 2 2" xfId="23957"/>
    <cellStyle name="常规 22 2 4 3 2" xfId="23958"/>
    <cellStyle name="常规 17 2 4 3 2" xfId="23959"/>
    <cellStyle name="60% - 强调文字颜色 2 3 2 4 3" xfId="23960"/>
    <cellStyle name="解释性文本 3 2 4 3 2 2" xfId="23961"/>
    <cellStyle name="差 2 2 3 4 2" xfId="23962"/>
    <cellStyle name="强调文字颜色 3 3 4 2 2" xfId="23963"/>
    <cellStyle name="60% - 强调文字颜色 2 3 2 4 4" xfId="23964"/>
    <cellStyle name="解释性文本 3 2 4 3 2 3" xfId="23965"/>
    <cellStyle name="差 2 2 3 4 3" xfId="23966"/>
    <cellStyle name="强调文字颜色 3 3 4 2 3" xfId="23967"/>
    <cellStyle name="强调文字颜色 5 4 2 2 8 3" xfId="23968"/>
    <cellStyle name="60% - 强调文字颜色 2 3 2 5 2 2" xfId="23969"/>
    <cellStyle name="60% - 强调文字颜色 2 3 2 5 2 3" xfId="23970"/>
    <cellStyle name="60% - 强调文字颜色 2 3 2 5 2 4" xfId="23971"/>
    <cellStyle name="注释 2 3 3 3 2 2 3" xfId="23972"/>
    <cellStyle name="60% - 强调文字颜色 2 3 2 5 3" xfId="23973"/>
    <cellStyle name="强调文字颜色 3 3 4 3 2" xfId="23974"/>
    <cellStyle name="60% - 强调文字颜色 2 3 2 5 4" xfId="23975"/>
    <cellStyle name="强调文字颜色 3 3 4 3 3" xfId="23976"/>
    <cellStyle name="60% - 强调文字颜色 2 3 2 7" xfId="23977"/>
    <cellStyle name="强调文字颜色 1 2 2 4 3 2" xfId="23978"/>
    <cellStyle name="60% - 强调文字颜色 2 3 3" xfId="23979"/>
    <cellStyle name="强调文字颜色 2 3 2 7 2" xfId="23980"/>
    <cellStyle name="60% - 强调文字颜色 4 2 4" xfId="23981"/>
    <cellStyle name="适中 2 6 2 2 4" xfId="23982"/>
    <cellStyle name="60% - 强调文字颜色 2 3 3 2" xfId="23983"/>
    <cellStyle name="强调文字颜色 2 3 2 7 2 2" xfId="23984"/>
    <cellStyle name="60% - 强调文字颜色 4 2 4 2 2 2" xfId="23985"/>
    <cellStyle name="60% - 强调文字颜色 2 3 3 2 2 2 2" xfId="23986"/>
    <cellStyle name="差 2 2 4 2 2 2" xfId="23987"/>
    <cellStyle name="60% - 强调文字颜色 4 2 4 3 2" xfId="23988"/>
    <cellStyle name="60% - 强调文字颜色 2 3 3 2 3 2" xfId="23989"/>
    <cellStyle name="差 2 2 4 2 2 2 2" xfId="23990"/>
    <cellStyle name="60% - 强调文字颜色 4 2 4 3 2 2" xfId="23991"/>
    <cellStyle name="60% - 强调文字颜色 2 3 3 2 3 2 2" xfId="23992"/>
    <cellStyle name="差 2 2 4 2 2 2 3" xfId="23993"/>
    <cellStyle name="60% - 强调文字颜色 4 2 4 3 2 3" xfId="23994"/>
    <cellStyle name="60% - 强调文字颜色 2 3 3 2 3 2 3" xfId="23995"/>
    <cellStyle name="常规 11 2 3 6" xfId="23996"/>
    <cellStyle name="60% - 强调文字颜色 4 2 6 2 2" xfId="23997"/>
    <cellStyle name="60% - 强调文字颜色 2 3 3 4 2 2" xfId="23998"/>
    <cellStyle name="强调文字颜色 2 3 2 5 3 2" xfId="23999"/>
    <cellStyle name="60% - 强调文字颜色 2 3 4" xfId="24000"/>
    <cellStyle name="强调文字颜色 2 3 2 7 3" xfId="24001"/>
    <cellStyle name="60% - 强调文字颜色 4 3 4 2 2" xfId="24002"/>
    <cellStyle name="60% - 强调文字颜色 2 3 4 2 2 2" xfId="24003"/>
    <cellStyle name="60% - 强调文字颜色 4 3 4 2 2 2" xfId="24004"/>
    <cellStyle name="60% - 强调文字颜色 2 3 4 2 2 2 2" xfId="24005"/>
    <cellStyle name="60% - 强调文字颜色 3 3 3 2 2 4" xfId="24006"/>
    <cellStyle name="计算 4 2 2 2 2 11" xfId="24007"/>
    <cellStyle name="60% - 强调文字颜色 4 3 4 2 2 3" xfId="24008"/>
    <cellStyle name="60% - 强调文字颜色 2 3 4 2 2 2 3" xfId="24009"/>
    <cellStyle name="60% - 强调文字颜色 4 3 4 2 3" xfId="24010"/>
    <cellStyle name="差 4 2 5 2 2" xfId="24011"/>
    <cellStyle name="60% - 强调文字颜色 2 3 4 2 2 3" xfId="24012"/>
    <cellStyle name="60% - 强调文字颜色 4 3 4 2 4" xfId="24013"/>
    <cellStyle name="60% - 强调文字颜色 2 3 4 2 2 4" xfId="24014"/>
    <cellStyle name="注释 2 2 3 3 3 3 2 9" xfId="24015"/>
    <cellStyle name="60% - 强调文字颜色 4 3 5 2 2" xfId="24016"/>
    <cellStyle name="60% - 强调文字颜色 2 3 4 3 2 2" xfId="24017"/>
    <cellStyle name="60% - 强调文字颜色 4 3 5 2 3" xfId="24018"/>
    <cellStyle name="60% - 强调文字颜色 2 3 4 3 2 3" xfId="24019"/>
    <cellStyle name="注释 3 2 9 3 2 2" xfId="24020"/>
    <cellStyle name="60% - 强调文字颜色 2 3 5" xfId="24021"/>
    <cellStyle name="60% - 强调文字颜色 4 4 4" xfId="24022"/>
    <cellStyle name="60% - 强调文字颜色 2 3 5 2" xfId="24023"/>
    <cellStyle name="注释 3 2 9 3 2 3" xfId="24024"/>
    <cellStyle name="60% - 强调文字颜色 2 3 6" xfId="24025"/>
    <cellStyle name="60% - 强调文字颜色 4 5 4" xfId="24026"/>
    <cellStyle name="60% - 强调文字颜色 2 3 6 2" xfId="24027"/>
    <cellStyle name="60% - 强调文字颜色 2 3 6 2 2" xfId="24028"/>
    <cellStyle name="计算 2 2 6 3 12" xfId="24029"/>
    <cellStyle name="注释 3 2 9 3 2 4" xfId="24030"/>
    <cellStyle name="60% - 强调文字颜色 2 3 7" xfId="24031"/>
    <cellStyle name="60% - 强调文字颜色 2 4 2 2" xfId="24032"/>
    <cellStyle name="计算 2 2 4 4 5 2" xfId="24033"/>
    <cellStyle name="60% - 强调文字颜色 6 2 2" xfId="24034"/>
    <cellStyle name="60% - 强调文字颜色 2 4 2 2 2 2 2 2" xfId="24035"/>
    <cellStyle name="强调文字颜色 3 2 2 2 2 10 2" xfId="24036"/>
    <cellStyle name="60% - 强调文字颜色 6 2 3" xfId="24037"/>
    <cellStyle name="60% - 强调文字颜色 2 4 2 2 2 2 2 3" xfId="24038"/>
    <cellStyle name="检查单元格 2 4 5 2 2" xfId="24039"/>
    <cellStyle name="强调文字颜色 3 2 2 2 2 10 3" xfId="24040"/>
    <cellStyle name="注释 2 2 2 2 2 3 3 10 2" xfId="24041"/>
    <cellStyle name="60% - 强调文字颜色 6 2 4" xfId="24042"/>
    <cellStyle name="适中 2 6 4 2 4" xfId="24043"/>
    <cellStyle name="60% - 强调文字颜色 2 5 3 2" xfId="24044"/>
    <cellStyle name="强调文字颜色 2 3 2 9 2 2" xfId="24045"/>
    <cellStyle name="60% - 强调文字颜色 2 4 2 2 2 2 2 4" xfId="24046"/>
    <cellStyle name="60% - 强调文字颜色 2 4 2 2 2 3" xfId="24047"/>
    <cellStyle name="常规 30 8 3 6" xfId="24048"/>
    <cellStyle name="强调文字颜色 3 2 2 2 2 8 2 2" xfId="24049"/>
    <cellStyle name="60% - 强调文字颜色 2 4 2 2 2 3 2" xfId="24050"/>
    <cellStyle name="60% - 强调文字颜色 2 4 2 2 4 2" xfId="24051"/>
    <cellStyle name="强调文字颜色 1 3 3 9" xfId="24052"/>
    <cellStyle name="常规 11 9 4" xfId="24053"/>
    <cellStyle name="60% - 强调文字颜色 2 4 2 2 4 2 2" xfId="24054"/>
    <cellStyle name="强调文字颜色 1 3 3 9 2" xfId="24055"/>
    <cellStyle name="差 4 5" xfId="24056"/>
    <cellStyle name="差 4 7" xfId="24057"/>
    <cellStyle name="60% - 强调文字颜色 2 4 2 2 4 2 4" xfId="24058"/>
    <cellStyle name="强调文字颜色 1 3 3 9 4" xfId="24059"/>
    <cellStyle name="60% - 强调文字颜色 2 4 2 2 5" xfId="24060"/>
    <cellStyle name="计算 7 3 6" xfId="24061"/>
    <cellStyle name="输入 4 2 3 3 3 2 10" xfId="24062"/>
    <cellStyle name="60% - 强调文字颜色 2 4 2 2 7" xfId="24063"/>
    <cellStyle name="计算 7 3 8" xfId="24064"/>
    <cellStyle name="强调文字颜色 1 2 5 2 5 2" xfId="24065"/>
    <cellStyle name="60% - 强调文字颜色 2 4 2 3" xfId="24066"/>
    <cellStyle name="计算 2 2 4 4 5 3" xfId="24067"/>
    <cellStyle name="60% - 强调文字颜色 2 4 2 3 2 2 2" xfId="24068"/>
    <cellStyle name="60% - 强调文字颜色 2 4 2 3 2 3" xfId="24069"/>
    <cellStyle name="60% - 强调文字颜色 2 4 2 3 2 4" xfId="24070"/>
    <cellStyle name="常规 22 3 4 2 2 2" xfId="24071"/>
    <cellStyle name="常规 17 3 4 2 2 2" xfId="24072"/>
    <cellStyle name="60% - 强调文字颜色 2 4 2 3 3 2" xfId="24073"/>
    <cellStyle name="强调文字颜色 1 4 2 9" xfId="24074"/>
    <cellStyle name="常规 22 3 4 2 3" xfId="24075"/>
    <cellStyle name="常规 17 3 4 2 3" xfId="24076"/>
    <cellStyle name="计算 2 3 5 11" xfId="24077"/>
    <cellStyle name="适中 9 2 2" xfId="24078"/>
    <cellStyle name="差 2 3 3 3 3" xfId="24079"/>
    <cellStyle name="输入 3 3 2 3 2 3" xfId="24080"/>
    <cellStyle name="60% - 强调文字颜色 2 4 2 3 4" xfId="24081"/>
    <cellStyle name="常规 22 3 4 2 4" xfId="24082"/>
    <cellStyle name="计算 2 3 5 12" xfId="24083"/>
    <cellStyle name="差 2 3 3 3 4" xfId="24084"/>
    <cellStyle name="输入 3 3 2 3 2 4" xfId="24085"/>
    <cellStyle name="60% - 强调文字颜色 2 4 2 3 5" xfId="24086"/>
    <cellStyle name="常规 22 3 4 3 3" xfId="24087"/>
    <cellStyle name="输入 3 3 2 3 3 3" xfId="24088"/>
    <cellStyle name="输出 2 2 2 6" xfId="24089"/>
    <cellStyle name="60% - 强调文字颜色 2 4 2 4 4" xfId="24090"/>
    <cellStyle name="强调文字颜色 3 4 4 2 3" xfId="24091"/>
    <cellStyle name="计算 2 3 5 3 2 2" xfId="24092"/>
    <cellStyle name="60% - 强调文字颜色 2 4 2 5" xfId="24093"/>
    <cellStyle name="60% - 强调文字颜色 2 4 2 6" xfId="24094"/>
    <cellStyle name="60% - 强调文字颜色 2 4 2 7" xfId="24095"/>
    <cellStyle name="强调文字颜色 1 2 2 5 3 2" xfId="24096"/>
    <cellStyle name="常规 16 3 3 2 2 2 2" xfId="24097"/>
    <cellStyle name="强调文字颜色 1 4 2 7 2" xfId="24098"/>
    <cellStyle name="适中 3 7 2 2" xfId="24099"/>
    <cellStyle name="60% - 强调文字颜色 2 4 2 8" xfId="24100"/>
    <cellStyle name="计算 2 2 4 4 6" xfId="24101"/>
    <cellStyle name="60% - 强调文字颜色 2 4 3" xfId="24102"/>
    <cellStyle name="强调文字颜色 2 3 2 8 2" xfId="24103"/>
    <cellStyle name="60% - 强调文字颜色 5 2 4" xfId="24104"/>
    <cellStyle name="计算 2 2 4 4 6 2" xfId="24105"/>
    <cellStyle name="适中 2 6 3 2 4" xfId="24106"/>
    <cellStyle name="60% - 强调文字颜色 2 4 3 2" xfId="24107"/>
    <cellStyle name="强调文字颜色 2 3 2 8 2 2" xfId="24108"/>
    <cellStyle name="注释 2 2 2 2 2 3 3 10" xfId="24109"/>
    <cellStyle name="60% - 强调文字颜色 2 4 3 2 3 2 2" xfId="24110"/>
    <cellStyle name="60% - 强调文字颜色 5 2 4 3 2 2" xfId="24111"/>
    <cellStyle name="60% - 强调文字颜色 2 5 3" xfId="24112"/>
    <cellStyle name="强调文字颜色 2 3 2 9 2" xfId="24113"/>
    <cellStyle name="强调文字颜色 4 4 3 8 3 4" xfId="24114"/>
    <cellStyle name="60% - 强调文字颜色 4 2 3 3 2 4" xfId="24115"/>
    <cellStyle name="汇总 2 2 3 11" xfId="24116"/>
    <cellStyle name="注释 2 2 2 2 2 3 3 11" xfId="24117"/>
    <cellStyle name="60% - 强调文字颜色 2 4 3 2 3 2 3" xfId="24118"/>
    <cellStyle name="60% - 强调文字颜色 5 2 4 3 2 3" xfId="24119"/>
    <cellStyle name="60% - 强调文字颜色 2 5 4" xfId="24120"/>
    <cellStyle name="强调文字颜色 2 3 2 9 3" xfId="24121"/>
    <cellStyle name="60% - 强调文字颜色 5 2 4 4" xfId="24122"/>
    <cellStyle name="计算 2 5 5 3 9" xfId="24123"/>
    <cellStyle name="60% - 强调文字颜色 2 4 3 2 4" xfId="24124"/>
    <cellStyle name="计算 8 3 5" xfId="24125"/>
    <cellStyle name="60% - 强调文字颜色 5 3 2 2 2 2" xfId="24126"/>
    <cellStyle name="60% - 强调文字颜色 5 2 4 5" xfId="24127"/>
    <cellStyle name="60% - 强调文字颜色 2 4 3 2 5" xfId="24128"/>
    <cellStyle name="计算 8 3 6" xfId="24129"/>
    <cellStyle name="注释 2 2 3 2 8 3 2 6" xfId="24130"/>
    <cellStyle name="输出 2 3 2 4 2" xfId="24131"/>
    <cellStyle name="60% - 强调文字颜色 2 4 3 4 2 2" xfId="24132"/>
    <cellStyle name="60% - 强调文字颜色 5 2 6 2 2" xfId="24133"/>
    <cellStyle name="常规 8 2 5 3" xfId="24134"/>
    <cellStyle name="60% - 强调文字颜色 5 2 9" xfId="24135"/>
    <cellStyle name="60% - 强调文字颜色 2 4 3 7" xfId="24136"/>
    <cellStyle name="强调文字颜色 1 2 2 5 4 2" xfId="24137"/>
    <cellStyle name="60% - 强调文字颜色 2 4 4" xfId="24138"/>
    <cellStyle name="计算 2 2 4 4 7" xfId="24139"/>
    <cellStyle name="60% - 强调文字颜色 5 3 4" xfId="24140"/>
    <cellStyle name="计算 2 2 4 4 7 2" xfId="24141"/>
    <cellStyle name="60% - 强调文字颜色 2 4 4 2" xfId="24142"/>
    <cellStyle name="计算 2 5 2 3 2 12" xfId="24143"/>
    <cellStyle name="60% - 强调文字颜色 5 3 4 2" xfId="24144"/>
    <cellStyle name="60% - 强调文字颜色 2 4 4 2 2" xfId="24145"/>
    <cellStyle name="60% - 强调文字颜色 5 3 4 2 2" xfId="24146"/>
    <cellStyle name="60% - 强调文字颜色 2 4 4 2 2 2" xfId="24147"/>
    <cellStyle name="60% - 强调文字颜色 5 3 4 2 3" xfId="24148"/>
    <cellStyle name="60% - 强调文字颜色 2 4 4 2 2 3" xfId="24149"/>
    <cellStyle name="60% - 强调文字颜色 5 3 5 2" xfId="24150"/>
    <cellStyle name="常规 18 2 2 2 2 3" xfId="24151"/>
    <cellStyle name="60% - 强调文字颜色 2 4 4 3 2" xfId="24152"/>
    <cellStyle name="常规 23 2 2 2 2 3" xfId="24153"/>
    <cellStyle name="链接单元格 3 2 2 2 2 2" xfId="24154"/>
    <cellStyle name="常规 22 3 6 2 2" xfId="24155"/>
    <cellStyle name="计算 2 5 2 2 4 11" xfId="24156"/>
    <cellStyle name="解释性文本 2 3 2 3" xfId="24157"/>
    <cellStyle name="60% - 强调文字颜色 5 3 5 3" xfId="24158"/>
    <cellStyle name="60% - 强调文字颜色 2 4 4 3 3" xfId="24159"/>
    <cellStyle name="链接单元格 3 2 2 2 2 3" xfId="24160"/>
    <cellStyle name="60% - 强调文字颜色 2 4 5" xfId="24161"/>
    <cellStyle name="计算 2 2 4 4 8" xfId="24162"/>
    <cellStyle name="输入 2 2 2 2 2 3 3 2 4" xfId="24163"/>
    <cellStyle name="60% - 强调文字颜色 2 4 5 2" xfId="24164"/>
    <cellStyle name="60% - 强调文字颜色 5 4 4" xfId="24165"/>
    <cellStyle name="计算 2 2 4 4 8 2" xfId="24166"/>
    <cellStyle name="60% - 强调文字颜色 5 4 5" xfId="24167"/>
    <cellStyle name="计算 2 2 4 4 8 3" xfId="24168"/>
    <cellStyle name="输入 2 2 2 2 2 3 3 2 5" xfId="24169"/>
    <cellStyle name="60% - 强调文字颜色 2 4 5 3" xfId="24170"/>
    <cellStyle name="链接单元格 3 2 2 3 2" xfId="24171"/>
    <cellStyle name="60% - 强调文字颜色 5 4 6" xfId="24172"/>
    <cellStyle name="输入 2 2 2 2 2 3 3 2 6" xfId="24173"/>
    <cellStyle name="60% - 强调文字颜色 2 4 5 4" xfId="24174"/>
    <cellStyle name="链接单元格 3 2 2 3 3" xfId="24175"/>
    <cellStyle name="60% - 强调文字颜色 2 4 6" xfId="24176"/>
    <cellStyle name="计算 2 2 4 4 9" xfId="24177"/>
    <cellStyle name="60% - 强调文字颜色 5 5 4" xfId="24178"/>
    <cellStyle name="60% - 强调文字颜色 2 4 6 2" xfId="24179"/>
    <cellStyle name="60% - 强调文字颜色 2 4 6 2 2" xfId="24180"/>
    <cellStyle name="输出 2 3 2 2 3 3 5" xfId="24181"/>
    <cellStyle name="计算 4 10" xfId="24182"/>
    <cellStyle name="60% - 强调文字颜色 2 4 7" xfId="24183"/>
    <cellStyle name="强调文字颜色 4 4 3 8 3 3" xfId="24184"/>
    <cellStyle name="60% - 强调文字颜色 4 2 3 3 2 3" xfId="24185"/>
    <cellStyle name="汇总 2 2 3 10" xfId="24186"/>
    <cellStyle name="60% - 强调文字颜色 3 2 2 3 2 5" xfId="24187"/>
    <cellStyle name="60% - 强调文字颜色 2 5 2" xfId="24188"/>
    <cellStyle name="60% - 强调文字颜色 2 5 2 2" xfId="24189"/>
    <cellStyle name="60% - 强调文字颜色 2 5 2 3" xfId="24190"/>
    <cellStyle name="60% - 强调文字颜色 2 5 2 3 2" xfId="24191"/>
    <cellStyle name="常规 17 4 4 2 2" xfId="24192"/>
    <cellStyle name="常规 22 4 4 2 2" xfId="24193"/>
    <cellStyle name="输入 3 3 3 3 2 2" xfId="24194"/>
    <cellStyle name="60% - 强调文字颜色 2 5 2 3 3" xfId="24195"/>
    <cellStyle name="60% - 强调文字颜色 2 5 2 4" xfId="24196"/>
    <cellStyle name="60% - 强调文字颜色 4 2 3 3 3 4" xfId="24197"/>
    <cellStyle name="60% - 强调文字颜色 2 6 3" xfId="24198"/>
    <cellStyle name="强调文字颜色 5 2 2 2 7 5" xfId="24199"/>
    <cellStyle name="60% - 强调文字颜色 2 6 3 4" xfId="24200"/>
    <cellStyle name="60% - 强调文字颜色 2 6 4" xfId="24201"/>
    <cellStyle name="注释 2 5 2 4 4" xfId="24202"/>
    <cellStyle name="60% - 强调文字颜色 2 6 4 2" xfId="24203"/>
    <cellStyle name="常规 99 2 2 2 3" xfId="24204"/>
    <cellStyle name="60% - 强调文字颜色 3 3 2 3 2 3" xfId="24205"/>
    <cellStyle name="计算 3 2 4 5 3" xfId="24206"/>
    <cellStyle name="60% - 强调文字颜色 2 6 4 2 2" xfId="24207"/>
    <cellStyle name="常规 99 2 2 2 3 2" xfId="24208"/>
    <cellStyle name="计算 2 2 2 3 2 3 2 9" xfId="24209"/>
    <cellStyle name="60% - 强调文字颜色 6 2 5 3 3 2" xfId="24210"/>
    <cellStyle name="60% - 强调文字颜色 2 6 5" xfId="24211"/>
    <cellStyle name="解释性文本 3 2 2 3 3 2" xfId="24212"/>
    <cellStyle name="强调文字颜色 5 2 2 3 6 3" xfId="24213"/>
    <cellStyle name="60% - 强调文字颜色 2 7 2 2" xfId="24214"/>
    <cellStyle name="标题 3 3 3 3" xfId="24215"/>
    <cellStyle name="常规 4 6 3 2 2 2" xfId="24216"/>
    <cellStyle name="60% - 强调文字颜色 2 8" xfId="24217"/>
    <cellStyle name="60% - 强调文字颜色 2 8 2" xfId="24218"/>
    <cellStyle name="60% - 强调文字颜色 2 8 2 2" xfId="24219"/>
    <cellStyle name="60% - 强调文字颜色 3 2 2" xfId="24220"/>
    <cellStyle name="常规 3 2 12" xfId="24221"/>
    <cellStyle name="计算 2 2 5 2 5" xfId="24222"/>
    <cellStyle name="60% - 强调文字颜色 3 2 2 2" xfId="24223"/>
    <cellStyle name="强调文字颜色 2 4 3 5 3" xfId="24224"/>
    <cellStyle name="强调文字颜色 3 4 2 7 3" xfId="24225"/>
    <cellStyle name="60% - 强调文字颜色 3 2 2 2 2" xfId="24226"/>
    <cellStyle name="计算 2 2 3 5" xfId="24227"/>
    <cellStyle name="计算 3 3 4 3 7" xfId="24228"/>
    <cellStyle name="60% - 强调文字颜色 3 2 2 2 3" xfId="24229"/>
    <cellStyle name="计算 2 2 3 6" xfId="24230"/>
    <cellStyle name="输入 2 2 3 4 2" xfId="24231"/>
    <cellStyle name="汇总 3 3 10" xfId="24232"/>
    <cellStyle name="计算 3 3 4 3 8" xfId="24233"/>
    <cellStyle name="60% - 强调文字颜色 3 2 2 2 3 2" xfId="24234"/>
    <cellStyle name="计算 2 2 3 6 2" xfId="24235"/>
    <cellStyle name="60% - 强调文字颜色 3 2 2 2 4 2" xfId="24236"/>
    <cellStyle name="输入 2 2 3 4 4" xfId="24237"/>
    <cellStyle name="汇总 3 3 12" xfId="24238"/>
    <cellStyle name="60% - 强调文字颜色 3 2 2 2 5" xfId="24239"/>
    <cellStyle name="计算 2 2 3 8" xfId="24240"/>
    <cellStyle name="常规 18 10 3" xfId="24241"/>
    <cellStyle name="60% - 强调文字颜色 3 2 2 2 5 2" xfId="24242"/>
    <cellStyle name="常规 18 10 3 2" xfId="24243"/>
    <cellStyle name="60% - 强调文字颜色 3 2 2 2 5 2 2" xfId="24244"/>
    <cellStyle name="汇总 3 3 13" xfId="24245"/>
    <cellStyle name="60% - 强调文字颜色 3 2 2 2 6" xfId="24246"/>
    <cellStyle name="计算 2 2 3 9" xfId="24247"/>
    <cellStyle name="60% - 强调文字颜色 3 2 2 3" xfId="24248"/>
    <cellStyle name="60% - 强调文字颜色 3 2 2 3 2 2 2" xfId="24249"/>
    <cellStyle name="计算 5 3 2 12" xfId="24250"/>
    <cellStyle name="强调文字颜色 2 3 6 2 3" xfId="24251"/>
    <cellStyle name="输出 2 2 2 7 3 5" xfId="24252"/>
    <cellStyle name="60% - 强调文字颜色 3 2 2 3 2 3 2" xfId="24253"/>
    <cellStyle name="常规 69 2 2 2 2 3" xfId="24254"/>
    <cellStyle name="60% - 强调文字颜色 3 2 2 3 5" xfId="24255"/>
    <cellStyle name="计算 2 2 4 8" xfId="24256"/>
    <cellStyle name="60% - 强调文字颜色 3 2 2 4" xfId="24257"/>
    <cellStyle name="强调文字颜色 3 4 2 9 3 2" xfId="24258"/>
    <cellStyle name="60% - 强调文字颜色 3 2 2 4 2 2" xfId="24259"/>
    <cellStyle name="60% - 强调文字颜色 3 2 2 4 2 2 2" xfId="24260"/>
    <cellStyle name="强调文字颜色 2 4 6 2 3" xfId="24261"/>
    <cellStyle name="60% - 强调文字颜色 3 2 2 6" xfId="24262"/>
    <cellStyle name="60% - 强调文字颜色 3 2 2 7" xfId="24263"/>
    <cellStyle name="强调文字颜色 1 2 3 3 3 2" xfId="24264"/>
    <cellStyle name="常规 3 2 13" xfId="24265"/>
    <cellStyle name="计算 2 2 5 2 6" xfId="24266"/>
    <cellStyle name="60% - 强调文字颜色 3 2 3" xfId="24267"/>
    <cellStyle name="强调文字颜色 2 3 3 6 2" xfId="24268"/>
    <cellStyle name="60% - 强调文字颜色 3 2 3 2" xfId="24269"/>
    <cellStyle name="强调文字颜色 2 3 3 6 2 2" xfId="24270"/>
    <cellStyle name="计算 4 2 2 2 2 3 2 11" xfId="24271"/>
    <cellStyle name="强调文字颜色 2 4 3 6 3" xfId="24272"/>
    <cellStyle name="60% - 强调文字颜色 3 2 3 2 2 3 2" xfId="24273"/>
    <cellStyle name="强调文字颜色 3 2 6 3 3" xfId="24274"/>
    <cellStyle name="60% - 强调文字颜色 3 2 3 2 4 2" xfId="24275"/>
    <cellStyle name="60% - 强调文字颜色 3 2 3 2 4 2 2" xfId="24276"/>
    <cellStyle name="强调文字颜色 3 2 8 2 3" xfId="24277"/>
    <cellStyle name="60% - 强调文字颜色 3 2 3 3" xfId="24278"/>
    <cellStyle name="60% - 强调文字颜色 4 3 6 4" xfId="24279"/>
    <cellStyle name="60% - 强调文字颜色 3 2 3 3 2 2 2" xfId="24280"/>
    <cellStyle name="强调文字颜色 3 3 6 2 3" xfId="24281"/>
    <cellStyle name="60% - 强调文字颜色 3 2 3 4" xfId="24282"/>
    <cellStyle name="标题 4 2 3" xfId="24283"/>
    <cellStyle name="60% - 强调文字颜色 3 2 3 5 2" xfId="24284"/>
    <cellStyle name="标题 4 2 3 2" xfId="24285"/>
    <cellStyle name="60% - 强调文字颜色 3 2 3 5 2 2" xfId="24286"/>
    <cellStyle name="注释 2 5 2 6 3 2 10" xfId="24287"/>
    <cellStyle name="60% - 强调文字颜色 3 2 3 6" xfId="24288"/>
    <cellStyle name="输出 6 3 2 3 3" xfId="24289"/>
    <cellStyle name="强调文字颜色 5 2 6 2 3 3" xfId="24290"/>
    <cellStyle name="60% - 强调文字颜色 3 2 5 2 2 2 2 3" xfId="24291"/>
    <cellStyle name="强调文字颜色 5 2 6 2 3 4" xfId="24292"/>
    <cellStyle name="60% - 强调文字颜色 3 2 5 2 2 2 2 4" xfId="24293"/>
    <cellStyle name="检查单元格 2 5 2 7 2" xfId="24294"/>
    <cellStyle name="60% - 强调文字颜色 3 2 5 2 2 3" xfId="24295"/>
    <cellStyle name="输入 2 5 7 3 12" xfId="24296"/>
    <cellStyle name="输出 6 3 3 3" xfId="24297"/>
    <cellStyle name="强调文字颜色 5 2 6 3 3" xfId="24298"/>
    <cellStyle name="60% - 强调文字颜色 3 2 5 2 2 3 2" xfId="24299"/>
    <cellStyle name="输出 6 3 3 4" xfId="24300"/>
    <cellStyle name="强调文字颜色 5 2 6 3 4" xfId="24301"/>
    <cellStyle name="60% - 强调文字颜色 3 2 5 2 2 3 3" xfId="24302"/>
    <cellStyle name="常规 30 4 2 2 4 2" xfId="24303"/>
    <cellStyle name="60% - 强调文字颜色 3 3 4 3 4" xfId="24304"/>
    <cellStyle name="计算 3 4 4 7" xfId="24305"/>
    <cellStyle name="60% - 强调文字颜色 3 2 5 2 3 2" xfId="24306"/>
    <cellStyle name="常规 46" xfId="24307"/>
    <cellStyle name="常规 51" xfId="24308"/>
    <cellStyle name="计算 2 2 2 2 4 3 2 8" xfId="24309"/>
    <cellStyle name="60% - 强调文字颜色 3 2 5 2 4" xfId="24310"/>
    <cellStyle name="计算 2 5 3 7" xfId="24311"/>
    <cellStyle name="强调文字颜色 5 2 8 2 3" xfId="24312"/>
    <cellStyle name="60% - 强调文字颜色 3 2 5 2 4 2 2" xfId="24313"/>
    <cellStyle name="60% - 强调文字颜色 3 2 5 2 5" xfId="24314"/>
    <cellStyle name="计算 2 5 3 8" xfId="24315"/>
    <cellStyle name="计算 2 2 2 2 4 3 2 9" xfId="24316"/>
    <cellStyle name="强调文字颜色 1 2 2 2 2 2 2 2 2" xfId="24317"/>
    <cellStyle name="60% - 强调文字颜色 3 2 5 5" xfId="24318"/>
    <cellStyle name="标题 6 2 3 2 3" xfId="24319"/>
    <cellStyle name="60% - 强调文字颜色 3 2 5 5 2 2 3" xfId="24320"/>
    <cellStyle name="检查单元格 2 3 5" xfId="24321"/>
    <cellStyle name="强调文字颜色 1 2 16" xfId="24322"/>
    <cellStyle name="60% - 强调文字颜色 3 2 5 6" xfId="24323"/>
    <cellStyle name="60% - 强调文字颜色 3 2 6 2 2" xfId="24324"/>
    <cellStyle name="计算 2 6 3 5" xfId="24325"/>
    <cellStyle name="60% - 强调文字颜色 3 2 6 2 2 2" xfId="24326"/>
    <cellStyle name="60% - 强调文字颜色 3 2 6 2 3" xfId="24327"/>
    <cellStyle name="计算 2 6 3 6" xfId="24328"/>
    <cellStyle name="链接单元格 4 3 3 2 2" xfId="24329"/>
    <cellStyle name="标题 4 2 2 2 2 2 2" xfId="24330"/>
    <cellStyle name="千位分隔 2 3 8" xfId="24331"/>
    <cellStyle name="60% - 强调文字颜色 3 2 6 3" xfId="24332"/>
    <cellStyle name="强调文字颜色 3 2 5 2 2" xfId="24333"/>
    <cellStyle name="60% - 强调文字颜色 3 2 8 2" xfId="24334"/>
    <cellStyle name="60% - 强调文字颜色 3 2 9" xfId="24335"/>
    <cellStyle name="强调文字颜色 1 2 2 3 4 2" xfId="24336"/>
    <cellStyle name="输出 2 6 4" xfId="24337"/>
    <cellStyle name="常规 2 5 2" xfId="24338"/>
    <cellStyle name="60% - 强调文字颜色 3 3 2 2 2 2 2" xfId="24339"/>
    <cellStyle name="注释 4 2 2 8 5" xfId="24340"/>
    <cellStyle name="输出 2 6 4 2" xfId="24341"/>
    <cellStyle name="常规 2 5 2 2" xfId="24342"/>
    <cellStyle name="60% - 强调文字颜色 3 3 2 2 2 2 2 2" xfId="24343"/>
    <cellStyle name="注释 4 2 2 8 6" xfId="24344"/>
    <cellStyle name="输出 2 6 4 3" xfId="24345"/>
    <cellStyle name="常规 2 5 2 3" xfId="24346"/>
    <cellStyle name="60% - 强调文字颜色 3 3 2 2 2 2 2 3" xfId="24347"/>
    <cellStyle name="注释 4 2 2 8 7" xfId="24348"/>
    <cellStyle name="输出 2 6 4 4" xfId="24349"/>
    <cellStyle name="常规 2 5 2 4" xfId="24350"/>
    <cellStyle name="60% - 强调文字颜色 3 3 2 2 2 2 2 4" xfId="24351"/>
    <cellStyle name="常规 2 6" xfId="24352"/>
    <cellStyle name="60% - 强调文字颜色 3 3 2 2 2 3" xfId="24353"/>
    <cellStyle name="输入 2 3 3 4 2" xfId="24354"/>
    <cellStyle name="差 3 2 3 2 2" xfId="24355"/>
    <cellStyle name="60% - 强调文字颜色 3 3 2 2 3" xfId="24356"/>
    <cellStyle name="计算 3 2 3 6" xfId="24357"/>
    <cellStyle name="60% - 强调文字颜色 3 3 2 2 4" xfId="24358"/>
    <cellStyle name="计算 3 2 3 7" xfId="24359"/>
    <cellStyle name="千位分隔 2 2 5 2 2" xfId="24360"/>
    <cellStyle name="60% - 强调文字颜色 3 3 2 2 4 2" xfId="24361"/>
    <cellStyle name="常规 4 5" xfId="24362"/>
    <cellStyle name="60% - 强调文字颜色 3 3 2 2 5" xfId="24363"/>
    <cellStyle name="计算 3 2 3 8" xfId="24364"/>
    <cellStyle name="60% - 强调文字颜色 3 3 2 3 2 2" xfId="24365"/>
    <cellStyle name="计算 3 2 4 5 2" xfId="24366"/>
    <cellStyle name="差 2 5 5 2 2" xfId="24367"/>
    <cellStyle name="60% - 强调文字颜色 4 3 3 3 2 2" xfId="24368"/>
    <cellStyle name="60% - 强调文字颜色 3 3 2 3 2 4" xfId="24369"/>
    <cellStyle name="常规 18 2 4 2 2 2" xfId="24370"/>
    <cellStyle name="差 2 2 2 3 2 4" xfId="24371"/>
    <cellStyle name="注释 4 3 2 3 3 11 2" xfId="24372"/>
    <cellStyle name="差 3 2 3 3 2 2" xfId="24373"/>
    <cellStyle name="60% - 强调文字颜色 3 3 2 3 3 2" xfId="24374"/>
    <cellStyle name="计算 3 2 4 6 2" xfId="24375"/>
    <cellStyle name="注释 4 3 2 3 3 11 3" xfId="24376"/>
    <cellStyle name="差 3 2 3 3 2 3" xfId="24377"/>
    <cellStyle name="强调文字颜色 6 2 3 2 8 2 2" xfId="24378"/>
    <cellStyle name="60% - 强调文字颜色 3 3 2 3 3 3" xfId="24379"/>
    <cellStyle name="计算 3 2 4 6 3" xfId="24380"/>
    <cellStyle name="解释性文本 4 3 2 2" xfId="24381"/>
    <cellStyle name="60% - 强调文字颜色 3 3 2 3 3 4" xfId="24382"/>
    <cellStyle name="解释性文本 4 3 2 3" xfId="24383"/>
    <cellStyle name="常规 18 2 4 2 3" xfId="24384"/>
    <cellStyle name="注释 4 3 2 3 3 12" xfId="24385"/>
    <cellStyle name="输入 2 3 3 5 3" xfId="24386"/>
    <cellStyle name="差 3 2 3 3 3" xfId="24387"/>
    <cellStyle name="常规 12 3 3 2 2 2 2 3" xfId="24388"/>
    <cellStyle name="60% - 强调文字颜色 3 3 2 3 4" xfId="24389"/>
    <cellStyle name="计算 3 2 4 7" xfId="24390"/>
    <cellStyle name="差 3 2 3 3 4" xfId="24391"/>
    <cellStyle name="60% - 强调文字颜色 3 3 2 3 5" xfId="24392"/>
    <cellStyle name="计算 3 2 4 8" xfId="24393"/>
    <cellStyle name="60% - 强调文字颜色 3 3 2 4 2" xfId="24394"/>
    <cellStyle name="计算 3 2 5 5" xfId="24395"/>
    <cellStyle name="60% - 强调文字颜色 3 3 2 4 2 2" xfId="24396"/>
    <cellStyle name="计算 3 2 5 5 2" xfId="24397"/>
    <cellStyle name="60% - 强调文字颜色 3 3 2 4 2 3" xfId="24398"/>
    <cellStyle name="计算 3 2 5 5 3" xfId="24399"/>
    <cellStyle name="常规 18 2 4 3 2" xfId="24400"/>
    <cellStyle name="60% - 强调文字颜色 3 3 2 4 3" xfId="24401"/>
    <cellStyle name="计算 3 2 5 6" xfId="24402"/>
    <cellStyle name="注释 2 3 4 3 2 2 2" xfId="24403"/>
    <cellStyle name="60% - 强调文字颜色 3 3 2 5 2" xfId="24404"/>
    <cellStyle name="输出 2 2 2 3 3 3 7" xfId="24405"/>
    <cellStyle name="60% - 强调文字颜色 3 3 2 5 2 3" xfId="24406"/>
    <cellStyle name="输出 2 2 2 3 3 3 8" xfId="24407"/>
    <cellStyle name="适中 3 2 2 2" xfId="24408"/>
    <cellStyle name="60% - 强调文字颜色 3 3 2 5 2 4" xfId="24409"/>
    <cellStyle name="注释 2 3 4 3 2 2 3" xfId="24410"/>
    <cellStyle name="60% - 强调文字颜色 3 3 2 5 3" xfId="24411"/>
    <cellStyle name="60% - 强调文字颜色 3 3 2 5 4" xfId="24412"/>
    <cellStyle name="60% - 强调文字颜色 3 3 2 6" xfId="24413"/>
    <cellStyle name="60% - 强调文字颜色 3 3 2 7" xfId="24414"/>
    <cellStyle name="强调文字颜色 1 2 3 4 3 2" xfId="24415"/>
    <cellStyle name="适中 4 6 2 2" xfId="24416"/>
    <cellStyle name="60% - 强调文字颜色 3 3 2 8" xfId="24417"/>
    <cellStyle name="60% - 强调文字颜色 3 3 3 2 2 2 2" xfId="24418"/>
    <cellStyle name="常规 4 9 2 3" xfId="24419"/>
    <cellStyle name="60% - 强调文字颜色 3 3 3 2 2 2 4" xfId="24420"/>
    <cellStyle name="常规 26 2 2 2 3 3" xfId="24421"/>
    <cellStyle name="60% - 强调文字颜色 3 3 3 2 3 2" xfId="24422"/>
    <cellStyle name="计算 3 3 3 6 2" xfId="24423"/>
    <cellStyle name="60% - 强调文字颜色 3 3 3 2 3 3" xfId="24424"/>
    <cellStyle name="计算 3 3 3 6 3" xfId="24425"/>
    <cellStyle name="解释性文本 5 2 2 2" xfId="24426"/>
    <cellStyle name="60% - 强调文字颜色 3 3 3 2 3 4" xfId="24427"/>
    <cellStyle name="解释性文本 5 2 2 3" xfId="24428"/>
    <cellStyle name="输入 2 5 2 6 11" xfId="24429"/>
    <cellStyle name="60% - 强调文字颜色 3 3 3 2 5" xfId="24430"/>
    <cellStyle name="计算 3 3 3 8" xfId="24431"/>
    <cellStyle name="60% - 强调文字颜色 3 3 3 3 2 3" xfId="24432"/>
    <cellStyle name="计算 3 3 4 5 3" xfId="24433"/>
    <cellStyle name="60% - 强调文字颜色 3 3 3 4 2" xfId="24434"/>
    <cellStyle name="60% - 强调文字颜色 3 3 3 4 2 2" xfId="24435"/>
    <cellStyle name="60% - 强调文字颜色 3 3 3 4 2 3" xfId="24436"/>
    <cellStyle name="60% - 强调文字颜色 3 3 3 4 2 4" xfId="24437"/>
    <cellStyle name="计算 2 3 5 2" xfId="24438"/>
    <cellStyle name="常规 18 2 5 3 2" xfId="24439"/>
    <cellStyle name="60% - 强调文字颜色 3 3 3 4 3" xfId="24440"/>
    <cellStyle name="60% - 强调文字颜色 3 3 3 4 4" xfId="24441"/>
    <cellStyle name="60% - 强调文字颜色 3 3 4 2 2 4" xfId="24442"/>
    <cellStyle name="60% - 强调文字颜色 3 3 6 2" xfId="24443"/>
    <cellStyle name="60% - 强调文字颜色 3 3 6 2 2" xfId="24444"/>
    <cellStyle name="计算 3 6 3 5" xfId="24445"/>
    <cellStyle name="60% - 强调文字颜色 3 3 7" xfId="24446"/>
    <cellStyle name="60% - 强调文字颜色 3 3 8" xfId="24447"/>
    <cellStyle name="60% - 强调文字颜色 3 3 9" xfId="24448"/>
    <cellStyle name="强调文字颜色 1 2 2 3 5 2" xfId="24449"/>
    <cellStyle name="标题 1 3 2 2 3 3" xfId="24450"/>
    <cellStyle name="60% - 强调文字颜色 3 4 2 2 2 2 2 3" xfId="24451"/>
    <cellStyle name="60% - 强调文字颜色 3 4 2 2 2 2 2 4" xfId="24452"/>
    <cellStyle name="注释 2 6 2 3 4 2" xfId="24453"/>
    <cellStyle name="注释 2 5 2 6 13" xfId="24454"/>
    <cellStyle name="60% - 强调文字颜色 3 6 3 2 2" xfId="24455"/>
    <cellStyle name="60% - 强调文字颜色 3 4 2 2 2 3" xfId="24456"/>
    <cellStyle name="60% - 强调文字颜色 3 4 2 2 5" xfId="24457"/>
    <cellStyle name="汇总 2 3 3 7" xfId="24458"/>
    <cellStyle name="计算 4 2 3 8" xfId="24459"/>
    <cellStyle name="输出 2 6 6" xfId="24460"/>
    <cellStyle name="常规 2 5 4" xfId="24461"/>
    <cellStyle name="60% - 强调文字颜色 3 4 2 3 2 2 2" xfId="24462"/>
    <cellStyle name="60% - 强调文字颜色 3 4 2 3 3 2" xfId="24463"/>
    <cellStyle name="常规 22 3 3 2 2 4" xfId="24464"/>
    <cellStyle name="好 3 2 4" xfId="24465"/>
    <cellStyle name="常规 18 3 4 2 2 2" xfId="24466"/>
    <cellStyle name="常规 18 3 4 2 3" xfId="24467"/>
    <cellStyle name="60% - 强调文字颜色 3 4 2 3 4" xfId="24468"/>
    <cellStyle name="汇总 2 3 4 6" xfId="24469"/>
    <cellStyle name="计算 3 2 3 4 10" xfId="24470"/>
    <cellStyle name="计算 4 2 4 7" xfId="24471"/>
    <cellStyle name="60% - 强调文字颜色 3 4 2 3 5" xfId="24472"/>
    <cellStyle name="汇总 2 3 4 7" xfId="24473"/>
    <cellStyle name="计算 3 2 3 4 11" xfId="24474"/>
    <cellStyle name="计算 4 2 4 8" xfId="24475"/>
    <cellStyle name="注释 3 2 3 3 3 2 8" xfId="24476"/>
    <cellStyle name="60% - 强调文字颜色 3 4 2 4" xfId="24477"/>
    <cellStyle name="注释 3 2 3 3 3 2 9" xfId="24478"/>
    <cellStyle name="60% - 强调文字颜色 3 4 2 5" xfId="24479"/>
    <cellStyle name="60% - 强调文字颜色 3 4 2 5 2" xfId="24480"/>
    <cellStyle name="60% - 强调文字颜色 3 4 2 5 2 2" xfId="24481"/>
    <cellStyle name="计算 3 6 3 2 10" xfId="24482"/>
    <cellStyle name="常规 16 2 3 2 2 2 2" xfId="24483"/>
    <cellStyle name="60% - 强调文字颜色 3 4 2 6" xfId="24484"/>
    <cellStyle name="60% - 强调文字颜色 3 4 2 7" xfId="24485"/>
    <cellStyle name="强调文字颜色 1 2 3 5 3 2" xfId="24486"/>
    <cellStyle name="适中 4 7 2 2" xfId="24487"/>
    <cellStyle name="60% - 强调文字颜色 3 4 2 8" xfId="24488"/>
    <cellStyle name="强调文字颜色 2 4 3 2 2 2 2" xfId="24489"/>
    <cellStyle name="标题 2 3 2 2 3" xfId="24490"/>
    <cellStyle name="60% - 强调文字颜色 3 4 3 2 2 2 2" xfId="24491"/>
    <cellStyle name="常规 18 3 5 2 2" xfId="24492"/>
    <cellStyle name="差 4 3 2 2 2 2" xfId="24493"/>
    <cellStyle name="60% - 强调文字颜色 3 4 3 3 3" xfId="24494"/>
    <cellStyle name="计算 4 3 4 6" xfId="24495"/>
    <cellStyle name="常规 18 3 5 2 3" xfId="24496"/>
    <cellStyle name="60% - 强调文字颜色 3 4 3 3 4" xfId="24497"/>
    <cellStyle name="计算 4 3 4 7" xfId="24498"/>
    <cellStyle name="60% - 强调文字颜色 3 4 3 4 2" xfId="24499"/>
    <cellStyle name="60% - 强调文字颜色 3 4 3 4 2 2" xfId="24500"/>
    <cellStyle name="计算 2 8 9" xfId="24501"/>
    <cellStyle name="60% - 强调文字颜色 3 4 3 5" xfId="24502"/>
    <cellStyle name="60% - 强调文字颜色 3 4 3 6" xfId="24503"/>
    <cellStyle name="60% - 强调文字颜色 3 4 3 7" xfId="24504"/>
    <cellStyle name="60% - 强调文字颜色 3 4 6 2 2" xfId="24505"/>
    <cellStyle name="计算 4 6 3 5" xfId="24506"/>
    <cellStyle name="60% - 强调文字颜色 3 4 9" xfId="24507"/>
    <cellStyle name="注释 3 4 2 2" xfId="24508"/>
    <cellStyle name="强调文字颜色 1 2 2 3 6 2" xfId="24509"/>
    <cellStyle name="60% - 强调文字颜色 3 5 2 2" xfId="24510"/>
    <cellStyle name="60% - 强调文字颜色 3 5 2 3" xfId="24511"/>
    <cellStyle name="60% - 强调文字颜色 3 5 2 3 2" xfId="24512"/>
    <cellStyle name="常规 18 4 4 2 2" xfId="24513"/>
    <cellStyle name="输入 3 4 3 3 2 2" xfId="24514"/>
    <cellStyle name="60% - 强调文字颜色 3 5 2 3 3" xfId="24515"/>
    <cellStyle name="60% - 强调文字颜色 3 5 3" xfId="24516"/>
    <cellStyle name="强调文字颜色 2 3 3 9 2" xfId="24517"/>
    <cellStyle name="注释 2 6 2 2 4" xfId="24518"/>
    <cellStyle name="强调文字颜色 5 2 3 2 6 3" xfId="24519"/>
    <cellStyle name="60% - 强调文字颜色 3 6 2 2" xfId="24520"/>
    <cellStyle name="强调文字颜色 2 2 2 2 2 9 2" xfId="24521"/>
    <cellStyle name="60% - 强调文字颜色 3 6 3" xfId="24522"/>
    <cellStyle name="注释 2 6 2 4 4 2" xfId="24523"/>
    <cellStyle name="强调文字颜色 5 2 3 2 8 3 2" xfId="24524"/>
    <cellStyle name="60% - 强调文字颜色 3 6 4 2 2" xfId="24525"/>
    <cellStyle name="常规 99 3 2 2 3 2" xfId="24526"/>
    <cellStyle name="计算 6 4 3 5" xfId="24527"/>
    <cellStyle name="60% - 强调文字颜色 4 4 3 3 2 2" xfId="24528"/>
    <cellStyle name="注释 2 6 2 4 4 3" xfId="24529"/>
    <cellStyle name="强调文字颜色 5 2 3 2 8 3 3" xfId="24530"/>
    <cellStyle name="60% - 强调文字颜色 3 6 4 2 3" xfId="24531"/>
    <cellStyle name="常规 99 3 2 2 3 3" xfId="24532"/>
    <cellStyle name="计算 6 4 3 6" xfId="24533"/>
    <cellStyle name="60% - 强调文字颜色 4 4 3 3 2 3" xfId="24534"/>
    <cellStyle name="强调文字颜色 5 2 3 2 8 3 4" xfId="24535"/>
    <cellStyle name="60% - 强调文字颜色 3 6 4 2 4" xfId="24536"/>
    <cellStyle name="计算 6 4 3 7" xfId="24537"/>
    <cellStyle name="输入 2 2 3 6 3 5" xfId="24538"/>
    <cellStyle name="60% - 强调文字颜色 3 7 2" xfId="24539"/>
    <cellStyle name="60% - 强调文字颜色 3 7 2 2" xfId="24540"/>
    <cellStyle name="60% - 强调文字颜色 3 8" xfId="24541"/>
    <cellStyle name="60% - 强调文字颜色 3 8 2" xfId="24542"/>
    <cellStyle name="60% - 强调文字颜色 3 8 2 2" xfId="24543"/>
    <cellStyle name="60% - 强调文字颜色 4 2 11" xfId="24544"/>
    <cellStyle name="强调文字颜色 4 3 2 4 2 3" xfId="24545"/>
    <cellStyle name="60% - 强调文字颜色 4 2 13" xfId="24546"/>
    <cellStyle name="解释性文本 2 6 2 2" xfId="24547"/>
    <cellStyle name="60% - 强调文字颜色 4 2 2" xfId="24548"/>
    <cellStyle name="60% - 强调文字颜色 4 2 2 2" xfId="24549"/>
    <cellStyle name="强调文字颜色 4 4 2 7 3" xfId="24550"/>
    <cellStyle name="60% - 强调文字颜色 4 2 2 2 2" xfId="24551"/>
    <cellStyle name="计算 4 3 4 3 7" xfId="24552"/>
    <cellStyle name="注释 3 3 8 3 2 2" xfId="24553"/>
    <cellStyle name="60% - 强调文字颜色 4 2 2 2 2 2 2 2" xfId="24554"/>
    <cellStyle name="强调文字颜色 6 2 5 2 10" xfId="24555"/>
    <cellStyle name="60% - 强调文字颜色 4 2 2 2 2 2 2 2 2" xfId="24556"/>
    <cellStyle name="注释 3 3 8 3 3" xfId="24557"/>
    <cellStyle name="60% - 强调文字颜色 4 2 2 2 2 2 3" xfId="24558"/>
    <cellStyle name="注释 3 3 8 3 3 2" xfId="24559"/>
    <cellStyle name="60% - 强调文字颜色 4 2 2 2 2 2 3 2" xfId="24560"/>
    <cellStyle name="注释 3 3 8 3 3 3" xfId="24561"/>
    <cellStyle name="60% - 强调文字颜色 4 2 2 2 2 2 3 3" xfId="24562"/>
    <cellStyle name="60% - 强调文字颜色 5 2 3 2 2 2 2" xfId="24563"/>
    <cellStyle name="60% - 强调文字颜色 4 2 2 2 2 4 2" xfId="24564"/>
    <cellStyle name="常规 16 4 5 2" xfId="24565"/>
    <cellStyle name="60% - 强调文字颜色 4 2 2 2 3" xfId="24566"/>
    <cellStyle name="计算 2 3 5 3 10" xfId="24567"/>
    <cellStyle name="输入 3 2 3 4 2" xfId="24568"/>
    <cellStyle name="计算 4 3 4 3 8" xfId="24569"/>
    <cellStyle name="60% - 强调文字颜色 4 2 2 2 3 2" xfId="24570"/>
    <cellStyle name="60% - 强调文字颜色 4 2 2 2 3 2 2" xfId="24571"/>
    <cellStyle name="60% - 强调文字颜色 4 2 2 2 3 2 2 2" xfId="24572"/>
    <cellStyle name="计算 4 3 4 3 9" xfId="24573"/>
    <cellStyle name="60% - 强调文字颜色 4 2 2 2 4" xfId="24574"/>
    <cellStyle name="计算 2 3 5 3 11" xfId="24575"/>
    <cellStyle name="强调文字颜色 2 5 5 2" xfId="24576"/>
    <cellStyle name="60% - 强调文字颜色 4 2 2 2 4 2" xfId="24577"/>
    <cellStyle name="强调文字颜色 2 5 5 2 2" xfId="24578"/>
    <cellStyle name="60% - 强调文字颜色 4 2 2 2 5" xfId="24579"/>
    <cellStyle name="计算 2 3 5 3 12" xfId="24580"/>
    <cellStyle name="强调文字颜色 2 5 5 3" xfId="24581"/>
    <cellStyle name="差 3 2 3" xfId="24582"/>
    <cellStyle name="60% - 强调文字颜色 4 2 2 2 5 2" xfId="24583"/>
    <cellStyle name="输入 2 3 3 4" xfId="24584"/>
    <cellStyle name="差 3 2 3 2" xfId="24585"/>
    <cellStyle name="60% - 强调文字颜色 4 2 2 2 5 2 2" xfId="24586"/>
    <cellStyle name="60% - 强调文字颜色 4 2 2 2 6" xfId="24587"/>
    <cellStyle name="60% - 强调文字颜色 4 2 2 3" xfId="24588"/>
    <cellStyle name="检查单元格 4 2 10" xfId="24589"/>
    <cellStyle name="常规 14 4 5" xfId="24590"/>
    <cellStyle name="60% - 强调文字颜色 4 2 2 3 2 2 2" xfId="24591"/>
    <cellStyle name="常规 14 4 5 2" xfId="24592"/>
    <cellStyle name="60% - 强调文字颜色 4 2 2 3 2 2 2 2" xfId="24593"/>
    <cellStyle name="60% - 强调文字颜色 4 2 2 3 2 2 2 3" xfId="24594"/>
    <cellStyle name="常规 35 7 2" xfId="24595"/>
    <cellStyle name="60% - 强调文字颜色 4 2 2 3 2 2 2 4" xfId="24596"/>
    <cellStyle name="常规 14 5 5" xfId="24597"/>
    <cellStyle name="60% - 强调文字颜色 4 2 2 3 2 3 2" xfId="24598"/>
    <cellStyle name="60% - 强调文字颜色 4 2 2 3 4" xfId="24599"/>
    <cellStyle name="强调文字颜色 2 5 6 2" xfId="24600"/>
    <cellStyle name="60% - 强调文字颜色 4 2 2 3 4 2" xfId="24601"/>
    <cellStyle name="强调文字颜色 2 5 6 2 2" xfId="24602"/>
    <cellStyle name="常规 16 4 5" xfId="24603"/>
    <cellStyle name="60% - 强调文字颜色 4 2 2 3 4 2 2" xfId="24604"/>
    <cellStyle name="常规 3 2 5 2 3 2 3" xfId="24605"/>
    <cellStyle name="60% - 强调文字颜色 4 2 2 3 5" xfId="24606"/>
    <cellStyle name="常规 69 2 4 2 2" xfId="24607"/>
    <cellStyle name="检查单元格 4 2 11" xfId="24608"/>
    <cellStyle name="60% - 强调文字颜色 4 2 2 4" xfId="24609"/>
    <cellStyle name="链接单元格 2 6 2" xfId="24610"/>
    <cellStyle name="强调文字颜色 4 4 2 9 3" xfId="24611"/>
    <cellStyle name="60% - 强调文字颜色 4 2 2 4 2" xfId="24612"/>
    <cellStyle name="链接单元格 2 6 2 2" xfId="24613"/>
    <cellStyle name="60% - 强调文字颜色 4 2 2 4 2 2 2" xfId="24614"/>
    <cellStyle name="常规 22 6 2 2 2 3" xfId="24615"/>
    <cellStyle name="汇总 4 2 3" xfId="24616"/>
    <cellStyle name="60% - 强调文字颜色 4 2 2 5 2" xfId="24617"/>
    <cellStyle name="60% - 强调文字颜色 4 2 2 6" xfId="24618"/>
    <cellStyle name="60% - 强调文字颜色 4 2 2 7" xfId="24619"/>
    <cellStyle name="强调文字颜色 1 2 4 3 3 2" xfId="24620"/>
    <cellStyle name="60% - 强调文字颜色 4 2 3" xfId="24621"/>
    <cellStyle name="60% - 强调文字颜色 4 2 3 2" xfId="24622"/>
    <cellStyle name="60% - 强调文字颜色 4 2 3 2 4" xfId="24623"/>
    <cellStyle name="强调文字颜色 2 6 5 2" xfId="24624"/>
    <cellStyle name="60% - 强调文字颜色 4 2 3 2 4 2" xfId="24625"/>
    <cellStyle name="强调文字颜色 2 6 5 2 2" xfId="24626"/>
    <cellStyle name="60% - 强调文字颜色 4 2 3 2 4 2 2" xfId="24627"/>
    <cellStyle name="60% - 强调文字颜色 4 2 3 2 5" xfId="24628"/>
    <cellStyle name="强调文字颜色 2 6 5 3" xfId="24629"/>
    <cellStyle name="60% - 强调文字颜色 4 2 3 3" xfId="24630"/>
    <cellStyle name="强调文字颜色 4 4 3 8 3 2 2" xfId="24631"/>
    <cellStyle name="60% - 强调文字颜色 4 2 3 3 2 2 2" xfId="24632"/>
    <cellStyle name="常规 18 7 2 2 2 2" xfId="24633"/>
    <cellStyle name="强调文字颜色 4 4 3 8 3 2 3" xfId="24634"/>
    <cellStyle name="60% - 强调文字颜色 4 2 3 3 2 2 3" xfId="24635"/>
    <cellStyle name="60% - 强调文字颜色 4 2 3 3 2 2 4" xfId="24636"/>
    <cellStyle name="60% - 强调文字颜色 4 2 3 4" xfId="24637"/>
    <cellStyle name="链接单元格 2 7 2" xfId="24638"/>
    <cellStyle name="60% - 强调文字颜色 4 2 3 4 2 2" xfId="24639"/>
    <cellStyle name="链接单元格 2 7 2 2 2" xfId="24640"/>
    <cellStyle name="60% - 强调文字颜色 4 2 3 5 2" xfId="24641"/>
    <cellStyle name="60% - 强调文字颜色 4 2 3 5 2 2" xfId="24642"/>
    <cellStyle name="注释 2 11 12" xfId="24643"/>
    <cellStyle name="60% - 强调文字颜色 5 3 2 2 2 2 2 2" xfId="24644"/>
    <cellStyle name="60% - 强调文字颜色 4 2 3 5 2 4" xfId="24645"/>
    <cellStyle name="60% - 强调文字颜色 4 5 3" xfId="24646"/>
    <cellStyle name="60% - 强调文字颜色 4 2 3 6" xfId="24647"/>
    <cellStyle name="60% - 强调文字颜色 4 2 4 4" xfId="24648"/>
    <cellStyle name="链接单元格 2 8 2" xfId="24649"/>
    <cellStyle name="60% - 强调文字颜色 4 2 5 2 2 2 2" xfId="24650"/>
    <cellStyle name="计算 2 3 7 13" xfId="24651"/>
    <cellStyle name="60% - 强调文字颜色 4 2 5 2 2 2 2 2" xfId="24652"/>
    <cellStyle name="60% - 强调文字颜色 4 2 5 2 2 3" xfId="24653"/>
    <cellStyle name="60% - 强调文字颜色 4 2 5 2 2 3 2" xfId="24654"/>
    <cellStyle name="常规 30 3 2 2 2 3" xfId="24655"/>
    <cellStyle name="60% - 强调文字颜色 4 2 5 2 3 2" xfId="24656"/>
    <cellStyle name="计算 2 4 4 9" xfId="24657"/>
    <cellStyle name="60% - 强调文字颜色 4 2 5 2 4 2" xfId="24658"/>
    <cellStyle name="强调文字颜色 4 2 6 2 5" xfId="24659"/>
    <cellStyle name="常规 30 3 2 2 3 3" xfId="24660"/>
    <cellStyle name="60% - 强调文字颜色 4 2 5 2 4 2 2" xfId="24661"/>
    <cellStyle name="强调文字颜色 4 2 6 2 5 2" xfId="24662"/>
    <cellStyle name="警告文本 2 3 3 3" xfId="24663"/>
    <cellStyle name="60% - 强调文字颜色 4 2 5 2 4 3" xfId="24664"/>
    <cellStyle name="60% - 强调文字颜色 4 2 5 2 4 4" xfId="24665"/>
    <cellStyle name="60% - 强调文字颜色 4 2 5 2 5" xfId="24666"/>
    <cellStyle name="60% - 强调文字颜色 4 2 5 2 6" xfId="24667"/>
    <cellStyle name="60% - 强调文字颜色 4 2 5 2 7" xfId="24668"/>
    <cellStyle name="60% - 强调文字颜色 4 2 5 3 2 2" xfId="24669"/>
    <cellStyle name="计算 2 5 3 9" xfId="24670"/>
    <cellStyle name="60% - 强调文字颜色 4 2 5 3 2 2 2" xfId="24671"/>
    <cellStyle name="60% - 强调文字颜色 4 2 5 3 2 3" xfId="24672"/>
    <cellStyle name="60% - 强调文字颜色 4 2 5 3 3" xfId="24673"/>
    <cellStyle name="60% - 强调文字颜色 4 2 5 4 2" xfId="24674"/>
    <cellStyle name="60% - 强调文字颜色 4 2 5 5 2" xfId="24675"/>
    <cellStyle name="汇总 4 3 13" xfId="24676"/>
    <cellStyle name="60% - 强调文字颜色 4 2 5 5 2 2" xfId="24677"/>
    <cellStyle name="计算 2 7 3 9" xfId="24678"/>
    <cellStyle name="60% - 强调文字颜色 6 3 2 2 3 2" xfId="24679"/>
    <cellStyle name="注释 5 4 2 2" xfId="24680"/>
    <cellStyle name="60% - 强调文字颜色 4 2 5 7" xfId="24681"/>
    <cellStyle name="60% - 强调文字颜色 6 3 2 2 3 3" xfId="24682"/>
    <cellStyle name="注释 5 4 2 3" xfId="24683"/>
    <cellStyle name="60% - 强调文字颜色 4 2 5 8" xfId="24684"/>
    <cellStyle name="60% - 强调文字颜色 4 2 6 2 2 2" xfId="24685"/>
    <cellStyle name="常规 11 2 3 7" xfId="24686"/>
    <cellStyle name="60% - 强调文字颜色 4 2 6 2 3" xfId="24687"/>
    <cellStyle name="60% - 强调文字颜色 4 2 6 3 2" xfId="24688"/>
    <cellStyle name="强调文字颜色 3 3 5 2 2 2" xfId="24689"/>
    <cellStyle name="60% - 强调文字颜色 4 2 6 5" xfId="24690"/>
    <cellStyle name="60% - 强调文字颜色 4 2 6 6" xfId="24691"/>
    <cellStyle name="注释 2 3 3 3 3 2 3" xfId="24692"/>
    <cellStyle name="检查单元格 4 3 10" xfId="24693"/>
    <cellStyle name="输出 2 3 2 6 3 4" xfId="24694"/>
    <cellStyle name="60% - 强调文字颜色 4 2 7 3" xfId="24695"/>
    <cellStyle name="强调文字颜色 3 3 5 3 2" xfId="24696"/>
    <cellStyle name="60% - 强调文字颜色 4 2 8 2" xfId="24697"/>
    <cellStyle name="差 2 4 4 2" xfId="24698"/>
    <cellStyle name="60% - 强调文字颜色 4 3 2 2 2" xfId="24699"/>
    <cellStyle name="60% - 强调文字颜色 6 2 4 3" xfId="24700"/>
    <cellStyle name="60% - 强调文字颜色 4 3 2 2 2 2" xfId="24701"/>
    <cellStyle name="60% - 强调文字颜色 6 2 4 3 2 2" xfId="24702"/>
    <cellStyle name="60% - 强调文字颜色 4 3 2 2 2 2 2 2" xfId="24703"/>
    <cellStyle name="强调文字颜色 5 4 3 8 3 4" xfId="24704"/>
    <cellStyle name="60% - 强调文字颜色 5 2 3 3 2 4" xfId="24705"/>
    <cellStyle name="强调文字颜色 2 2 2 9 4" xfId="24706"/>
    <cellStyle name="60% - 强调文字颜色 6 2 4 3 2 3" xfId="24707"/>
    <cellStyle name="60% - 强调文字颜色 4 3 2 2 2 2 2 3" xfId="24708"/>
    <cellStyle name="60% - 强调文字颜色 4 3 2 2 2 2 2 4" xfId="24709"/>
    <cellStyle name="常规 3 7 2 2" xfId="24710"/>
    <cellStyle name="解释性文本 4 2 2 3 2 2" xfId="24711"/>
    <cellStyle name="60% - 强调文字颜色 6 2 4 4" xfId="24712"/>
    <cellStyle name="60% - 强调文字颜色 4 3 2 2 2 3" xfId="24713"/>
    <cellStyle name="60% - 强调文字颜色 4 3 2 2 2 3 2" xfId="24714"/>
    <cellStyle name="常规 17 4 5 2" xfId="24715"/>
    <cellStyle name="常规 22 4 5 2" xfId="24716"/>
    <cellStyle name="输入 3 3 3 4 2" xfId="24717"/>
    <cellStyle name="适中 2 6 2 3 2 2 3" xfId="24718"/>
    <cellStyle name="差 4 2 3 2 2" xfId="24719"/>
    <cellStyle name="差 2 4 4 3" xfId="24720"/>
    <cellStyle name="60% - 强调文字颜色 4 3 2 2 3" xfId="24721"/>
    <cellStyle name="差 4 2 3 2 2 2" xfId="24722"/>
    <cellStyle name="60% - 强调文字颜色 6 2 5 3" xfId="24723"/>
    <cellStyle name="60% - 强调文字颜色 4 3 2 2 3 2" xfId="24724"/>
    <cellStyle name="强调文字颜色 3 5 5 2" xfId="24725"/>
    <cellStyle name="60% - 强调文字颜色 4 3 2 2 4" xfId="24726"/>
    <cellStyle name="解释性文本 3 2 3 3" xfId="24727"/>
    <cellStyle name="千位分隔 2 2 4 2 2 4" xfId="24728"/>
    <cellStyle name="输入 2 3 2 4 3 4" xfId="24729"/>
    <cellStyle name="差 3 2 2 2 3 4" xfId="24730"/>
    <cellStyle name="强调文字颜色 3 2 4" xfId="24731"/>
    <cellStyle name="强调文字颜色 3 5 5 2 2" xfId="24732"/>
    <cellStyle name="60% - 强调文字颜色 6 2 6 3" xfId="24733"/>
    <cellStyle name="60% - 强调文字颜色 4 3 2 2 4 2" xfId="24734"/>
    <cellStyle name="60% - 强调文字颜色 6 2 6 3 2" xfId="24735"/>
    <cellStyle name="60% - 强调文字颜色 4 3 2 2 4 2 2" xfId="24736"/>
    <cellStyle name="强调文字颜色 3 5 5 3" xfId="24737"/>
    <cellStyle name="60% - 强调文字颜色 4 3 2 2 5" xfId="24738"/>
    <cellStyle name="60% - 强调文字颜色 4 3 2 2 6" xfId="24739"/>
    <cellStyle name="60% - 强调文字颜色 4 3 2 2 7" xfId="24740"/>
    <cellStyle name="60% - 强调文字颜色 4 3 2 3" xfId="24741"/>
    <cellStyle name="适中 2 6 2 3 2 3" xfId="24742"/>
    <cellStyle name="计算 2 2 6 3 5 3" xfId="24743"/>
    <cellStyle name="60% - 强调文字颜色 4 3 2 3 2" xfId="24744"/>
    <cellStyle name="60% - 强调文字颜色 6 3 4 3" xfId="24745"/>
    <cellStyle name="60% - 强调文字颜色 4 3 2 3 2 2" xfId="24746"/>
    <cellStyle name="60% - 强调文字颜色 6 3 4 3 2" xfId="24747"/>
    <cellStyle name="60% - 强调文字颜色 4 3 2 3 2 2 2" xfId="24748"/>
    <cellStyle name="差 4 2 3 3 2" xfId="24749"/>
    <cellStyle name="60% - 强调文字颜色 4 3 2 3 3" xfId="24750"/>
    <cellStyle name="60% - 强调文字颜色 4 3 2 3 3 2" xfId="24751"/>
    <cellStyle name="60% - 强调文字颜色 4 3 2 4" xfId="24752"/>
    <cellStyle name="链接单元格 3 6 2" xfId="24753"/>
    <cellStyle name="60% - 强调文字颜色 4 3 2 4 2" xfId="24754"/>
    <cellStyle name="链接单元格 3 6 2 2" xfId="24755"/>
    <cellStyle name="60% - 强调文字颜色 4 3 2 5 2" xfId="24756"/>
    <cellStyle name="计算 5 2 11" xfId="24757"/>
    <cellStyle name="60% - 强调文字颜色 4 3 2 5 2 2" xfId="24758"/>
    <cellStyle name="60% - 强调文字颜色 4 3 2 6" xfId="24759"/>
    <cellStyle name="60% - 强调文字颜色 4 3 2 7" xfId="24760"/>
    <cellStyle name="强调文字颜色 1 2 4 4 3 2" xfId="24761"/>
    <cellStyle name="适中 5 6 2 2" xfId="24762"/>
    <cellStyle name="60% - 强调文字颜色 4 3 2 8" xfId="24763"/>
    <cellStyle name="注释 4 2 8 3 4" xfId="24764"/>
    <cellStyle name="输出 2 8 4" xfId="24765"/>
    <cellStyle name="常规 2 7 2" xfId="24766"/>
    <cellStyle name="计算 2 5 2 4 3 2 9" xfId="24767"/>
    <cellStyle name="60% - 强调文字颜色 4 3 3 2 2 2 2" xfId="24768"/>
    <cellStyle name="60% - 强调文字颜色 4 3 3 2 3 2" xfId="24769"/>
    <cellStyle name="强调文字颜色 3 6 5 2" xfId="24770"/>
    <cellStyle name="差 2 5 4 4" xfId="24771"/>
    <cellStyle name="60% - 强调文字颜色 4 3 3 2 4" xfId="24772"/>
    <cellStyle name="强调文字颜色 3 6 5 3" xfId="24773"/>
    <cellStyle name="60% - 强调文字颜色 4 3 3 2 5" xfId="24774"/>
    <cellStyle name="差 2 5 5 2" xfId="24775"/>
    <cellStyle name="60% - 强调文字颜色 4 3 3 3 2" xfId="24776"/>
    <cellStyle name="差 2 5 5 2 3" xfId="24777"/>
    <cellStyle name="60% - 强调文字颜色 4 3 3 3 2 3" xfId="24778"/>
    <cellStyle name="差 2 5 6" xfId="24779"/>
    <cellStyle name="60% - 强调文字颜色 4 3 3 4" xfId="24780"/>
    <cellStyle name="链接单元格 3 7 2" xfId="24781"/>
    <cellStyle name="60% - 强调文字颜色 4 3 3 4 2" xfId="24782"/>
    <cellStyle name="链接单元格 3 7 2 2" xfId="24783"/>
    <cellStyle name="60% - 强调文字颜色 4 3 3 4 2 2" xfId="24784"/>
    <cellStyle name="链接单元格 3 7 2 2 2" xfId="24785"/>
    <cellStyle name="60% - 强调文字颜色 4 3 3 4 2 4" xfId="24786"/>
    <cellStyle name="60% - 强调文字颜色 4 3 3 5" xfId="24787"/>
    <cellStyle name="60% - 强调文字颜色 4 3 3 6" xfId="24788"/>
    <cellStyle name="60% - 强调文字颜色 4 3 3 7" xfId="24789"/>
    <cellStyle name="60% - 强调文字颜色 4 3 4 3 2" xfId="24790"/>
    <cellStyle name="60% - 强调文字颜色 4 3 4 3 3" xfId="24791"/>
    <cellStyle name="60% - 强调文字颜色 4 3 4 3 4" xfId="24792"/>
    <cellStyle name="60% - 强调文字颜色 4 3 4 5" xfId="24793"/>
    <cellStyle name="60% - 强调文字颜色 4 3 6 2" xfId="24794"/>
    <cellStyle name="计算 2 2 6 3 9 2" xfId="24795"/>
    <cellStyle name="计算 2 2 6 3 9 3" xfId="24796"/>
    <cellStyle name="60% - 强调文字颜色 4 3 6 3" xfId="24797"/>
    <cellStyle name="强调文字颜色 3 3 6 2 2" xfId="24798"/>
    <cellStyle name="60% - 强调文字颜色 4 3 9" xfId="24799"/>
    <cellStyle name="60% - 强调文字颜色 4 4 2 2" xfId="24800"/>
    <cellStyle name="输入 2 5 4 4 2 2" xfId="24801"/>
    <cellStyle name="60% - 强调文字颜色 4 4 2 2 2 2 2" xfId="24802"/>
    <cellStyle name="计算 2 2 8 10 2" xfId="24803"/>
    <cellStyle name="强调文字颜色 1 3 2 11 2" xfId="24804"/>
    <cellStyle name="输入 4 2 7" xfId="24805"/>
    <cellStyle name="60% - 强调文字颜色 4 4 2 2 2 2 2 2" xfId="24806"/>
    <cellStyle name="输入 2 5 4 4 2 3" xfId="24807"/>
    <cellStyle name="60% - 强调文字颜色 4 4 2 2 2 2 3" xfId="24808"/>
    <cellStyle name="计算 2 2 8 10 3" xfId="24809"/>
    <cellStyle name="强调文字颜色 1 3 2 11 3" xfId="24810"/>
    <cellStyle name="60% - 强调文字颜色 4 4 2 2 2 2 4" xfId="24811"/>
    <cellStyle name="输入 2 5 4 4 3" xfId="24812"/>
    <cellStyle name="60% - 强调文字颜色 4 4 2 2 2 3" xfId="24813"/>
    <cellStyle name="计算 2 2 8 11" xfId="24814"/>
    <cellStyle name="60% - 强调文字颜色 4 4 2 2 2 5" xfId="24815"/>
    <cellStyle name="输入 2 5 4 5 3" xfId="24816"/>
    <cellStyle name="60% - 强调文字颜色 4 4 2 2 3 3" xfId="24817"/>
    <cellStyle name="60% - 强调文字颜色 5 4 3 2 3 2" xfId="24818"/>
    <cellStyle name="60% - 强调文字颜色 4 4 2 2 3 4" xfId="24819"/>
    <cellStyle name="强调文字颜色 4 5 5 2 2" xfId="24820"/>
    <cellStyle name="60% - 强调文字颜色 4 4 2 2 4 2" xfId="24821"/>
    <cellStyle name="输入 2 5 4 7" xfId="24822"/>
    <cellStyle name="强调文字颜色 4 5 5 3" xfId="24823"/>
    <cellStyle name="60% - 强调文字颜色 4 4 2 2 5" xfId="24824"/>
    <cellStyle name="60% - 强调文字颜色 4 4 2 2 7" xfId="24825"/>
    <cellStyle name="60% - 强调文字颜色 4 4 2 3" xfId="24826"/>
    <cellStyle name="60% - 强调文字颜色 4 4 2 3 2 2 2" xfId="24827"/>
    <cellStyle name="输入 2 5 5 4 3" xfId="24828"/>
    <cellStyle name="60% - 强调文字颜色 4 4 2 3 2 3" xfId="24829"/>
    <cellStyle name="强调文字颜色 4 2 2 9 2" xfId="24830"/>
    <cellStyle name="60% - 强调文字颜色 5 4 3 3 2 2" xfId="24831"/>
    <cellStyle name="60% - 强调文字颜色 4 4 2 3 2 4" xfId="24832"/>
    <cellStyle name="输出 2 5 2 2 3 3 2 3" xfId="24833"/>
    <cellStyle name="60% - 强调文字颜色 4 4 2 3 3 2" xfId="24834"/>
    <cellStyle name="强调文字颜色 4 5 6 2" xfId="24835"/>
    <cellStyle name="60% - 强调文字颜色 4 4 2 3 4" xfId="24836"/>
    <cellStyle name="60% - 强调文字颜色 4 4 2 3 5" xfId="24837"/>
    <cellStyle name="60% - 强调文字颜色 4 4 3" xfId="24838"/>
    <cellStyle name="输入 2 6 4 4 3" xfId="24839"/>
    <cellStyle name="60% - 强调文字颜色 4 4 3 2 2 3" xfId="24840"/>
    <cellStyle name="60% - 强调文字颜色 5 4 4 2 2 2" xfId="24841"/>
    <cellStyle name="60% - 强调文字颜色 4 4 3 2 2 4" xfId="24842"/>
    <cellStyle name="差 4 3 4 2 2 2" xfId="24843"/>
    <cellStyle name="60% - 强调文字颜色 4 4 3 2 3 2" xfId="24844"/>
    <cellStyle name="差 4 3 4 2 2 3" xfId="24845"/>
    <cellStyle name="60% - 强调文字颜色 4 4 3 2 3 3" xfId="24846"/>
    <cellStyle name="60% - 强调文字颜色 4 4 3 2 3 4" xfId="24847"/>
    <cellStyle name="强调文字颜色 4 6 5 2" xfId="24848"/>
    <cellStyle name="60% - 强调文字颜色 4 4 3 2 4" xfId="24849"/>
    <cellStyle name="60% - 强调文字颜色 4 4 3 3" xfId="24850"/>
    <cellStyle name="注释 3 3 6 3 2 11" xfId="24851"/>
    <cellStyle name="输入 2 6 5 4" xfId="24852"/>
    <cellStyle name="60% - 强调文字颜色 4 4 3 3 2" xfId="24853"/>
    <cellStyle name="输入 2 6 5 5" xfId="24854"/>
    <cellStyle name="60% - 强调文字颜色 4 4 3 3 3" xfId="24855"/>
    <cellStyle name="强调文字颜色 4 6 6 2" xfId="24856"/>
    <cellStyle name="60% - 强调文字颜色 4 4 3 3 4" xfId="24857"/>
    <cellStyle name="60% - 强调文字颜色 4 4 4 2" xfId="24858"/>
    <cellStyle name="60% - 强调文字颜色 4 4 4 2 2" xfId="24859"/>
    <cellStyle name="60% - 强调文字颜色 4 4 4 2 2 2" xfId="24860"/>
    <cellStyle name="计算 2 5 2 3 12" xfId="24861"/>
    <cellStyle name="60% - 强调文字颜色 4 4 4 2 2 3" xfId="24862"/>
    <cellStyle name="计算 2 5 2 3 13" xfId="24863"/>
    <cellStyle name="60% - 强调文字颜色 4 4 4 2 3" xfId="24864"/>
    <cellStyle name="60% - 强调文字颜色 4 4 4 2 4" xfId="24865"/>
    <cellStyle name="差 2 2 6 2 2" xfId="24866"/>
    <cellStyle name="60% - 强调文字颜色 4 4 4 3" xfId="24867"/>
    <cellStyle name="链接单元格 3 4 2 2 2" xfId="24868"/>
    <cellStyle name="输入 2 7 5 4" xfId="24869"/>
    <cellStyle name="常规 18 4 2 2 2 3" xfId="24870"/>
    <cellStyle name="差 2 2 6 2 2 2" xfId="24871"/>
    <cellStyle name="60% - 强调文字颜色 4 4 4 3 2" xfId="24872"/>
    <cellStyle name="链接单元格 3 4 2 2 2 2" xfId="24873"/>
    <cellStyle name="输入 2 7 5 5" xfId="24874"/>
    <cellStyle name="差 2 2 6 2 2 3" xfId="24875"/>
    <cellStyle name="60% - 强调文字颜色 4 4 4 3 3" xfId="24876"/>
    <cellStyle name="链接单元格 3 4 2 2 2 3" xfId="24877"/>
    <cellStyle name="输入 2 7 5 6" xfId="24878"/>
    <cellStyle name="60% - 强调文字颜色 4 4 4 3 4" xfId="24879"/>
    <cellStyle name="60% - 强调文字颜色 4 4 6 2" xfId="24880"/>
    <cellStyle name="60% - 强调文字颜色 4 4 6 2 2" xfId="24881"/>
    <cellStyle name="60% - 强调文字颜色 4 4 6 2 3" xfId="24882"/>
    <cellStyle name="60% - 强调文字颜色 4 5 2 2" xfId="24883"/>
    <cellStyle name="60% - 强调文字颜色 4 5 2 3" xfId="24884"/>
    <cellStyle name="60% - 强调文字颜色 4 6 3" xfId="24885"/>
    <cellStyle name="60% - 强调文字颜色 4 6 4" xfId="24886"/>
    <cellStyle name="60% - 强调文字颜色 4 6 4 2 3" xfId="24887"/>
    <cellStyle name="60% - 强调文字颜色 4 6 4 2 4" xfId="24888"/>
    <cellStyle name="60% - 强调文字颜色 4 6 5" xfId="24889"/>
    <cellStyle name="60% - 强调文字颜色 4 7 2" xfId="24890"/>
    <cellStyle name="60% - 强调文字颜色 4 7 3" xfId="24891"/>
    <cellStyle name="强调文字颜色 3 2 2 2 10" xfId="24892"/>
    <cellStyle name="60% - 强调文字颜色 4 7 4" xfId="24893"/>
    <cellStyle name="强调文字颜色 3 2 2 2 11" xfId="24894"/>
    <cellStyle name="输入 2 2 3 2 3 3 2 4" xfId="24895"/>
    <cellStyle name="标题 3 3 5 3" xfId="24896"/>
    <cellStyle name="60% - 强调文字颜色 4 8" xfId="24897"/>
    <cellStyle name="60% - 强调文字颜色 4 8 2" xfId="24898"/>
    <cellStyle name="60% - 强调文字颜色 4 8 3" xfId="24899"/>
    <cellStyle name="60% - 强调文字颜色 4 8 4" xfId="24900"/>
    <cellStyle name="强调文字颜色 1 2 2 2 5 2 2" xfId="24901"/>
    <cellStyle name="常规 2 9 2" xfId="24902"/>
    <cellStyle name="60% - 强调文字颜色 5 2 10" xfId="24903"/>
    <cellStyle name="常规 2 9 3" xfId="24904"/>
    <cellStyle name="60% - 强调文字颜色 5 2 11" xfId="24905"/>
    <cellStyle name="常规 2 9 4" xfId="24906"/>
    <cellStyle name="强调文字颜色 4 3 2 9 2 2" xfId="24907"/>
    <cellStyle name="60% - 强调文字颜色 5 2 12" xfId="24908"/>
    <cellStyle name="60% - 强调文字颜色 5 2 2" xfId="24909"/>
    <cellStyle name="常规 11 2 5 2 5" xfId="24910"/>
    <cellStyle name="60% - 强调文字颜色 5 2 2 2" xfId="24911"/>
    <cellStyle name="强调文字颜色 5 4 2 7 3" xfId="24912"/>
    <cellStyle name="强调文字颜色 4 2 2 2 2 4 2 3" xfId="24913"/>
    <cellStyle name="60% - 强调文字颜色 5 2 2 2 2" xfId="24914"/>
    <cellStyle name="60% - 强调文字颜色 5 2 2 2 2 2 2" xfId="24915"/>
    <cellStyle name="60% - 强调文字颜色 5 2 2 2 2 2 3" xfId="24916"/>
    <cellStyle name="60% - 强调文字颜色 5 2 2 2 2 2 3 2" xfId="24917"/>
    <cellStyle name="60% - 强调文字颜色 5 2 2 2 2 3 2" xfId="24918"/>
    <cellStyle name="60% - 强调文字颜色 6 2 3 2 2 2 2" xfId="24919"/>
    <cellStyle name="注释 3 2 2 8 3 4" xfId="24920"/>
    <cellStyle name="60% - 强调文字颜色 5 2 2 2 2 4 2" xfId="24921"/>
    <cellStyle name="60% - 强调文字颜色 6 2 3 2 2 2 2 2" xfId="24922"/>
    <cellStyle name="60% - 强调文字颜色 5 2 2 2 2 4 2 2" xfId="24923"/>
    <cellStyle name="60% - 强调文字颜色 5 2 2 2 3" xfId="24924"/>
    <cellStyle name="60% - 强调文字颜色 5 2 2 2 3 2" xfId="24925"/>
    <cellStyle name="60% - 强调文字颜色 5 2 2 2 4" xfId="24926"/>
    <cellStyle name="60% - 强调文字颜色 5 2 2 2 4 2" xfId="24927"/>
    <cellStyle name="60% - 强调文字颜色 5 2 2 2 4 3" xfId="24928"/>
    <cellStyle name="60% - 强调文字颜色 6 2 3 2 4 2" xfId="24929"/>
    <cellStyle name="60% - 强调文字颜色 5 2 2 2 4 4" xfId="24930"/>
    <cellStyle name="60% - 强调文字颜色 5 2 2 2 5" xfId="24931"/>
    <cellStyle name="60% - 强调文字颜色 5 2 2 2 5 2" xfId="24932"/>
    <cellStyle name="60% - 强调文字颜色 5 2 2 2 5 2 2" xfId="24933"/>
    <cellStyle name="常规 18 3 2 2 2" xfId="24934"/>
    <cellStyle name="常规 13 3 3 2 2 2 2" xfId="24935"/>
    <cellStyle name="60% - 强调文字颜色 5 2 2 2 5 2 3" xfId="24936"/>
    <cellStyle name="常规 23 3 2 2 2" xfId="24937"/>
    <cellStyle name="常规 18 3 2 2 3" xfId="24938"/>
    <cellStyle name="60% - 强调文字颜色 5 2 2 2 5 2 4" xfId="24939"/>
    <cellStyle name="常规 23 3 2 2 3" xfId="24940"/>
    <cellStyle name="60% - 强调文字颜色 5 2 2 2 5 3" xfId="24941"/>
    <cellStyle name="60% - 强调文字颜色 5 2 2 2 5 4" xfId="24942"/>
    <cellStyle name="60% - 强调文字颜色 5 2 2 2 6" xfId="24943"/>
    <cellStyle name="60% - 强调文字颜色 5 2 2 3" xfId="24944"/>
    <cellStyle name="60% - 强调文字颜色 5 2 2 3 2 2" xfId="24945"/>
    <cellStyle name="60% - 强调文字颜色 5 2 2 3 2 2 2" xfId="24946"/>
    <cellStyle name="60% - 强调文字颜色 5 2 2 3 2 3 2" xfId="24947"/>
    <cellStyle name="60% - 强调文字颜色 5 2 2 3 3" xfId="24948"/>
    <cellStyle name="60% - 强调文字颜色 5 2 2 3 3 2" xfId="24949"/>
    <cellStyle name="60% - 强调文字颜色 5 2 2 3 4 4" xfId="24950"/>
    <cellStyle name="60% - 强调文字颜色 5 2 2 4" xfId="24951"/>
    <cellStyle name="强调文字颜色 5 4 2 9 3" xfId="24952"/>
    <cellStyle name="60% - 强调文字颜色 5 2 2 4 2" xfId="24953"/>
    <cellStyle name="60% - 强调文字颜色 5 2 2 5 2" xfId="24954"/>
    <cellStyle name="汇总 2 4 2 2 10" xfId="24955"/>
    <cellStyle name="60% - 强调文字颜色 5 2 3" xfId="24956"/>
    <cellStyle name="60% - 强调文字颜色 5 2 3 2" xfId="24957"/>
    <cellStyle name="60% - 强调文字颜色 5 2 3 2 2 3 2" xfId="24958"/>
    <cellStyle name="60% - 强调文字颜色 5 2 3 2 4" xfId="24959"/>
    <cellStyle name="标题 3 2 2 2 3" xfId="24960"/>
    <cellStyle name="输入 2 2 2 4 3 6" xfId="24961"/>
    <cellStyle name="60% - 强调文字颜色 5 2 3 2 4 2" xfId="24962"/>
    <cellStyle name="60% - 强调文字颜色 5 2 3 2 5" xfId="24963"/>
    <cellStyle name="60% - 强调文字颜色 5 2 3 3" xfId="24964"/>
    <cellStyle name="强调文字颜色 5 4 3 8 3 2 2" xfId="24965"/>
    <cellStyle name="常规 14 6 5" xfId="24966"/>
    <cellStyle name="60% - 强调文字颜色 5 2 3 3 2 2 2" xfId="24967"/>
    <cellStyle name="强调文字颜色 2 2 2 9 2 2" xfId="24968"/>
    <cellStyle name="强调文字颜色 5 4 3 8 3 3" xfId="24969"/>
    <cellStyle name="60% - 强调文字颜色 5 2 3 3 2 3" xfId="24970"/>
    <cellStyle name="强调文字颜色 2 2 2 9 3" xfId="24971"/>
    <cellStyle name="60% - 强调文字颜色 5 2 3 3 3 2" xfId="24972"/>
    <cellStyle name="60% - 强调文字颜色 5 2 3 3 3 3" xfId="24973"/>
    <cellStyle name="60% - 强调文字颜色 5 2 3 3 3 4" xfId="24974"/>
    <cellStyle name="60% - 强调文字颜色 5 2 3 4" xfId="24975"/>
    <cellStyle name="60% - 强调文字颜色 5 2 3 5" xfId="24976"/>
    <cellStyle name="60% - 强调文字颜色 5 3 2 2 2 3" xfId="24977"/>
    <cellStyle name="60% - 强调文字颜色 5 2 4 6" xfId="24978"/>
    <cellStyle name="计算 8 3 7" xfId="24979"/>
    <cellStyle name="60% - 强调文字颜色 5 2 5 2 2 2 2" xfId="24980"/>
    <cellStyle name="60% - 强调文字颜色 5 2 5 2 2 3" xfId="24981"/>
    <cellStyle name="60% - 强调文字颜色 5 2 5 2 3 2" xfId="24982"/>
    <cellStyle name="60% - 强调文字颜色 5 2 5 2 4" xfId="24983"/>
    <cellStyle name="60% - 强调文字颜色 5 2 5 2 4 2" xfId="24984"/>
    <cellStyle name="60% - 强调文字颜色 5 2 5 2 5" xfId="24985"/>
    <cellStyle name="常规 22 3 5 2 2 2" xfId="24986"/>
    <cellStyle name="常规 17 3 5 2 2 2" xfId="24987"/>
    <cellStyle name="注释 2 2 9 3 4" xfId="24988"/>
    <cellStyle name="解释性文本 2 2 2 3 2" xfId="24989"/>
    <cellStyle name="差 4 2 2 2 2 2 2" xfId="24990"/>
    <cellStyle name="60% - 强调文字颜色 5 2 5 3 2" xfId="24991"/>
    <cellStyle name="强调文字颜色 2 4 2 9" xfId="24992"/>
    <cellStyle name="常规 22 3 5 2 2 2 2" xfId="24993"/>
    <cellStyle name="解释性文本 2 2 2 3 2 2" xfId="24994"/>
    <cellStyle name="差 4 2 2 2 2 2 2 2" xfId="24995"/>
    <cellStyle name="60% - 强调文字颜色 5 2 5 3 2 2" xfId="24996"/>
    <cellStyle name="强调文字颜色 2 4 2 9 2" xfId="24997"/>
    <cellStyle name="60% - 强调文字颜色 5 2 5 3 2 2 2" xfId="24998"/>
    <cellStyle name="强调文字颜色 2 4 2 9 2 2" xfId="24999"/>
    <cellStyle name="常规 22 3 5 2 2 3" xfId="25000"/>
    <cellStyle name="常规 3 4 4 2 2 2 2" xfId="25001"/>
    <cellStyle name="注释 2 2 9 3 5" xfId="25002"/>
    <cellStyle name="解释性文本 2 2 2 3 3" xfId="25003"/>
    <cellStyle name="60% - 强调文字颜色 5 2 5 3 3" xfId="25004"/>
    <cellStyle name="60% - 强调文字颜色 5 2 5 3 3 2" xfId="25005"/>
    <cellStyle name="常规 22 3 5 2 3 2" xfId="25006"/>
    <cellStyle name="检查单元格 2 5 2 5" xfId="25007"/>
    <cellStyle name="解释性文本 2 2 2 4 2" xfId="25008"/>
    <cellStyle name="60% - 强调文字颜色 5 2 5 4 2" xfId="25009"/>
    <cellStyle name="强调文字颜色 2 4 3 9" xfId="25010"/>
    <cellStyle name="常规 22 3 5 2 4" xfId="25011"/>
    <cellStyle name="60% - 强调文字颜色 5 3 2 2 3 2" xfId="25012"/>
    <cellStyle name="解释性文本 2 2 2 5" xfId="25013"/>
    <cellStyle name="60% - 强调文字颜色 5 2 5 5" xfId="25014"/>
    <cellStyle name="60% - 强调文字颜色 5 2 5 5 2 2" xfId="25015"/>
    <cellStyle name="60% - 强调文字颜色 5 2 5 6" xfId="25016"/>
    <cellStyle name="60% - 强调文字颜色 6 3 3 2 3 2" xfId="25017"/>
    <cellStyle name="注释 6 4 2 2" xfId="25018"/>
    <cellStyle name="60% - 强调文字颜色 5 2 5 7" xfId="25019"/>
    <cellStyle name="常规 14 2 2 2 2 2 2" xfId="25020"/>
    <cellStyle name="注释 6 4 2 3" xfId="25021"/>
    <cellStyle name="60% - 强调文字颜色 5 2 5 8" xfId="25022"/>
    <cellStyle name="常规 22 3 5 3 2" xfId="25023"/>
    <cellStyle name="常规 17 3 5 3 2" xfId="25024"/>
    <cellStyle name="解释性文本 2 2 3 3" xfId="25025"/>
    <cellStyle name="输出 2 3 2 5" xfId="25026"/>
    <cellStyle name="差 4 2 2 2 3 2" xfId="25027"/>
    <cellStyle name="强调文字颜色 3 4 5 2 2" xfId="25028"/>
    <cellStyle name="60% - 强调文字颜色 5 2 6 3" xfId="25029"/>
    <cellStyle name="60% - 强调文字颜色 5 2 7 2" xfId="25030"/>
    <cellStyle name="60% - 强调文字颜色 5 3 2 2" xfId="25031"/>
    <cellStyle name="60% - 强调文字颜色 5 3 2 2 2" xfId="25032"/>
    <cellStyle name="注释 3 2 2 7 12" xfId="25033"/>
    <cellStyle name="60% - 强调文字颜色 5 3 2 2 2 2 2" xfId="25034"/>
    <cellStyle name="检查单元格 2 4 3 5" xfId="25035"/>
    <cellStyle name="60% - 强调文字颜色 5 3 2 2 2 3 2" xfId="25036"/>
    <cellStyle name="60% - 强调文字颜色 5 3 2 2 3" xfId="25037"/>
    <cellStyle name="60% - 强调文字颜色 5 3 2 2 4" xfId="25038"/>
    <cellStyle name="常规 7 8 2" xfId="25039"/>
    <cellStyle name="常规 7 8 2 2" xfId="25040"/>
    <cellStyle name="解释性文本 2 2 3 5" xfId="25041"/>
    <cellStyle name="60% - 强调文字颜色 5 3 2 2 4 2" xfId="25042"/>
    <cellStyle name="千位分隔 2 2 2 3" xfId="25043"/>
    <cellStyle name="60% - 强调文字颜色 5 3 2 3" xfId="25044"/>
    <cellStyle name="60% - 强调文字颜色 5 3 2 3 2" xfId="25045"/>
    <cellStyle name="60% - 强调文字颜色 5 3 2 3 2 2 2" xfId="25046"/>
    <cellStyle name="计算 3 2 2 4 10" xfId="25047"/>
    <cellStyle name="60% - 强调文字颜色 5 3 2 3 3" xfId="25048"/>
    <cellStyle name="60% - 强调文字颜色 5 3 2 3 3 2" xfId="25049"/>
    <cellStyle name="解释性文本 2 3 2 5" xfId="25050"/>
    <cellStyle name="60% - 强调文字颜色 5 3 2 4" xfId="25051"/>
    <cellStyle name="60% - 强调文字颜色 5 3 2 4 2" xfId="25052"/>
    <cellStyle name="60% - 强调文字颜色 5 3 2 5" xfId="25053"/>
    <cellStyle name="60% - 强调文字颜色 5 3 2 5 2" xfId="25054"/>
    <cellStyle name="60% - 强调文字颜色 5 3 3" xfId="25055"/>
    <cellStyle name="计算 2 5 2 3 2 11" xfId="25056"/>
    <cellStyle name="60% - 强调文字颜色 5 3 3 2 2 2 2" xfId="25057"/>
    <cellStyle name="输入 2 3 2 2 3 3 2 11" xfId="25058"/>
    <cellStyle name="60% - 强调文字颜色 6 2 5 5" xfId="25059"/>
    <cellStyle name="60% - 强调文字颜色 5 3 3 2 3 2" xfId="25060"/>
    <cellStyle name="解释性文本 3 2 2 5" xfId="25061"/>
    <cellStyle name="60% - 强调文字颜色 5 3 3 3 2" xfId="25062"/>
    <cellStyle name="强调文字颜色 3 2 2 9" xfId="25063"/>
    <cellStyle name="60% - 强调文字颜色 5 3 3 3 2 2" xfId="25064"/>
    <cellStyle name="强调文字颜色 3 2 2 9 2" xfId="25065"/>
    <cellStyle name="60% - 强调文字颜色 5 3 3 3 2 3" xfId="25066"/>
    <cellStyle name="强调文字颜色 3 2 2 9 3" xfId="25067"/>
    <cellStyle name="60% - 强调文字颜色 5 3 3 4" xfId="25068"/>
    <cellStyle name="60% - 强调文字颜色 5 3 3 4 2" xfId="25069"/>
    <cellStyle name="强调文字颜色 3 2 3 9" xfId="25070"/>
    <cellStyle name="60% - 强调文字颜色 5 3 3 5" xfId="25071"/>
    <cellStyle name="常规 2 9" xfId="25072"/>
    <cellStyle name="输入 3" xfId="25073"/>
    <cellStyle name="60% - 强调文字颜色 5 3 4 2 2 2" xfId="25074"/>
    <cellStyle name="差 2 3 5 2 2" xfId="25075"/>
    <cellStyle name="60% - 强调文字颜色 5 3 4 3" xfId="25076"/>
    <cellStyle name="60% - 强调文字颜色 5 3 4 3 2" xfId="25077"/>
    <cellStyle name="强调文字颜色 3 3 2 9" xfId="25078"/>
    <cellStyle name="60% - 强调文字颜色 5 4 2 2" xfId="25079"/>
    <cellStyle name="60% - 强调文字颜色 5 4 2 2 2 2 2" xfId="25080"/>
    <cellStyle name="60% - 强调文字颜色 5 4 2 2 2 2 2 2" xfId="25081"/>
    <cellStyle name="常规 4 11 4" xfId="25082"/>
    <cellStyle name="60% - 强调文字颜色 5 4 2 2 2 3" xfId="25083"/>
    <cellStyle name="60% - 强调文字颜色 5 4 2 2 2 3 2" xfId="25084"/>
    <cellStyle name="强调文字颜色 1 6 10" xfId="25085"/>
    <cellStyle name="60% - 强调文字颜色 5 4 2 3" xfId="25086"/>
    <cellStyle name="强调文字颜色 6 2 6 3 3" xfId="25087"/>
    <cellStyle name="60% - 强调文字颜色 5 4 2 3 2 2 2" xfId="25088"/>
    <cellStyle name="60% - 强调文字颜色 5 4 2 3 3 2" xfId="25089"/>
    <cellStyle name="60% - 强调文字颜色 5 4 3" xfId="25090"/>
    <cellStyle name="60% - 强调文字颜色 5 4 3 2" xfId="25091"/>
    <cellStyle name="60% - 强调文字颜色 5 4 3 2 2 2 2" xfId="25092"/>
    <cellStyle name="60% - 强调文字颜色 5 4 3 3" xfId="25093"/>
    <cellStyle name="强调文字颜色 4 2 2 9" xfId="25094"/>
    <cellStyle name="60% - 强调文字颜色 5 4 3 3 2" xfId="25095"/>
    <cellStyle name="强调文字颜色 4 2 2 9 3" xfId="25096"/>
    <cellStyle name="60% - 强调文字颜色 5 4 3 3 2 3" xfId="25097"/>
    <cellStyle name="强调文字颜色 4 3 2 9" xfId="25098"/>
    <cellStyle name="60% - 强调文字颜色 5 4 4 3 2" xfId="25099"/>
    <cellStyle name="60% - 强调文字颜色 5 4 5 2" xfId="25100"/>
    <cellStyle name="链接单元格 3 2 2 3 2 2" xfId="25101"/>
    <cellStyle name="60% - 强调文字颜色 5 4 6 2" xfId="25102"/>
    <cellStyle name="输出 2 5 2 4" xfId="25103"/>
    <cellStyle name="链接单元格 3 2 2 3 3 2" xfId="25104"/>
    <cellStyle name="60% - 强调文字颜色 5 4 6 2 2" xfId="25105"/>
    <cellStyle name="60% - 强调文字颜色 5 4 7" xfId="25106"/>
    <cellStyle name="输入 2 2 2 2 2 3 3 2 7" xfId="25107"/>
    <cellStyle name="链接单元格 3 2 2 3 4" xfId="25108"/>
    <cellStyle name="60% - 强调文字颜色 5 5 2" xfId="25109"/>
    <cellStyle name="60% - 强调文字颜色 5 5 2 2" xfId="25110"/>
    <cellStyle name="汇总 2 2 4 10" xfId="25111"/>
    <cellStyle name="60% - 强调文字颜色 5 5 2 3" xfId="25112"/>
    <cellStyle name="汇总 2 2 4 11" xfId="25113"/>
    <cellStyle name="60% - 强调文字颜色 5 5 3" xfId="25114"/>
    <cellStyle name="60% - 强调文字颜色 5 6" xfId="25115"/>
    <cellStyle name="60% - 强调文字颜色 5 6 2" xfId="25116"/>
    <cellStyle name="60% - 强调文字颜色 5 6 3" xfId="25117"/>
    <cellStyle name="60% - 强调文字颜色 5 6 4" xfId="25118"/>
    <cellStyle name="强调文字颜色 5 2 5 2 8 3" xfId="25119"/>
    <cellStyle name="60% - 强调文字颜色 5 6 4 2" xfId="25120"/>
    <cellStyle name="强调文字颜色 5 2 5 2 8 3 2" xfId="25121"/>
    <cellStyle name="60% - 强调文字颜色 5 6 4 2 2" xfId="25122"/>
    <cellStyle name="强调文字颜色 5 2 5 2 8 3 3" xfId="25123"/>
    <cellStyle name="60% - 强调文字颜色 5 6 4 2 3" xfId="25124"/>
    <cellStyle name="强调文字颜色 5 2 5 2 8 3 4" xfId="25125"/>
    <cellStyle name="60% - 强调文字颜色 5 6 4 2 4" xfId="25126"/>
    <cellStyle name="计算 2 6 2 3 10" xfId="25127"/>
    <cellStyle name="60% - 强调文字颜色 5 6 5" xfId="25128"/>
    <cellStyle name="链接单元格 3 2 2 5 2" xfId="25129"/>
    <cellStyle name="输入 2 2 3 2 3 3 2 6" xfId="25130"/>
    <cellStyle name="输入 2 2 2 2 2 3 3 5 2" xfId="25131"/>
    <cellStyle name="常规 14 6 2 2 2 2" xfId="25132"/>
    <cellStyle name="60% - 强调文字颜色 5 7 2" xfId="25133"/>
    <cellStyle name="60% - 强调文字颜色 5 7 2 2" xfId="25134"/>
    <cellStyle name="输入 2 2 3 2 3 3 2 7" xfId="25135"/>
    <cellStyle name="常规 14 6 2 2 2 3" xfId="25136"/>
    <cellStyle name="60% - 强调文字颜色 5 7 3" xfId="25137"/>
    <cellStyle name="60% - 强调文字颜色 5 7 4" xfId="25138"/>
    <cellStyle name="输入 2 2 2 2 2 3 3 6" xfId="25139"/>
    <cellStyle name="常规 14 6 2 2 3" xfId="25140"/>
    <cellStyle name="60% - 强调文字颜色 5 8" xfId="25141"/>
    <cellStyle name="60% - 强调文字颜色 5 8 2" xfId="25142"/>
    <cellStyle name="60% - 强调文字颜色 5 8 2 2" xfId="25143"/>
    <cellStyle name="计算 3 2 3 2 3 5" xfId="25144"/>
    <cellStyle name="60% - 强调文字颜色 6 2 10" xfId="25145"/>
    <cellStyle name="常规 30 2 4 2 3" xfId="25146"/>
    <cellStyle name="60% - 强调文字颜色 6 2 12" xfId="25147"/>
    <cellStyle name="输入 2 2 7 2" xfId="25148"/>
    <cellStyle name="60% - 强调文字颜色 6 2 13" xfId="25149"/>
    <cellStyle name="60% - 强调文字颜色 6 2 2 2" xfId="25150"/>
    <cellStyle name="强调文字颜色 6 4 2 7 3" xfId="25151"/>
    <cellStyle name="60% - 强调文字颜色 6 2 2 2 2" xfId="25152"/>
    <cellStyle name="强调文字颜色 6 4 2 7 3 2" xfId="25153"/>
    <cellStyle name="60% - 强调文字颜色 6 2 2 2 2 2" xfId="25154"/>
    <cellStyle name="60% - 强调文字颜色 6 2 2 2 2 2 2" xfId="25155"/>
    <cellStyle name="计算 2 6 3" xfId="25156"/>
    <cellStyle name="60% - 强调文字颜色 6 2 2 2 2 2 3" xfId="25157"/>
    <cellStyle name="计算 2 6 4" xfId="25158"/>
    <cellStyle name="60% - 强调文字颜色 6 2 2 2 2 3 2" xfId="25159"/>
    <cellStyle name="计算 2 7 3" xfId="25160"/>
    <cellStyle name="60% - 强调文字颜色 6 2 2 2 2 4" xfId="25161"/>
    <cellStyle name="60% - 强调文字颜色 6 2 2 2 2 4 2" xfId="25162"/>
    <cellStyle name="计算 2 8 3" xfId="25163"/>
    <cellStyle name="60% - 强调文字颜色 6 2 2 2 2 4 2 2" xfId="25164"/>
    <cellStyle name="计算 2 8 3 2" xfId="25165"/>
    <cellStyle name="60% - 强调文字颜色 6 2 2 2 2 4 3" xfId="25166"/>
    <cellStyle name="计算 2 8 4" xfId="25167"/>
    <cellStyle name="60% - 强调文字颜色 6 2 2 2 2 4 4" xfId="25168"/>
    <cellStyle name="计算 2 8 5" xfId="25169"/>
    <cellStyle name="常规 15 3 2 3 2" xfId="25170"/>
    <cellStyle name="60% - 强调文字颜色 6 2 2 2 2 5" xfId="25171"/>
    <cellStyle name="60% - 强调文字颜色 6 2 2 2 3" xfId="25172"/>
    <cellStyle name="60% - 强调文字颜色 6 2 2 2 3 2" xfId="25173"/>
    <cellStyle name="60% - 强调文字颜色 6 2 2 2 3 2 2" xfId="25174"/>
    <cellStyle name="常规 8 3 2 4 3" xfId="25175"/>
    <cellStyle name="计算 3 6 3" xfId="25176"/>
    <cellStyle name="60% - 强调文字颜色 6 2 2 2 4" xfId="25177"/>
    <cellStyle name="60% - 强调文字颜色 6 2 2 2 4 2" xfId="25178"/>
    <cellStyle name="计算 2 2 4 4 2 5" xfId="25179"/>
    <cellStyle name="计算 2 2 4 4 2 5 2" xfId="25180"/>
    <cellStyle name="60% - 强调文字颜色 6 2 2 2 4 2 2" xfId="25181"/>
    <cellStyle name="常规 8 3 3 4 3" xfId="25182"/>
    <cellStyle name="计算 4 6 3" xfId="25183"/>
    <cellStyle name="计算 2 2 4 4 2 5 3" xfId="25184"/>
    <cellStyle name="60% - 强调文字颜色 6 2 2 2 4 2 3" xfId="25185"/>
    <cellStyle name="计算 4 6 4" xfId="25186"/>
    <cellStyle name="60% - 强调文字颜色 6 2 2 2 5 2" xfId="25187"/>
    <cellStyle name="60% - 强调文字颜色 6 2 2 2 5 2 2" xfId="25188"/>
    <cellStyle name="输出 2 3 3 3 3 3" xfId="25189"/>
    <cellStyle name="计算 2 5 2 6 7" xfId="25190"/>
    <cellStyle name="常规 22 3 2 4 3" xfId="25191"/>
    <cellStyle name="常规 3 2 2 3 3 3" xfId="25192"/>
    <cellStyle name="60% - 强调文字颜色 6 2 2 2 5 2 4" xfId="25193"/>
    <cellStyle name="输出 2 3 3 3 3 5" xfId="25194"/>
    <cellStyle name="强调文字颜色 3 4 2 3 3" xfId="25195"/>
    <cellStyle name="计算 2 5 2 6 9" xfId="25196"/>
    <cellStyle name="60% - 强调文字颜色 6 2 2 2 6" xfId="25197"/>
    <cellStyle name="输出 10" xfId="25198"/>
    <cellStyle name="60% - 强调文字颜色 6 2 2 3" xfId="25199"/>
    <cellStyle name="输出 10 2 2" xfId="25200"/>
    <cellStyle name="60% - 强调文字颜色 6 2 2 3 2 2" xfId="25201"/>
    <cellStyle name="60% - 强调文字颜色 6 2 2 3 2 3 2" xfId="25202"/>
    <cellStyle name="输出 10 3" xfId="25203"/>
    <cellStyle name="60% - 强调文字颜色 6 2 2 3 3" xfId="25204"/>
    <cellStyle name="输出 10 3 2" xfId="25205"/>
    <cellStyle name="60% - 强调文字颜色 6 2 2 3 3 2" xfId="25206"/>
    <cellStyle name="输出 10 4" xfId="25207"/>
    <cellStyle name="60% - 强调文字颜色 6 2 2 3 4" xfId="25208"/>
    <cellStyle name="60% - 强调文字颜色 6 2 2 3 4 2" xfId="25209"/>
    <cellStyle name="汇总 3 4 2 10" xfId="25210"/>
    <cellStyle name="输入 4 4 3 3 2 6" xfId="25211"/>
    <cellStyle name="60% - 强调文字颜色 6 2 2 3 4 2 2" xfId="25212"/>
    <cellStyle name="注释 2 5 2 3 3 10" xfId="25213"/>
    <cellStyle name="常规 2 2 2 2 3 3" xfId="25214"/>
    <cellStyle name="汇总 3 4 2 10 2" xfId="25215"/>
    <cellStyle name="输出 10 5" xfId="25216"/>
    <cellStyle name="60% - 强调文字颜色 6 2 2 3 5" xfId="25217"/>
    <cellStyle name="60% - 强调文字颜色 6 2 2 4" xfId="25218"/>
    <cellStyle name="强调文字颜色 6 4 2 9 3" xfId="25219"/>
    <cellStyle name="60% - 强调文字颜色 6 2 2 4 2" xfId="25220"/>
    <cellStyle name="适中 2 3 4 2 2 2" xfId="25221"/>
    <cellStyle name="60% - 强调文字颜色 6 2 2 4 3" xfId="25222"/>
    <cellStyle name="60% - 强调文字颜色 6 2 2 5 2" xfId="25223"/>
    <cellStyle name="60% - 强调文字颜色 6 2 2 5 2 3" xfId="25224"/>
    <cellStyle name="好 5 3 2 2" xfId="25225"/>
    <cellStyle name="60% - 强调文字颜色 6 2 2 6" xfId="25226"/>
    <cellStyle name="60% - 强调文字颜色 6 2 2 6 2" xfId="25227"/>
    <cellStyle name="60% - 强调文字颜色 6 2 2 6 2 2" xfId="25228"/>
    <cellStyle name="60% - 强调文字颜色 6 2 2 7" xfId="25229"/>
    <cellStyle name="强调文字颜色 1 2 6 3 3 2" xfId="25230"/>
    <cellStyle name="60% - 强调文字颜色 6 2 3 2" xfId="25231"/>
    <cellStyle name="60% - 强调文字颜色 6 2 3 2 3 2" xfId="25232"/>
    <cellStyle name="60% - 强调文字颜色 6 2 3 2 4" xfId="25233"/>
    <cellStyle name="60% - 强调文字颜色 6 2 3 2 4 2 2" xfId="25234"/>
    <cellStyle name="60% - 强调文字颜色 6 2 3 2 4 2 3" xfId="25235"/>
    <cellStyle name="60% - 强调文字颜色 6 2 3 2 4 2 4" xfId="25236"/>
    <cellStyle name="60% - 强调文字颜色 6 2 3 3" xfId="25237"/>
    <cellStyle name="强调文字颜色 6 4 3 8 3 2 2" xfId="25238"/>
    <cellStyle name="60% - 强调文字颜色 6 2 3 3 2 2 2" xfId="25239"/>
    <cellStyle name="强调文字颜色 6 4 3 8 3 2 3" xfId="25240"/>
    <cellStyle name="60% - 强调文字颜色 6 2 3 3 2 2 3" xfId="25241"/>
    <cellStyle name="60% - 强调文字颜色 6 2 3 3 2 2 4" xfId="25242"/>
    <cellStyle name="输入 2 3 3 3 3 2 9 3" xfId="25243"/>
    <cellStyle name="强调文字颜色 6 4 3 8 3 3" xfId="25244"/>
    <cellStyle name="60% - 强调文字颜色 6 2 3 3 2 3" xfId="25245"/>
    <cellStyle name="输出 2 8 4 2" xfId="25246"/>
    <cellStyle name="强调文字颜色 6 4 3 8 3 4" xfId="25247"/>
    <cellStyle name="常规 2 7 2 2" xfId="25248"/>
    <cellStyle name="60% - 强调文字颜色 6 2 3 3 2 4" xfId="25249"/>
    <cellStyle name="60% - 强调文字颜色 6 2 3 3 3 2" xfId="25250"/>
    <cellStyle name="60% - 强调文字颜色 6 2 3 3 3 3" xfId="25251"/>
    <cellStyle name="常规 2 7 3 2" xfId="25252"/>
    <cellStyle name="60% - 强调文字颜色 6 2 3 3 3 4" xfId="25253"/>
    <cellStyle name="60% - 强调文字颜色 6 2 3 4 2 3" xfId="25254"/>
    <cellStyle name="注释 2 5 8 8" xfId="25255"/>
    <cellStyle name="好 6 2 2 2" xfId="25256"/>
    <cellStyle name="强调文字颜色 2 2 2 2 2 4 6" xfId="25257"/>
    <cellStyle name="60% - 强调文字颜色 6 2 3 5 2" xfId="25258"/>
    <cellStyle name="60% - 强调文字颜色 6 2 3 5 2 3" xfId="25259"/>
    <cellStyle name="注释 2 6 8 8" xfId="25260"/>
    <cellStyle name="好 6 3 2 2" xfId="25261"/>
    <cellStyle name="常规 2 9 2 2" xfId="25262"/>
    <cellStyle name="60% - 强调文字颜色 6 2 3 5 2 4" xfId="25263"/>
    <cellStyle name="60% - 强调文字颜色 6 2 3 6" xfId="25264"/>
    <cellStyle name="60% - 强调文字颜色 6 2 4 2" xfId="25265"/>
    <cellStyle name="60% - 强调文字颜色 6 2 4 2 2 2" xfId="25266"/>
    <cellStyle name="60% - 强调文字颜色 6 2 4 2 3 2" xfId="25267"/>
    <cellStyle name="链接单元格 4 2 3" xfId="25268"/>
    <cellStyle name="60% - 强调文字颜色 6 2 4 2 3 3" xfId="25269"/>
    <cellStyle name="链接单元格 4 2 4" xfId="25270"/>
    <cellStyle name="60% - 强调文字颜色 6 2 5 2 2 3" xfId="25271"/>
    <cellStyle name="60% - 强调文字颜色 6 2 5 2 2 3 2" xfId="25272"/>
    <cellStyle name="60% - 强调文字颜色 6 2 5 2 3 3" xfId="25273"/>
    <cellStyle name="60% - 强调文字颜色 6 2 5 2 3 4" xfId="25274"/>
    <cellStyle name="常规 4 6 3 2" xfId="25275"/>
    <cellStyle name="60% - 强调文字颜色 6 2 5 2 4" xfId="25276"/>
    <cellStyle name="常规 5 14 2" xfId="25277"/>
    <cellStyle name="60% - 强调文字颜色 6 2 5 2 4 2" xfId="25278"/>
    <cellStyle name="60% - 强调文字颜色 6 2 5 3 2" xfId="25279"/>
    <cellStyle name="60% - 强调文字颜色 6 2 5 3 2 2" xfId="25280"/>
    <cellStyle name="汇总 2 2 3 13" xfId="25281"/>
    <cellStyle name="60% - 强调文字颜色 6 4 4" xfId="25282"/>
    <cellStyle name="解释性文本 3 2 2 3 2 2 2" xfId="25283"/>
    <cellStyle name="60% - 强调文字颜色 6 2 5 3 2 2 2" xfId="25284"/>
    <cellStyle name="60% - 强调文字颜色 6 2 5 3 2 3" xfId="25285"/>
    <cellStyle name="60% - 强调文字颜色 6 2 5 3 2 4" xfId="25286"/>
    <cellStyle name="常规 4 7 2 2" xfId="25287"/>
    <cellStyle name="60% - 强调文字颜色 6 2 5 3 3 3" xfId="25288"/>
    <cellStyle name="60% - 强调文字颜色 6 2 5 3 3 4" xfId="25289"/>
    <cellStyle name="常规 4 7 3 2" xfId="25290"/>
    <cellStyle name="输入 2 3 2 2 3 3 2 10" xfId="25291"/>
    <cellStyle name="60% - 强调文字颜色 6 2 5 4" xfId="25292"/>
    <cellStyle name="强调文字颜色 1 2 3 2 10" xfId="25293"/>
    <cellStyle name="60% - 强调文字颜色 6 2 5 4 2" xfId="25294"/>
    <cellStyle name="60% - 强调文字颜色 6 2 5 5 2 4" xfId="25295"/>
    <cellStyle name="常规 4 9 2 2" xfId="25296"/>
    <cellStyle name="60% - 强调文字颜色 6 2 5 6" xfId="25297"/>
    <cellStyle name="60% - 强调文字颜色 6 2 5 7" xfId="25298"/>
    <cellStyle name="60% - 强调文字颜色 6 2 5 8" xfId="25299"/>
    <cellStyle name="解释性文本 3 2 3 2" xfId="25300"/>
    <cellStyle name="千位分隔 2 2 4 2 2 3" xfId="25301"/>
    <cellStyle name="输入 2 3 2 4 3 3" xfId="25302"/>
    <cellStyle name="差 3 2 2 2 3 3" xfId="25303"/>
    <cellStyle name="强调文字颜色 3 2 3" xfId="25304"/>
    <cellStyle name="60% - 强调文字颜色 6 2 6 2" xfId="25305"/>
    <cellStyle name="标题 4 2 2 2 2" xfId="25306"/>
    <cellStyle name="60% - 强调文字颜色 6 2 6 4" xfId="25307"/>
    <cellStyle name="常规 2 10 3" xfId="25308"/>
    <cellStyle name="60% - 强调文字颜色 6 2 7 2" xfId="25309"/>
    <cellStyle name="输出 3 3 3 4 2" xfId="25310"/>
    <cellStyle name="常规 22 2 3 3" xfId="25311"/>
    <cellStyle name="常规 17 2 3 3" xfId="25312"/>
    <cellStyle name="常规 2 10 3 2" xfId="25313"/>
    <cellStyle name="60% - 强调文字颜色 6 2 7 2 2" xfId="25314"/>
    <cellStyle name="解释性文本 3 2 4 2 2" xfId="25315"/>
    <cellStyle name="差 2 2 2 4" xfId="25316"/>
    <cellStyle name="强调文字颜色 3 3 3 2" xfId="25317"/>
    <cellStyle name="常规 2 10 4" xfId="25318"/>
    <cellStyle name="60% - 强调文字颜色 6 2 7 3" xfId="25319"/>
    <cellStyle name="常规 2 11 3" xfId="25320"/>
    <cellStyle name="60% - 强调文字颜色 6 2 8 2" xfId="25321"/>
    <cellStyle name="输出 3 3 4 4" xfId="25322"/>
    <cellStyle name="常规 3 2 2 4" xfId="25323"/>
    <cellStyle name="60% - 强调文字颜色 6 3 2" xfId="25324"/>
    <cellStyle name="60% - 强调文字颜色 6 3 2 2" xfId="25325"/>
    <cellStyle name="60% - 强调文字颜色 6 3 2 2 2" xfId="25326"/>
    <cellStyle name="强调文字颜色 1 2 4 3 5" xfId="25327"/>
    <cellStyle name="60% - 强调文字颜色 6 3 2 2 2 2" xfId="25328"/>
    <cellStyle name="强调文字颜色 1 2 4 3 5 2" xfId="25329"/>
    <cellStyle name="60% - 强调文字颜色 6 3 2 2 2 2 2" xfId="25330"/>
    <cellStyle name="60% - 强调文字颜色 6 3 2 2 2 2 2 2" xfId="25331"/>
    <cellStyle name="60% - 强调文字颜色 6 3 2 2 2 2 2 3" xfId="25332"/>
    <cellStyle name="计算 2 2 2 3 2 2 2" xfId="25333"/>
    <cellStyle name="60% - 强调文字颜色 6 3 2 2 2 2 2 4" xfId="25334"/>
    <cellStyle name="强调文字颜色 5 2 6 5 2" xfId="25335"/>
    <cellStyle name="60% - 强调文字颜色 6 3 2 2 2 2 3" xfId="25336"/>
    <cellStyle name="常规 6 2 3 2" xfId="25337"/>
    <cellStyle name="60% - 强调文字颜色 6 4 2 3 2 2 2" xfId="25338"/>
    <cellStyle name="60% - 强调文字颜色 6 3 2 2 2 2 4" xfId="25339"/>
    <cellStyle name="常规 6 2 3 3" xfId="25340"/>
    <cellStyle name="60% - 强调文字颜色 6 3 2 2 2 3" xfId="25341"/>
    <cellStyle name="强调文字颜色 1 2 4 3 5 3" xfId="25342"/>
    <cellStyle name="60% - 强调文字颜色 6 3 2 2 2 3 2" xfId="25343"/>
    <cellStyle name="汇总 4 3 2 11" xfId="25344"/>
    <cellStyle name="强调文字颜色 5 2 6 6 2" xfId="25345"/>
    <cellStyle name="60% - 强调文字颜色 6 3 2 2 2 3 3" xfId="25346"/>
    <cellStyle name="常规 6 2 4 2" xfId="25347"/>
    <cellStyle name="汇总 4 3 2 12" xfId="25348"/>
    <cellStyle name="常规 10 2" xfId="25349"/>
    <cellStyle name="60% - 强调文字颜色 6 3 2 2 2 3 4" xfId="25350"/>
    <cellStyle name="常规 6 2 4 3" xfId="25351"/>
    <cellStyle name="常规 8 3 5 3 2 2" xfId="25352"/>
    <cellStyle name="60% - 强调文字颜色 6 3 2 2 3" xfId="25353"/>
    <cellStyle name="60% - 强调文字颜色 6 3 2 2 3 2 2" xfId="25354"/>
    <cellStyle name="60% - 强调文字颜色 6 3 2 2 3 2 3" xfId="25355"/>
    <cellStyle name="常规 6 3 3 2" xfId="25356"/>
    <cellStyle name="60% - 强调文字颜色 6 3 2 2 4" xfId="25357"/>
    <cellStyle name="60% - 强调文字颜色 6 3 2 2 4 2" xfId="25358"/>
    <cellStyle name="60% - 强调文字颜色 6 3 2 2 4 2 2" xfId="25359"/>
    <cellStyle name="60% - 强调文字颜色 6 3 2 2 4 2 3" xfId="25360"/>
    <cellStyle name="常规 6 4 3 2" xfId="25361"/>
    <cellStyle name="60% - 强调文字颜色 6 3 2 2 4 2 4" xfId="25362"/>
    <cellStyle name="常规 6 4 3 3" xfId="25363"/>
    <cellStyle name="常规 99 2" xfId="25364"/>
    <cellStyle name="60% - 强调文字颜色 6 3 2 2 4 3" xfId="25365"/>
    <cellStyle name="60% - 强调文字颜色 6 3 2 2 6" xfId="25366"/>
    <cellStyle name="注释 2 4 3 4 2" xfId="25367"/>
    <cellStyle name="60% - 强调文字颜色 6 3 2 2 7" xfId="25368"/>
    <cellStyle name="60% - 强调文字颜色 6 3 2 3" xfId="25369"/>
    <cellStyle name="60% - 强调文字颜色 6 3 2 3 2" xfId="25370"/>
    <cellStyle name="60% - 强调文字颜色 6 3 2 3 2 2" xfId="25371"/>
    <cellStyle name="60% - 强调文字颜色 6 3 2 3 2 2 2" xfId="25372"/>
    <cellStyle name="60% - 强调文字颜色 6 3 2 3 2 3" xfId="25373"/>
    <cellStyle name="60% - 强调文字颜色 6 3 2 3 3" xfId="25374"/>
    <cellStyle name="60% - 强调文字颜色 6 3 2 3 3 2" xfId="25375"/>
    <cellStyle name="注释 5 5 2 2" xfId="25376"/>
    <cellStyle name="常规 30 2 3 2 2 4" xfId="25377"/>
    <cellStyle name="60% - 强调文字颜色 6 3 2 3 3 3" xfId="25378"/>
    <cellStyle name="60% - 强调文字颜色 6 3 2 4" xfId="25379"/>
    <cellStyle name="60% - 强调文字颜色 6 3 2 4 2" xfId="25380"/>
    <cellStyle name="注释 2 3 7 3 2 2" xfId="25381"/>
    <cellStyle name="60% - 强调文字颜色 6 3 2 5" xfId="25382"/>
    <cellStyle name="60% - 强调文字颜色 6 3 2 5 2" xfId="25383"/>
    <cellStyle name="注释 2 3 7 3 2 3" xfId="25384"/>
    <cellStyle name="60% - 强调文字颜色 6 3 2 6" xfId="25385"/>
    <cellStyle name="60% - 强调文字颜色 6 3 3" xfId="25386"/>
    <cellStyle name="60% - 强调文字颜色 6 3 3 2" xfId="25387"/>
    <cellStyle name="60% - 强调文字颜色 6 3 3 2 2 2 2" xfId="25388"/>
    <cellStyle name="60% - 强调文字颜色 6 3 3 3" xfId="25389"/>
    <cellStyle name="60% - 强调文字颜色 6 3 3 3 2" xfId="25390"/>
    <cellStyle name="强调文字颜色 1 2 5 4 5" xfId="25391"/>
    <cellStyle name="60% - 强调文字颜色 6 3 3 3 2 2" xfId="25392"/>
    <cellStyle name="强调文字颜色 1 2 5 4 5 2" xfId="25393"/>
    <cellStyle name="输入 2 2 2 2 3 2" xfId="25394"/>
    <cellStyle name="60% - 强调文字颜色 6 3 3 3 2 3" xfId="25395"/>
    <cellStyle name="强调文字颜色 1 2 5 4 5 3" xfId="25396"/>
    <cellStyle name="60% - 强调文字颜色 6 3 3 4" xfId="25397"/>
    <cellStyle name="输入 2 2 2 3 3 2" xfId="25398"/>
    <cellStyle name="60% - 强调文字颜色 6 3 3 4 2 3" xfId="25399"/>
    <cellStyle name="60% - 强调文字颜色 6 3 3 5" xfId="25400"/>
    <cellStyle name="60% - 强调文字颜色 6 3 4" xfId="25401"/>
    <cellStyle name="强调文字颜色 2 3 2 9 3 2" xfId="25402"/>
    <cellStyle name="60% - 强调文字颜色 6 3 4 2" xfId="25403"/>
    <cellStyle name="60% - 强调文字颜色 6 3 4 2 2" xfId="25404"/>
    <cellStyle name="注释 11 3 2 9" xfId="25405"/>
    <cellStyle name="强调文字颜色 1 2 6 3 5" xfId="25406"/>
    <cellStyle name="60% - 强调文字颜色 6 3 4 2 2 2" xfId="25407"/>
    <cellStyle name="60% - 强调文字颜色 6 3 5" xfId="25408"/>
    <cellStyle name="链接单元格 3 2 3 2 2" xfId="25409"/>
    <cellStyle name="60% - 强调文字颜色 6 3 5 2" xfId="25410"/>
    <cellStyle name="常规 18 2 3 2 2 3" xfId="25411"/>
    <cellStyle name="链接单元格 3 2 3 2 2 2" xfId="25412"/>
    <cellStyle name="注释 2 2 5 3 12" xfId="25413"/>
    <cellStyle name="输入 2 3 2 5 2 3" xfId="25414"/>
    <cellStyle name="差 3 2 2 3 2 3" xfId="25415"/>
    <cellStyle name="解释性文本 3 3 2 2" xfId="25416"/>
    <cellStyle name="60% - 强调文字颜色 6 3 6" xfId="25417"/>
    <cellStyle name="链接单元格 3 2 3 2 3" xfId="25418"/>
    <cellStyle name="注释 4 8 13" xfId="25419"/>
    <cellStyle name="60% - 强调文字颜色 6 3 6 2" xfId="25420"/>
    <cellStyle name="60% - 强调文字颜色 6 3 6 2 2" xfId="25421"/>
    <cellStyle name="60% - 强调文字颜色 6 3 7" xfId="25422"/>
    <cellStyle name="60% - 强调文字颜色 6 4" xfId="25423"/>
    <cellStyle name="60% - 强调文字颜色 6 4 2" xfId="25424"/>
    <cellStyle name="60% - 强调文字颜色 6 4 2 2" xfId="25425"/>
    <cellStyle name="常规 12 3 7" xfId="25426"/>
    <cellStyle name="60% - 强调文字颜色 6 4 2 2 2" xfId="25427"/>
    <cellStyle name="输入 2 5 2 6 13" xfId="25428"/>
    <cellStyle name="60% - 强调文字颜色 6 4 2 2 2 2" xfId="25429"/>
    <cellStyle name="60% - 强调文字颜色 6 4 2 2 2 2 2" xfId="25430"/>
    <cellStyle name="60% - 强调文字颜色 6 4 2 2 2 2 2 2" xfId="25431"/>
    <cellStyle name="60% - 强调文字颜色 6 4 2 2 2 3" xfId="25432"/>
    <cellStyle name="60% - 强调文字颜色 6 4 2 2 2 3 2" xfId="25433"/>
    <cellStyle name="60% - 强调文字颜色 6 4 2 2 3 2" xfId="25434"/>
    <cellStyle name="60% - 强调文字颜色 6 4 2 2 4" xfId="25435"/>
    <cellStyle name="注释 2 3 2 3 3 3 10" xfId="25436"/>
    <cellStyle name="计算 2 2 2 2 4 3 2 11" xfId="25437"/>
    <cellStyle name="60% - 强调文字颜色 6 4 2 2 4 2" xfId="25438"/>
    <cellStyle name="60% - 强调文字颜色 6 4 2 2 4 2 2" xfId="25439"/>
    <cellStyle name="60% - 强调文字颜色 6 4 2 2 5" xfId="25440"/>
    <cellStyle name="60% - 强调文字颜色 6 4 2 3" xfId="25441"/>
    <cellStyle name="60% - 强调文字颜色 6 4 2 3 2" xfId="25442"/>
    <cellStyle name="60% - 强调文字颜色 6 4 2 3 2 2" xfId="25443"/>
    <cellStyle name="60% - 强调文字颜色 6 4 2 3 3 2" xfId="25444"/>
    <cellStyle name="常规 30 3 3 2 2 4" xfId="25445"/>
    <cellStyle name="60% - 强调文字颜色 6 4 3" xfId="25446"/>
    <cellStyle name="60% - 强调文字颜色 6 4 3 2" xfId="25447"/>
    <cellStyle name="60% - 强调文字颜色 6 4 3 2 2 2" xfId="25448"/>
    <cellStyle name="常规 27 3" xfId="25449"/>
    <cellStyle name="常规 32 3" xfId="25450"/>
    <cellStyle name="汇总 2 4 3 9" xfId="25451"/>
    <cellStyle name="60% - 强调文字颜色 6 4 3 2 2 2 2" xfId="25452"/>
    <cellStyle name="常规 27 3 2" xfId="25453"/>
    <cellStyle name="常规 32 3 2" xfId="25454"/>
    <cellStyle name="汇总 2 4 3 9 2" xfId="25455"/>
    <cellStyle name="60% - 强调文字颜色 6 4 3 2 2 2 3" xfId="25456"/>
    <cellStyle name="常规 27 3 3" xfId="25457"/>
    <cellStyle name="常规 32 3 3" xfId="25458"/>
    <cellStyle name="汇总 2 4 3 9 3" xfId="25459"/>
    <cellStyle name="60% - 强调文字颜色 6 4 3 2 2 2 4" xfId="25460"/>
    <cellStyle name="常规 27 3 4" xfId="25461"/>
    <cellStyle name="60% - 强调文字颜色 6 4 3 2 3" xfId="25462"/>
    <cellStyle name="60% - 强调文字颜色 6 4 3 2 3 2" xfId="25463"/>
    <cellStyle name="常规 28 3" xfId="25464"/>
    <cellStyle name="常规 33 3" xfId="25465"/>
    <cellStyle name="60% - 强调文字颜色 6 4 3 3" xfId="25466"/>
    <cellStyle name="60% - 强调文字颜色 6 4 3 3 2" xfId="25467"/>
    <cellStyle name="60% - 强调文字颜色 6 4 3 3 2 2" xfId="25468"/>
    <cellStyle name="输入 2 3 2 2 3 2" xfId="25469"/>
    <cellStyle name="60% - 强调文字颜色 6 4 3 3 2 3" xfId="25470"/>
    <cellStyle name="解释性文本 2 2 5 2 2 2" xfId="25471"/>
    <cellStyle name="强调文字颜色 1 2 2" xfId="25472"/>
    <cellStyle name="60% - 强调文字颜色 6 4 4 2" xfId="25473"/>
    <cellStyle name="常规 14 3 7" xfId="25474"/>
    <cellStyle name="60% - 强调文字颜色 6 4 4 2 2" xfId="25475"/>
    <cellStyle name="60% - 强调文字颜色 6 4 4 2 2 2" xfId="25476"/>
    <cellStyle name="60% - 强调文字颜色 6 4 4 3" xfId="25477"/>
    <cellStyle name="60% - 强调文字颜色 6 4 4 3 2" xfId="25478"/>
    <cellStyle name="60% - 强调文字颜色 6 4 5" xfId="25479"/>
    <cellStyle name="链接单元格 3 2 3 3 2" xfId="25480"/>
    <cellStyle name="链接单元格 3 2 3 3 2 2" xfId="25481"/>
    <cellStyle name="60% - 强调文字颜色 6 4 5 2" xfId="25482"/>
    <cellStyle name="强调文字颜色 3 3 2 2 2 5" xfId="25483"/>
    <cellStyle name="60% - 强调文字颜色 6 4 6" xfId="25484"/>
    <cellStyle name="60% - 强调文字颜色 6 4 6 2" xfId="25485"/>
    <cellStyle name="强调文字颜色 3 3 2 2 3 5" xfId="25486"/>
    <cellStyle name="常规 16 3 7" xfId="25487"/>
    <cellStyle name="60% - 强调文字颜色 6 4 6 2 2" xfId="25488"/>
    <cellStyle name="60% - 强调文字颜色 6 4 7" xfId="25489"/>
    <cellStyle name="60% - 强调文字颜色 6 5" xfId="25490"/>
    <cellStyle name="60% - 强调文字颜色 6 5 2" xfId="25491"/>
    <cellStyle name="60% - 强调文字颜色 6 5 2 2" xfId="25492"/>
    <cellStyle name="60% - 强调文字颜色 6 5 2 2 2" xfId="25493"/>
    <cellStyle name="60% - 强调文字颜色 6 5 2 2 3" xfId="25494"/>
    <cellStyle name="60% - 强调文字颜色 6 5 2 2 4" xfId="25495"/>
    <cellStyle name="常规 6 2 3 2 3 2 2" xfId="25496"/>
    <cellStyle name="60% - 强调文字颜色 6 5 2 3" xfId="25497"/>
    <cellStyle name="60% - 强调文字颜色 6 5 3" xfId="25498"/>
    <cellStyle name="60% - 强调文字颜色 6 5 3 2" xfId="25499"/>
    <cellStyle name="60% - 强调文字颜色 6 5 3 2 2" xfId="25500"/>
    <cellStyle name="60% - 强调文字颜色 6 5 3 2 3" xfId="25501"/>
    <cellStyle name="60% - 强调文字颜色 6 5 4" xfId="25502"/>
    <cellStyle name="计算 2 3 2 3 2 2 2" xfId="25503"/>
    <cellStyle name="60% - 强调文字颜色 6 6 2 2" xfId="25504"/>
    <cellStyle name="60% - 强调文字颜色 6 6 2 2 2" xfId="25505"/>
    <cellStyle name="60% - 强调文字颜色 6 6 2 2 2 2" xfId="25506"/>
    <cellStyle name="常规 8 8 5" xfId="25507"/>
    <cellStyle name="60% - 强调文字颜色 6 6 2 3 2" xfId="25508"/>
    <cellStyle name="60% - 强调文字颜色 6 6 3" xfId="25509"/>
    <cellStyle name="60% - 强调文字颜色 6 6 3 2" xfId="25510"/>
    <cellStyle name="60% - 强调文字颜色 6 6 4" xfId="25511"/>
    <cellStyle name="60% - 强调文字颜色 6 6 4 2" xfId="25512"/>
    <cellStyle name="60% - 强调文字颜色 6 6 4 2 2" xfId="25513"/>
    <cellStyle name="60% - 强调文字颜色 6 6 5" xfId="25514"/>
    <cellStyle name="60% - 强调文字颜色 6 7 3" xfId="25515"/>
    <cellStyle name="e鯪9Y_x000b_ 2" xfId="25516"/>
    <cellStyle name="注释 4 2 4 3 7" xfId="25517"/>
    <cellStyle name="e鯪9Y_x000b_ 2 2 2 3" xfId="25518"/>
    <cellStyle name="e鯪9Y_x000b_ 3" xfId="25519"/>
    <cellStyle name="检查单元格 3 2 4 2 2 2" xfId="25520"/>
    <cellStyle name="e鯪9Y_x000b_ 4" xfId="25521"/>
    <cellStyle name="e鯪9Y_x000b_ 5" xfId="25522"/>
    <cellStyle name="e鯪9Y_x005f_x000b_ 2 2" xfId="25523"/>
    <cellStyle name="链接单元格 3 2 4 3" xfId="25524"/>
    <cellStyle name="差 2 5 2 2 3" xfId="25525"/>
    <cellStyle name="百分比 2 2" xfId="25526"/>
    <cellStyle name="注释 4 2 2 2 3 4" xfId="25527"/>
    <cellStyle name="百分比 2 2 2 2 3" xfId="25528"/>
    <cellStyle name="注释 2 2 2 7 4" xfId="25529"/>
    <cellStyle name="警告文本 2 2" xfId="25530"/>
    <cellStyle name="百分比 2 2 2 3 4" xfId="25531"/>
    <cellStyle name="注释 2 2 2 8 5" xfId="25532"/>
    <cellStyle name="警告文本 3 3" xfId="25533"/>
    <cellStyle name="输入 4 5 3 2" xfId="25534"/>
    <cellStyle name="百分比 2 2 2 4" xfId="25535"/>
    <cellStyle name="百分比 2 3" xfId="25536"/>
    <cellStyle name="百分比 2 3 2" xfId="25537"/>
    <cellStyle name="百分比 2 3 2 2 2" xfId="25538"/>
    <cellStyle name="百分比 2 3 4" xfId="25539"/>
    <cellStyle name="百分比 2 4" xfId="25540"/>
    <cellStyle name="警告文本 2 2 2 5 2 2" xfId="25541"/>
    <cellStyle name="百分比 2 4 2" xfId="25542"/>
    <cellStyle name="百分比 2 5" xfId="25543"/>
    <cellStyle name="百分比 3" xfId="25544"/>
    <cellStyle name="百分比 3 2" xfId="25545"/>
    <cellStyle name="强调文字颜色 4 4 8 3" xfId="25546"/>
    <cellStyle name="标题 1 2 2 2 2 2 2" xfId="25547"/>
    <cellStyle name="汇总 4 2 2 2 6 2" xfId="25548"/>
    <cellStyle name="标题 1 2 2 2 2 2 3" xfId="25549"/>
    <cellStyle name="常规 7 3 2 2 2 3 2" xfId="25550"/>
    <cellStyle name="汇总 4 2 2 2 6 3" xfId="25551"/>
    <cellStyle name="标题 1 2 2 2 3 2" xfId="25552"/>
    <cellStyle name="标题 1 2 2 2 3 3" xfId="25553"/>
    <cellStyle name="标题 1 2 2 3 2 2" xfId="25554"/>
    <cellStyle name="注释 2 2 3 9 6" xfId="25555"/>
    <cellStyle name="常规 13 4 2 4 2" xfId="25556"/>
    <cellStyle name="标题 1 2 2 3 2 3" xfId="25557"/>
    <cellStyle name="标题 1 2 2 4" xfId="25558"/>
    <cellStyle name="标题 1 2 3 2 2" xfId="25559"/>
    <cellStyle name="标题 1 2 3 2 2 2" xfId="25560"/>
    <cellStyle name="计算 6 2 2 3 6" xfId="25561"/>
    <cellStyle name="标题 1 2 3 2 3" xfId="25562"/>
    <cellStyle name="标题 1 2 4 2 2" xfId="25563"/>
    <cellStyle name="标题 1 2 5" xfId="25564"/>
    <cellStyle name="标题 1 2 6" xfId="25565"/>
    <cellStyle name="标题 1 2 7" xfId="25566"/>
    <cellStyle name="输入 4 3 6 3 2 7" xfId="25567"/>
    <cellStyle name="强调文字颜色 4 2 2 3 5" xfId="25568"/>
    <cellStyle name="常规 35 3 2" xfId="25569"/>
    <cellStyle name="标题 1 2 8" xfId="25570"/>
    <cellStyle name="输入 4 3 6 3 2 8" xfId="25571"/>
    <cellStyle name="强调文字颜色 4 2 2 3 6" xfId="25572"/>
    <cellStyle name="常规 35 3 3" xfId="25573"/>
    <cellStyle name="输出 2 6 5 2" xfId="25574"/>
    <cellStyle name="常规 2 5 3 2" xfId="25575"/>
    <cellStyle name="标题 1 4 2 2 2 2" xfId="25576"/>
    <cellStyle name="常规 99 3 3" xfId="25577"/>
    <cellStyle name="输出 2 6 5 3" xfId="25578"/>
    <cellStyle name="常规 2 5 3 3" xfId="25579"/>
    <cellStyle name="标题 1 4 2 2 2 3" xfId="25580"/>
    <cellStyle name="常规 99 3 4" xfId="25581"/>
    <cellStyle name="标题 10" xfId="25582"/>
    <cellStyle name="强调文字颜色 1 2 8 4" xfId="25583"/>
    <cellStyle name="标题 2 2 2 2 2" xfId="25584"/>
    <cellStyle name="常规 16 5 3" xfId="25585"/>
    <cellStyle name="标题 2 2 2 2 2 2" xfId="25586"/>
    <cellStyle name="标题 2 2 2 2 3" xfId="25587"/>
    <cellStyle name="标题 2 2 2 3 2" xfId="25588"/>
    <cellStyle name="标题 2 2 2 3 3" xfId="25589"/>
    <cellStyle name="标题 2 2 2 3 4" xfId="25590"/>
    <cellStyle name="标题 2 2 2 4" xfId="25591"/>
    <cellStyle name="标题 2 2 3 2" xfId="25592"/>
    <cellStyle name="标题 2 2 3 2 2" xfId="25593"/>
    <cellStyle name="标题 2 2 3 2 3" xfId="25594"/>
    <cellStyle name="标题 2 2 3 3" xfId="25595"/>
    <cellStyle name="标题 2 2 5" xfId="25596"/>
    <cellStyle name="标题 2 2 6" xfId="25597"/>
    <cellStyle name="标题 2 2 7" xfId="25598"/>
    <cellStyle name="标题 2 3 2 2 2 2" xfId="25599"/>
    <cellStyle name="标题 2 3 3 2 2" xfId="25600"/>
    <cellStyle name="标题 2 3 3 3" xfId="25601"/>
    <cellStyle name="常规 4 6 2 2 2 2" xfId="25602"/>
    <cellStyle name="常规 14 5 2 3" xfId="25603"/>
    <cellStyle name="汇总 3 2 2 11" xfId="25604"/>
    <cellStyle name="计算 3 2 2 2 2" xfId="25605"/>
    <cellStyle name="标题 2 3 7" xfId="25606"/>
    <cellStyle name="标题 2 4 2 2 2 2" xfId="25607"/>
    <cellStyle name="标题 2 4 2 2 2 3" xfId="25608"/>
    <cellStyle name="注释 3 5 3 2 3" xfId="25609"/>
    <cellStyle name="检查单元格 7 2" xfId="25610"/>
    <cellStyle name="常规 14 5 3 2" xfId="25611"/>
    <cellStyle name="标题 2 4 6" xfId="25612"/>
    <cellStyle name="标题 2 5 2 2" xfId="25613"/>
    <cellStyle name="标题 2 5 3" xfId="25614"/>
    <cellStyle name="标题 2 5 5" xfId="25615"/>
    <cellStyle name="标题 3 2 2 2 2" xfId="25616"/>
    <cellStyle name="标题 3 2 2 2 2 2" xfId="25617"/>
    <cellStyle name="差 3 2 4" xfId="25618"/>
    <cellStyle name="标题 3 2 2 3 2" xfId="25619"/>
    <cellStyle name="标题 3 2 2 4" xfId="25620"/>
    <cellStyle name="差 3 3 4" xfId="25621"/>
    <cellStyle name="标题 3 2 2 4 2" xfId="25622"/>
    <cellStyle name="差 3 3 5" xfId="25623"/>
    <cellStyle name="标题 3 2 2 4 3" xfId="25624"/>
    <cellStyle name="强调文字颜色 6 3 2 2 8 3" xfId="25625"/>
    <cellStyle name="标题 3 2 3 2" xfId="25626"/>
    <cellStyle name="强调文字颜色 6 3 2 2 8 3 2" xfId="25627"/>
    <cellStyle name="标题 3 2 3 2 2" xfId="25628"/>
    <cellStyle name="常规 16 5 5" xfId="25629"/>
    <cellStyle name="标题 3 2 3 2 2 2" xfId="25630"/>
    <cellStyle name="标题 3 2 3 2 3" xfId="25631"/>
    <cellStyle name="标题 3 2 3 3" xfId="25632"/>
    <cellStyle name="标题 3 2 4" xfId="25633"/>
    <cellStyle name="计算 2 2 6 6" xfId="25634"/>
    <cellStyle name="标题 3 2 6" xfId="25635"/>
    <cellStyle name="计算 2 2 6 8" xfId="25636"/>
    <cellStyle name="标题 3 2 7" xfId="25637"/>
    <cellStyle name="计算 2 2 6 9" xfId="25638"/>
    <cellStyle name="标题 3 2 8" xfId="25639"/>
    <cellStyle name="标题 3 3 2 4" xfId="25640"/>
    <cellStyle name="标题 3 4 2 2" xfId="25641"/>
    <cellStyle name="标题 3 4 2 2 2" xfId="25642"/>
    <cellStyle name="输入 6 2 3 3 2 6" xfId="25643"/>
    <cellStyle name="标题 3 4 2 2 2 2" xfId="25644"/>
    <cellStyle name="输入 6 2 3 3 2 7" xfId="25645"/>
    <cellStyle name="标题 3 4 2 2 2 3" xfId="25646"/>
    <cellStyle name="标题 3 4 2 3" xfId="25647"/>
    <cellStyle name="标题 3 4 3" xfId="25648"/>
    <cellStyle name="计算 2 2 8 5" xfId="25649"/>
    <cellStyle name="强调文字颜色 1 2 3 3 3 2 2" xfId="25650"/>
    <cellStyle name="标题 3 4 3 2" xfId="25651"/>
    <cellStyle name="常规 14 6 3 2" xfId="25652"/>
    <cellStyle name="汇总 3 4 12" xfId="25653"/>
    <cellStyle name="标题 3 4 6" xfId="25654"/>
    <cellStyle name="计算 2 2 8 8" xfId="25655"/>
    <cellStyle name="标题 3 5 2 2" xfId="25656"/>
    <cellStyle name="适中 4 5 2 2 2" xfId="25657"/>
    <cellStyle name="标题 3 5 3" xfId="25658"/>
    <cellStyle name="强调文字颜色 1 2 3 3 3 3 2" xfId="25659"/>
    <cellStyle name="标题 3 7" xfId="25660"/>
    <cellStyle name="标题 4 2 2" xfId="25661"/>
    <cellStyle name="标题 4 2 2 2" xfId="25662"/>
    <cellStyle name="计算 2 3 13" xfId="25663"/>
    <cellStyle name="标题 4 2 2 2 2 2" xfId="25664"/>
    <cellStyle name="标题 4 2 2 2 3" xfId="25665"/>
    <cellStyle name="标题 4 2 2 3 2" xfId="25666"/>
    <cellStyle name="标题 4 2 2 4" xfId="25667"/>
    <cellStyle name="计算 2 3 15" xfId="25668"/>
    <cellStyle name="标题 4 2 3 2 2" xfId="25669"/>
    <cellStyle name="计算 2 3 2 4 3 11" xfId="25670"/>
    <cellStyle name="标题 4 2 3 2 2 2" xfId="25671"/>
    <cellStyle name="标题 4 2 3 2 3" xfId="25672"/>
    <cellStyle name="常规 30 2 5 2 3 2" xfId="25673"/>
    <cellStyle name="计算 2 3 2 4 3 12" xfId="25674"/>
    <cellStyle name="标题 4 2 4" xfId="25675"/>
    <cellStyle name="标题 4 2 5" xfId="25676"/>
    <cellStyle name="标题 4 2 6" xfId="25677"/>
    <cellStyle name="标题 4 2 7" xfId="25678"/>
    <cellStyle name="标题 4 2 8" xfId="25679"/>
    <cellStyle name="标题 4 3 2 2 2" xfId="25680"/>
    <cellStyle name="标题 4 3 2 2 2 2" xfId="25681"/>
    <cellStyle name="计算 3 2 2 2 2 3 8" xfId="25682"/>
    <cellStyle name="标题 4 3 2 2 2 2 2" xfId="25683"/>
    <cellStyle name="标题 4 3 2 2 2 2 3" xfId="25684"/>
    <cellStyle name="标题 4 3 2 3 2" xfId="25685"/>
    <cellStyle name="常规 7 10 5" xfId="25686"/>
    <cellStyle name="标题 4 3 2 4" xfId="25687"/>
    <cellStyle name="标题 4 3 3 2 2" xfId="25688"/>
    <cellStyle name="注释 2 2 2 7 3 10 2" xfId="25689"/>
    <cellStyle name="标题 4 3 5 2" xfId="25690"/>
    <cellStyle name="计算 2 2 3 2 4 2 6" xfId="25691"/>
    <cellStyle name="计算 2 3 7 7 2" xfId="25692"/>
    <cellStyle name="常规 14 7 2 2" xfId="25693"/>
    <cellStyle name="计算 2 3 2 14" xfId="25694"/>
    <cellStyle name="注释 2 2 2 7 3 11" xfId="25695"/>
    <cellStyle name="标题 4 3 6" xfId="25696"/>
    <cellStyle name="计算 2 3 7 8" xfId="25697"/>
    <cellStyle name="常规 14 7 2 3" xfId="25698"/>
    <cellStyle name="计算 2 3 2 15" xfId="25699"/>
    <cellStyle name="计算 3 2 4 2 2" xfId="25700"/>
    <cellStyle name="注释 2 2 2 7 3 12" xfId="25701"/>
    <cellStyle name="标题 4 3 7" xfId="25702"/>
    <cellStyle name="计算 2 3 7 9" xfId="25703"/>
    <cellStyle name="标题 4 4 2 2" xfId="25704"/>
    <cellStyle name="标题 4 4 2 2 2" xfId="25705"/>
    <cellStyle name="标题 4 4 2 2 2 2" xfId="25706"/>
    <cellStyle name="标题 4 4 2 2 2 3" xfId="25707"/>
    <cellStyle name="标题 4 4 2 3" xfId="25708"/>
    <cellStyle name="标题 4 4 3" xfId="25709"/>
    <cellStyle name="标题 4 4 3 2" xfId="25710"/>
    <cellStyle name="标题 4 4 5" xfId="25711"/>
    <cellStyle name="常规 14 7 3 2" xfId="25712"/>
    <cellStyle name="标题 4 4 6" xfId="25713"/>
    <cellStyle name="标题 4 5 2 2" xfId="25714"/>
    <cellStyle name="常规 6 2 3 2 2 3 2" xfId="25715"/>
    <cellStyle name="适中 4 5 3 2 2" xfId="25716"/>
    <cellStyle name="标题 4 5 3" xfId="25717"/>
    <cellStyle name="常规 6 2 3 2 2 4" xfId="25718"/>
    <cellStyle name="标题 4 7" xfId="25719"/>
    <cellStyle name="标题 5" xfId="25720"/>
    <cellStyle name="标题 5 2 2" xfId="25721"/>
    <cellStyle name="标题 5 2 2 2" xfId="25722"/>
    <cellStyle name="注释 4 3 3 3 10" xfId="25723"/>
    <cellStyle name="标题 5 2 2 2 2" xfId="25724"/>
    <cellStyle name="标题 5 2 2 3" xfId="25725"/>
    <cellStyle name="标题 5 2 3" xfId="25726"/>
    <cellStyle name="标题 5 2 3 2" xfId="25727"/>
    <cellStyle name="标题 5 2 4" xfId="25728"/>
    <cellStyle name="标题 5 3 2" xfId="25729"/>
    <cellStyle name="标题 5 3 2 2" xfId="25730"/>
    <cellStyle name="标题 5 3 2 3" xfId="25731"/>
    <cellStyle name="标题 5 3 2 3 3" xfId="25732"/>
    <cellStyle name="标题 5 3 3" xfId="25733"/>
    <cellStyle name="标题 5 4" xfId="25734"/>
    <cellStyle name="标题 5 4 2" xfId="25735"/>
    <cellStyle name="标题 5 4 2 2" xfId="25736"/>
    <cellStyle name="标题 5 4 3" xfId="25737"/>
    <cellStyle name="标题 5 5" xfId="25738"/>
    <cellStyle name="标题 5 6" xfId="25739"/>
    <cellStyle name="标题 5 7" xfId="25740"/>
    <cellStyle name="标题 6" xfId="25741"/>
    <cellStyle name="标题 6 2" xfId="25742"/>
    <cellStyle name="标题 7" xfId="25743"/>
    <cellStyle name="标题 7 2" xfId="25744"/>
    <cellStyle name="标题 7 2 2 2 3" xfId="25745"/>
    <cellStyle name="输出 3 2 3 2 2 2 3" xfId="25746"/>
    <cellStyle name="标题 7 3 2 3" xfId="25747"/>
    <cellStyle name="输出 3 2 3 2 3" xfId="25748"/>
    <cellStyle name="标题 7 4" xfId="25749"/>
    <cellStyle name="注释 6 2 3 2 2 2" xfId="25750"/>
    <cellStyle name="常规 21 2 2" xfId="25751"/>
    <cellStyle name="常规 16 2 2" xfId="25752"/>
    <cellStyle name="常规 12 11 2 2 2" xfId="25753"/>
    <cellStyle name="标题 8" xfId="25754"/>
    <cellStyle name="常规 21 2 2 2" xfId="25755"/>
    <cellStyle name="常规 16 2 2 2" xfId="25756"/>
    <cellStyle name="标题 8 2" xfId="25757"/>
    <cellStyle name="注释 6 2 3 2 2 3" xfId="25758"/>
    <cellStyle name="常规 21 2 3" xfId="25759"/>
    <cellStyle name="常规 16 2 3" xfId="25760"/>
    <cellStyle name="常规 12 11 2 2 3" xfId="25761"/>
    <cellStyle name="标题 9" xfId="25762"/>
    <cellStyle name="常规 12 2 2 2 2 2" xfId="25763"/>
    <cellStyle name="差 2 10" xfId="25764"/>
    <cellStyle name="常规 3 2 4 2 4 2" xfId="25765"/>
    <cellStyle name="常规 6 12 2 2" xfId="25766"/>
    <cellStyle name="好 4 2 2 2 2 2 2" xfId="25767"/>
    <cellStyle name="差 2 2 2 2" xfId="25768"/>
    <cellStyle name="差 2 2 2 2 2" xfId="25769"/>
    <cellStyle name="差 2 2 2 2 2 2 2 2" xfId="25770"/>
    <cellStyle name="差 2 2 2 2 2 3 2" xfId="25771"/>
    <cellStyle name="差 2 2 2 2 3" xfId="25772"/>
    <cellStyle name="常规 12 7 2 2 2 2" xfId="25773"/>
    <cellStyle name="差 2 2 2 2 4" xfId="25774"/>
    <cellStyle name="差 2 2 2 2 5" xfId="25775"/>
    <cellStyle name="差 2 2 2 2 6" xfId="25776"/>
    <cellStyle name="常规 3 2 9 2" xfId="25777"/>
    <cellStyle name="常规 22 2 3 2 2" xfId="25778"/>
    <cellStyle name="常规 17 2 3 2 2" xfId="25779"/>
    <cellStyle name="差 2 2 2 3 2" xfId="25780"/>
    <cellStyle name="常规 8 2 5 2 4" xfId="25781"/>
    <cellStyle name="常规 22 2 3 2 3" xfId="25782"/>
    <cellStyle name="常规 17 2 3 2 3" xfId="25783"/>
    <cellStyle name="差 2 2 2 3 3" xfId="25784"/>
    <cellStyle name="常规 22 2 3 2 3 2" xfId="25785"/>
    <cellStyle name="常规 17 2 3 2 3 2" xfId="25786"/>
    <cellStyle name="计算 2 3 3 13" xfId="25787"/>
    <cellStyle name="强调文字颜色 4 2 5 9 3" xfId="25788"/>
    <cellStyle name="差 2 2 2 3 3 2" xfId="25789"/>
    <cellStyle name="差 2 2 2 3 3 3" xfId="25790"/>
    <cellStyle name="差 2 2 2 3 3 4" xfId="25791"/>
    <cellStyle name="常规 22 2 3 3 2" xfId="25792"/>
    <cellStyle name="常规 17 2 3 3 2" xfId="25793"/>
    <cellStyle name="解释性文本 3 2 4 2 2 2" xfId="25794"/>
    <cellStyle name="注释 2 4 2 5 12" xfId="25795"/>
    <cellStyle name="差 2 2 2 4 2" xfId="25796"/>
    <cellStyle name="强调文字颜色 3 3 3 2 2" xfId="25797"/>
    <cellStyle name="常规 22 2 3 4" xfId="25798"/>
    <cellStyle name="常规 17 2 3 4" xfId="25799"/>
    <cellStyle name="解释性文本 3 2 4 2 3" xfId="25800"/>
    <cellStyle name="差 2 2 2 5" xfId="25801"/>
    <cellStyle name="强调文字颜色 3 3 3 3" xfId="25802"/>
    <cellStyle name="常规 22 2 3 4 2" xfId="25803"/>
    <cellStyle name="常规 17 2 3 4 2" xfId="25804"/>
    <cellStyle name="解释性文本 3 2 4 2 3 2" xfId="25805"/>
    <cellStyle name="差 2 2 2 5 2" xfId="25806"/>
    <cellStyle name="强调文字颜色 3 3 3 3 2" xfId="25807"/>
    <cellStyle name="输出 3 2 3 3 3 2 4" xfId="25808"/>
    <cellStyle name="差 2 2 2 5 2 2" xfId="25809"/>
    <cellStyle name="强调文字颜色 3 3 3 3 2 2" xfId="25810"/>
    <cellStyle name="解释性文本 3 2 4 2 3 3" xfId="25811"/>
    <cellStyle name="差 2 2 2 5 3" xfId="25812"/>
    <cellStyle name="强调文字颜色 3 3 3 3 3" xfId="25813"/>
    <cellStyle name="差 2 2 2 5 4" xfId="25814"/>
    <cellStyle name="强调文字颜色 3 3 3 3 4" xfId="25815"/>
    <cellStyle name="常规 22 2 3 5" xfId="25816"/>
    <cellStyle name="常规 17 2 3 5" xfId="25817"/>
    <cellStyle name="差 2 2 2 6" xfId="25818"/>
    <cellStyle name="强调文字颜色 3 3 3 4" xfId="25819"/>
    <cellStyle name="差 2 2 3" xfId="25820"/>
    <cellStyle name="强调文字颜色 2 5 4 3 2" xfId="25821"/>
    <cellStyle name="差 2 2 3 2" xfId="25822"/>
    <cellStyle name="差 2 2 3 2 2 2 2" xfId="25823"/>
    <cellStyle name="链接单元格 3 2 2 2 5" xfId="25824"/>
    <cellStyle name="常规 22 2 4 3" xfId="25825"/>
    <cellStyle name="常规 17 2 4 3" xfId="25826"/>
    <cellStyle name="解释性文本 3 2 4 3 2" xfId="25827"/>
    <cellStyle name="差 2 2 3 4" xfId="25828"/>
    <cellStyle name="强调文字颜色 3 3 4 2" xfId="25829"/>
    <cellStyle name="强调文字颜色 1 3 2 2 2 6" xfId="25830"/>
    <cellStyle name="差 2 2 3 4 2 2" xfId="25831"/>
    <cellStyle name="强调文字颜色 3 3 4 2 2 2" xfId="25832"/>
    <cellStyle name="强调文字颜色 1 3 2 2 2 7" xfId="25833"/>
    <cellStyle name="差 2 2 3 4 2 3" xfId="25834"/>
    <cellStyle name="强调文字颜色 3 3 4 2 2 3" xfId="25835"/>
    <cellStyle name="差 2 2 3 4 2 4" xfId="25836"/>
    <cellStyle name="强调文字颜色 3 3 4 2 2 4" xfId="25837"/>
    <cellStyle name="差 2 2 3 4 4" xfId="25838"/>
    <cellStyle name="强调文字颜色 3 3 4 2 4" xfId="25839"/>
    <cellStyle name="常规 22 2 4 4" xfId="25840"/>
    <cellStyle name="常规 17 2 4 4" xfId="25841"/>
    <cellStyle name="差 2 2 3 5" xfId="25842"/>
    <cellStyle name="强调文字颜色 3 3 4 3" xfId="25843"/>
    <cellStyle name="差 2 2 4" xfId="25844"/>
    <cellStyle name="差 2 2 4 2" xfId="25845"/>
    <cellStyle name="计算 4 4 2 3 7" xfId="25846"/>
    <cellStyle name="常规 22 2 5 2" xfId="25847"/>
    <cellStyle name="常规 17 2 5 2" xfId="25848"/>
    <cellStyle name="差 2 2 4 3" xfId="25849"/>
    <cellStyle name="计算 4 4 2 3 8" xfId="25850"/>
    <cellStyle name="常规 22 2 5 3" xfId="25851"/>
    <cellStyle name="常规 17 2 5 3" xfId="25852"/>
    <cellStyle name="计算 4 4 2 3 9" xfId="25853"/>
    <cellStyle name="差 2 2 4 4" xfId="25854"/>
    <cellStyle name="强调文字颜色 3 3 5 2" xfId="25855"/>
    <cellStyle name="常规 22 2 5 4" xfId="25856"/>
    <cellStyle name="常规 17 2 5 4" xfId="25857"/>
    <cellStyle name="差 2 2 4 5" xfId="25858"/>
    <cellStyle name="强调文字颜色 3 3 5 3" xfId="25859"/>
    <cellStyle name="差 2 2 5" xfId="25860"/>
    <cellStyle name="差 2 2 5 2" xfId="25861"/>
    <cellStyle name="差 2 2 6" xfId="25862"/>
    <cellStyle name="链接单元格 3 4 2" xfId="25863"/>
    <cellStyle name="差 2 2 6 2" xfId="25864"/>
    <cellStyle name="链接单元格 3 4 2 2" xfId="25865"/>
    <cellStyle name="常规 22 3 3 2 2" xfId="25866"/>
    <cellStyle name="常规 17 3 3 2 2" xfId="25867"/>
    <cellStyle name="好 3 2" xfId="25868"/>
    <cellStyle name="差 2 3 2 3 2" xfId="25869"/>
    <cellStyle name="计算 2 5 3 4 8" xfId="25870"/>
    <cellStyle name="输入 3 3 2 2 2 2" xfId="25871"/>
    <cellStyle name="常规 8 3 5 2 4" xfId="25872"/>
    <cellStyle name="计算 6 4 4" xfId="25873"/>
    <cellStyle name="常规 2 11 3 2" xfId="25874"/>
    <cellStyle name="常规 22 3 3 3" xfId="25875"/>
    <cellStyle name="常规 17 3 3 3" xfId="25876"/>
    <cellStyle name="常规 3 2 2 4 2" xfId="25877"/>
    <cellStyle name="好 4" xfId="25878"/>
    <cellStyle name="强调文字颜色 3 4 3 2" xfId="25879"/>
    <cellStyle name="差 2 3 2 4" xfId="25880"/>
    <cellStyle name="输入 3 3 2 2 3" xfId="25881"/>
    <cellStyle name="解释性文本 3 2 5 2 2" xfId="25882"/>
    <cellStyle name="常规 22 3 3 3 2" xfId="25883"/>
    <cellStyle name="常规 17 3 3 3 2" xfId="25884"/>
    <cellStyle name="常规 3 2 2 4 2 2" xfId="25885"/>
    <cellStyle name="好 4 2" xfId="25886"/>
    <cellStyle name="强调文字颜色 3 4 3 2 2" xfId="25887"/>
    <cellStyle name="常规 12" xfId="25888"/>
    <cellStyle name="差 2 3 2 4 2" xfId="25889"/>
    <cellStyle name="计算 2 4 2 2 10" xfId="25890"/>
    <cellStyle name="常规 22 3 3 3 2 2" xfId="25891"/>
    <cellStyle name="常规 17 3 3 3 2 2" xfId="25892"/>
    <cellStyle name="好 4 2 2" xfId="25893"/>
    <cellStyle name="强调文字颜色 2 4 2 2 2 4" xfId="25894"/>
    <cellStyle name="强调文字颜色 3 4 3 2 2 2" xfId="25895"/>
    <cellStyle name="常规 12 2" xfId="25896"/>
    <cellStyle name="差 2 3 2 4 2 2" xfId="25897"/>
    <cellStyle name="常规 6 2 6 3" xfId="25898"/>
    <cellStyle name="计算 2 4 2 2 10 2" xfId="25899"/>
    <cellStyle name="注释 11 12" xfId="25900"/>
    <cellStyle name="常规 22 3 3 3 2 2 2" xfId="25901"/>
    <cellStyle name="好 4 2 2 2" xfId="25902"/>
    <cellStyle name="强调文字颜色 2 4 2 2 2 4 2" xfId="25903"/>
    <cellStyle name="强调文字颜色 3 4 3 2 2 2 2" xfId="25904"/>
    <cellStyle name="常规 12 2 2" xfId="25905"/>
    <cellStyle name="差 2 3 2 4 2 2 2" xfId="25906"/>
    <cellStyle name="常规 6 2 6 3 2" xfId="25907"/>
    <cellStyle name="汇总 3 5 9" xfId="25908"/>
    <cellStyle name="强调文字颜色 3 4 3 2 2 2 3" xfId="25909"/>
    <cellStyle name="常规 12 2 3" xfId="25910"/>
    <cellStyle name="差 2 3 2 4 2 2 3" xfId="25911"/>
    <cellStyle name="常规 6 2 6 3 3" xfId="25912"/>
    <cellStyle name="常规 22 3 3 3 2 3" xfId="25913"/>
    <cellStyle name="好 4 2 3" xfId="25914"/>
    <cellStyle name="强调文字颜色 2 4 2 2 2 5" xfId="25915"/>
    <cellStyle name="强调文字颜色 3 4 3 2 2 3" xfId="25916"/>
    <cellStyle name="常规 12 3" xfId="25917"/>
    <cellStyle name="差 2 3 2 4 2 3" xfId="25918"/>
    <cellStyle name="计算 2 4 2 2 10 3" xfId="25919"/>
    <cellStyle name="强调文字颜色 3 4 3 2 2 4" xfId="25920"/>
    <cellStyle name="常规 12 4" xfId="25921"/>
    <cellStyle name="差 2 3 2 4 2 4" xfId="25922"/>
    <cellStyle name="常规 22 3 3 4" xfId="25923"/>
    <cellStyle name="常规 17 3 3 4" xfId="25924"/>
    <cellStyle name="常规 3 2 2 4 3" xfId="25925"/>
    <cellStyle name="好 5" xfId="25926"/>
    <cellStyle name="常规 14 3 3 2 3 2" xfId="25927"/>
    <cellStyle name="强调文字颜色 3 4 3 3" xfId="25928"/>
    <cellStyle name="差 2 3 2 5" xfId="25929"/>
    <cellStyle name="注释 6 6 3 6" xfId="25930"/>
    <cellStyle name="常规 11 7 2 4" xfId="25931"/>
    <cellStyle name="差 2 3 4" xfId="25932"/>
    <cellStyle name="差 2 3 4 2" xfId="25933"/>
    <cellStyle name="常规 22 3 5 2" xfId="25934"/>
    <cellStyle name="常规 17 3 5 2" xfId="25935"/>
    <cellStyle name="输入 3 3 2 4 2" xfId="25936"/>
    <cellStyle name="差 4 2 2 2 2" xfId="25937"/>
    <cellStyle name="差 2 3 4 3" xfId="25938"/>
    <cellStyle name="常规 22 3 5 3" xfId="25939"/>
    <cellStyle name="常规 17 3 5 3" xfId="25940"/>
    <cellStyle name="输入 3 3 2 4 3" xfId="25941"/>
    <cellStyle name="差 4 2 2 2 3" xfId="25942"/>
    <cellStyle name="强调文字颜色 3 4 5 2" xfId="25943"/>
    <cellStyle name="差 2 3 4 4" xfId="25944"/>
    <cellStyle name="差 2 3 5" xfId="25945"/>
    <cellStyle name="差 2 3 5 2" xfId="25946"/>
    <cellStyle name="计算 4 2 2 2 4 2 6" xfId="25947"/>
    <cellStyle name="差 2 3 6" xfId="25948"/>
    <cellStyle name="链接单元格 3 5 2" xfId="25949"/>
    <cellStyle name="常规 11 7 3 2" xfId="25950"/>
    <cellStyle name="差 2 4 2" xfId="25951"/>
    <cellStyle name="差 2 4 2 2 2" xfId="25952"/>
    <cellStyle name="常规 11 7 3 3" xfId="25953"/>
    <cellStyle name="差 2 4 3" xfId="25954"/>
    <cellStyle name="差 2 4 3 2" xfId="25955"/>
    <cellStyle name="计算 4 4 4 2 7" xfId="25956"/>
    <cellStyle name="常规 11 7 4" xfId="25957"/>
    <cellStyle name="强调文字颜色 1 3 3 7 2" xfId="25958"/>
    <cellStyle name="适中 2 8 2 2" xfId="25959"/>
    <cellStyle name="差 2 5" xfId="25960"/>
    <cellStyle name="常规 11 7 4 2" xfId="25961"/>
    <cellStyle name="强调文字颜色 1 3 3 7 2 2" xfId="25962"/>
    <cellStyle name="适中 2 8 2 2 2" xfId="25963"/>
    <cellStyle name="差 2 5 2" xfId="25964"/>
    <cellStyle name="常规 8 2 2 2 2 3" xfId="25965"/>
    <cellStyle name="差 2 5 2 2" xfId="25966"/>
    <cellStyle name="常规 8 2 2 2 2 3 2" xfId="25967"/>
    <cellStyle name="差 2 5 2 2 2" xfId="25968"/>
    <cellStyle name="差 2 5 2 2 2 2 2" xfId="25969"/>
    <cellStyle name="强调文字颜色 6 2 2 6 2" xfId="25970"/>
    <cellStyle name="计算 2 6 2 14" xfId="25971"/>
    <cellStyle name="注释 2 2 4 8 6" xfId="25972"/>
    <cellStyle name="输出 2 3 2 2 3 3 2 6" xfId="25973"/>
    <cellStyle name="常规 13 4 3 3 2" xfId="25974"/>
    <cellStyle name="差 2 5 2 2 2 2 3" xfId="25975"/>
    <cellStyle name="输入 4 4 3 2" xfId="25976"/>
    <cellStyle name="差 2 5 2 2 2 2 4" xfId="25977"/>
    <cellStyle name="常规 17 5 3 2" xfId="25978"/>
    <cellStyle name="常规 22 5 3 2" xfId="25979"/>
    <cellStyle name="差 2 5 2 3" xfId="25980"/>
    <cellStyle name="常规 17 5 3 2 2" xfId="25981"/>
    <cellStyle name="常规 22 5 3 2 2" xfId="25982"/>
    <cellStyle name="差 2 5 2 3 2" xfId="25983"/>
    <cellStyle name="常规 17 5 3 3" xfId="25984"/>
    <cellStyle name="常规 22 5 3 3" xfId="25985"/>
    <cellStyle name="常规 3 2 4 4 2" xfId="25986"/>
    <cellStyle name="强调文字颜色 3 6 3 2" xfId="25987"/>
    <cellStyle name="差 2 5 2 4" xfId="25988"/>
    <cellStyle name="强调文字颜色 3 6 3 2 2" xfId="25989"/>
    <cellStyle name="差 2 5 2 4 2" xfId="25990"/>
    <cellStyle name="强调文字颜色 3 6 3 2 2 2" xfId="25991"/>
    <cellStyle name="差 2 5 2 4 2 2" xfId="25992"/>
    <cellStyle name="强调文字颜色 3 6 3 3" xfId="25993"/>
    <cellStyle name="差 2 5 2 5" xfId="25994"/>
    <cellStyle name="强调文字颜色 3 6 4 3" xfId="25995"/>
    <cellStyle name="差 2 5 3 5" xfId="25996"/>
    <cellStyle name="差 2 5 5 2 4" xfId="25997"/>
    <cellStyle name="差 2 6 2 2" xfId="25998"/>
    <cellStyle name="计算 2 2 4 11" xfId="25999"/>
    <cellStyle name="常规 13 10 4" xfId="26000"/>
    <cellStyle name="差 3 2 2" xfId="26001"/>
    <cellStyle name="输入 2 3 2 4" xfId="26002"/>
    <cellStyle name="差 3 2 2 2" xfId="26003"/>
    <cellStyle name="输入 2 3 2 4 2" xfId="26004"/>
    <cellStyle name="差 3 2 2 2 2" xfId="26005"/>
    <cellStyle name="输入 2 3 2 4 2 2 2" xfId="26006"/>
    <cellStyle name="差 3 2 2 2 2 2 2" xfId="26007"/>
    <cellStyle name="千位分隔 2 2 4 2 2" xfId="26008"/>
    <cellStyle name="输入 2 3 2 4 3" xfId="26009"/>
    <cellStyle name="差 3 2 2 2 3" xfId="26010"/>
    <cellStyle name="强调文字颜色 3 2" xfId="26011"/>
    <cellStyle name="千位分隔 2 2 4 2 2 2" xfId="26012"/>
    <cellStyle name="输入 2 3 2 4 3 2" xfId="26013"/>
    <cellStyle name="差 3 2 2 2 3 2" xfId="26014"/>
    <cellStyle name="强调文字颜色 3 2 2" xfId="26015"/>
    <cellStyle name="常规 2 10" xfId="26016"/>
    <cellStyle name="千位分隔 2 2 4 2 3" xfId="26017"/>
    <cellStyle name="输入 2 3 2 4 4" xfId="26018"/>
    <cellStyle name="差 3 2 2 2 4" xfId="26019"/>
    <cellStyle name="强调文字颜色 3 3" xfId="26020"/>
    <cellStyle name="常规 2 11" xfId="26021"/>
    <cellStyle name="输入 2 3 2 4 5" xfId="26022"/>
    <cellStyle name="差 3 2 2 2 5" xfId="26023"/>
    <cellStyle name="强调文字颜色 3 4" xfId="26024"/>
    <cellStyle name="常规 18 2 3 2 2" xfId="26025"/>
    <cellStyle name="常规 23 2 3 2 2" xfId="26026"/>
    <cellStyle name="输入 2 3 2 5 2" xfId="26027"/>
    <cellStyle name="差 3 2 2 3 2" xfId="26028"/>
    <cellStyle name="常规 18 2 3 3" xfId="26029"/>
    <cellStyle name="常规 23 2 3 3" xfId="26030"/>
    <cellStyle name="输入 2 3 2 6" xfId="26031"/>
    <cellStyle name="强调文字颜色 4 3 3 2" xfId="26032"/>
    <cellStyle name="差 3 2 2 4" xfId="26033"/>
    <cellStyle name="解释性文本 3 3 4 2 2" xfId="26034"/>
    <cellStyle name="常规 18 2 3 3 2" xfId="26035"/>
    <cellStyle name="常规 23 2 3 3 2" xfId="26036"/>
    <cellStyle name="注释 2 7 6 11" xfId="26037"/>
    <cellStyle name="输入 2 3 2 6 2" xfId="26038"/>
    <cellStyle name="强调文字颜色 4 3 3 2 2" xfId="26039"/>
    <cellStyle name="差 3 2 2 4 2" xfId="26040"/>
    <cellStyle name="常规 18 2 3 3 2 2" xfId="26041"/>
    <cellStyle name="强调文字颜色 3 3 2 2 2 4" xfId="26042"/>
    <cellStyle name="输入 2 3 2 6 2 2" xfId="26043"/>
    <cellStyle name="强调文字颜色 4 3 3 2 2 2" xfId="26044"/>
    <cellStyle name="差 3 2 2 4 2 2" xfId="26045"/>
    <cellStyle name="链接单元格 2 2 2 3 2 3" xfId="26046"/>
    <cellStyle name="常规 18 2 3 4" xfId="26047"/>
    <cellStyle name="常规 23 2 3 4" xfId="26048"/>
    <cellStyle name="输入 2 3 2 7" xfId="26049"/>
    <cellStyle name="强调文字颜色 4 3 3 3" xfId="26050"/>
    <cellStyle name="差 3 2 2 5" xfId="26051"/>
    <cellStyle name="输入 2 3 4 4" xfId="26052"/>
    <cellStyle name="差 3 2 4 2" xfId="26053"/>
    <cellStyle name="差 3 2 5" xfId="26054"/>
    <cellStyle name="输入 2 3 5 4" xfId="26055"/>
    <cellStyle name="差 3 2 5 2" xfId="26056"/>
    <cellStyle name="差 3 2 6" xfId="26057"/>
    <cellStyle name="链接单元格 4 4 2" xfId="26058"/>
    <cellStyle name="注释 6 7 3 4" xfId="26059"/>
    <cellStyle name="常规 13 11 4" xfId="26060"/>
    <cellStyle name="常规 11 8 2 2" xfId="26061"/>
    <cellStyle name="差 3 3 2" xfId="26062"/>
    <cellStyle name="常规 11 8 2 2 2" xfId="26063"/>
    <cellStyle name="常规 9 4 7" xfId="26064"/>
    <cellStyle name="输入 2 4 2 4" xfId="26065"/>
    <cellStyle name="差 3 3 2 2" xfId="26066"/>
    <cellStyle name="输入 2 4 2 4 2" xfId="26067"/>
    <cellStyle name="差 3 3 2 2 2" xfId="26068"/>
    <cellStyle name="汇总 2 2 3 5" xfId="26069"/>
    <cellStyle name="输入 2 4 2 4 2 2" xfId="26070"/>
    <cellStyle name="差 3 3 2 2 2 2" xfId="26071"/>
    <cellStyle name="常规 18 3 3 2 2" xfId="26072"/>
    <cellStyle name="常规 23 3 3 2 2" xfId="26073"/>
    <cellStyle name="输入 2 4 2 5 2" xfId="26074"/>
    <cellStyle name="差 3 3 2 3 2" xfId="26075"/>
    <cellStyle name="汇总 2 2 4 5" xfId="26076"/>
    <cellStyle name="注释 6 7 3 5" xfId="26077"/>
    <cellStyle name="常规 11 8 2 3" xfId="26078"/>
    <cellStyle name="差 3 3 3" xfId="26079"/>
    <cellStyle name="输入 2 4 4 4" xfId="26080"/>
    <cellStyle name="差 3 3 4 2" xfId="26081"/>
    <cellStyle name="常规 11 8 3 2" xfId="26082"/>
    <cellStyle name="差 3 4 2" xfId="26083"/>
    <cellStyle name="输入 2 5 2 4" xfId="26084"/>
    <cellStyle name="差 3 4 2 2" xfId="26085"/>
    <cellStyle name="输入 2 5 2 4 2" xfId="26086"/>
    <cellStyle name="差 3 4 2 2 2" xfId="26087"/>
    <cellStyle name="汇总 3 2 3 5" xfId="26088"/>
    <cellStyle name="输入 2 5 2 4 3" xfId="26089"/>
    <cellStyle name="差 3 4 2 2 3" xfId="26090"/>
    <cellStyle name="汇总 3 2 3 6" xfId="26091"/>
    <cellStyle name="输入 2 5 2 4 4" xfId="26092"/>
    <cellStyle name="差 3 4 2 2 4" xfId="26093"/>
    <cellStyle name="汇总 3 2 3 7" xfId="26094"/>
    <cellStyle name="常规 18 4 3 2" xfId="26095"/>
    <cellStyle name="输入 2 5 2 5" xfId="26096"/>
    <cellStyle name="差 3 4 2 3" xfId="26097"/>
    <cellStyle name="常规 18 4 3 3" xfId="26098"/>
    <cellStyle name="常规 3 3 3 4 2" xfId="26099"/>
    <cellStyle name="输入 2 5 2 6" xfId="26100"/>
    <cellStyle name="强调文字颜色 4 5 3 2" xfId="26101"/>
    <cellStyle name="差 3 4 2 4" xfId="26102"/>
    <cellStyle name="差 3 4 3" xfId="26103"/>
    <cellStyle name="输入 2 5 3 4" xfId="26104"/>
    <cellStyle name="差 3 4 3 2" xfId="26105"/>
    <cellStyle name="计算 3 2 2 2 4 10" xfId="26106"/>
    <cellStyle name="常规 18 4 4 2" xfId="26107"/>
    <cellStyle name="输入 2 5 3 5" xfId="26108"/>
    <cellStyle name="差 3 4 3 3" xfId="26109"/>
    <cellStyle name="输入 3 4 3 3 2" xfId="26110"/>
    <cellStyle name="计算 3 2 2 2 4 11" xfId="26111"/>
    <cellStyle name="常规 18 4 4 3" xfId="26112"/>
    <cellStyle name="常规 3 3 3 5 2" xfId="26113"/>
    <cellStyle name="强调文字颜色 4 5 4 2" xfId="26114"/>
    <cellStyle name="差 3 4 3 4" xfId="26115"/>
    <cellStyle name="输入 3 4 3 3 3" xfId="26116"/>
    <cellStyle name="计算 3 2 2 2 4 12" xfId="26117"/>
    <cellStyle name="常规 11 8 4" xfId="26118"/>
    <cellStyle name="强调文字颜色 1 3 3 8 2" xfId="26119"/>
    <cellStyle name="输入 3 2 2 2 3 3 2 10" xfId="26120"/>
    <cellStyle name="适中 2 8 3 2" xfId="26121"/>
    <cellStyle name="差 3 5" xfId="26122"/>
    <cellStyle name="适中 2 8 3 2 2" xfId="26123"/>
    <cellStyle name="差 3 5 2" xfId="26124"/>
    <cellStyle name="常规 8 2 2 3 2 3" xfId="26125"/>
    <cellStyle name="输入 2 6 2 4" xfId="26126"/>
    <cellStyle name="差 3 5 2 2" xfId="26127"/>
    <cellStyle name="常规 8 2 2 3 2 3 2" xfId="26128"/>
    <cellStyle name="常规 18 5 3 2" xfId="26129"/>
    <cellStyle name="输入 2 6 2 5" xfId="26130"/>
    <cellStyle name="差 3 5 2 3" xfId="26131"/>
    <cellStyle name="常规 8 2 2 3 2 3 3" xfId="26132"/>
    <cellStyle name="差 3 6 2" xfId="26133"/>
    <cellStyle name="输入 2 7 2 4" xfId="26134"/>
    <cellStyle name="差 3 6 2 2" xfId="26135"/>
    <cellStyle name="常规 18 6 3 2" xfId="26136"/>
    <cellStyle name="输入 2 7 2 5" xfId="26137"/>
    <cellStyle name="差 3 6 2 3" xfId="26138"/>
    <cellStyle name="常规 18 6 3 3" xfId="26139"/>
    <cellStyle name="常规 3 3 5 4 2" xfId="26140"/>
    <cellStyle name="强调文字颜色 4 7 3 2" xfId="26141"/>
    <cellStyle name="差 3 6 2 4" xfId="26142"/>
    <cellStyle name="差 3 7" xfId="26143"/>
    <cellStyle name="差 4" xfId="26144"/>
    <cellStyle name="差 4 2" xfId="26145"/>
    <cellStyle name="差 4 2 2" xfId="26146"/>
    <cellStyle name="常规 22 3 5 4" xfId="26147"/>
    <cellStyle name="常规 17 3 5 4" xfId="26148"/>
    <cellStyle name="输入 3 3 2 4 4" xfId="26149"/>
    <cellStyle name="差 4 2 2 2 4" xfId="26150"/>
    <cellStyle name="常规 22 3 5 5" xfId="26151"/>
    <cellStyle name="强调文字颜色 6 4 10 3 2" xfId="26152"/>
    <cellStyle name="差 4 2 2 2 5" xfId="26153"/>
    <cellStyle name="常规 22 3 6" xfId="26154"/>
    <cellStyle name="常规 17 3 6" xfId="26155"/>
    <cellStyle name="常规 13 3 2 2 6" xfId="26156"/>
    <cellStyle name="常规 19 2 3 2" xfId="26157"/>
    <cellStyle name="常规 24 2 3 2" xfId="26158"/>
    <cellStyle name="输入 3 3 2 5" xfId="26159"/>
    <cellStyle name="差 4 2 2 3" xfId="26160"/>
    <cellStyle name="注释 2 6 4 3 3 7" xfId="26161"/>
    <cellStyle name="常规 22 3 6 2" xfId="26162"/>
    <cellStyle name="常规 17 3 6 2" xfId="26163"/>
    <cellStyle name="常规 19 2 3 2 2" xfId="26164"/>
    <cellStyle name="常规 24 2 3 2 2" xfId="26165"/>
    <cellStyle name="差 4 2 2 3 2" xfId="26166"/>
    <cellStyle name="输入 2 2 3 6 3 2 10" xfId="26167"/>
    <cellStyle name="计算 4 2 2 2 4 2 7" xfId="26168"/>
    <cellStyle name="常规 22 3 7" xfId="26169"/>
    <cellStyle name="常规 17 3 7" xfId="26170"/>
    <cellStyle name="常规 19 2 3 3" xfId="26171"/>
    <cellStyle name="常规 24 2 3 3" xfId="26172"/>
    <cellStyle name="强调文字颜色 5 3 3 2" xfId="26173"/>
    <cellStyle name="差 4 2 2 4" xfId="26174"/>
    <cellStyle name="强调文字颜色 5 3 3 2 2" xfId="26175"/>
    <cellStyle name="差 4 2 2 4 2" xfId="26176"/>
    <cellStyle name="链接单元格 3 5 2 3" xfId="26177"/>
    <cellStyle name="强调文字颜色 5 3 3 2 2 2" xfId="26178"/>
    <cellStyle name="差 4 2 2 4 2 2" xfId="26179"/>
    <cellStyle name="链接单元格 3 2 2 3 2 3" xfId="26180"/>
    <cellStyle name="常规 22 3 8" xfId="26181"/>
    <cellStyle name="常规 17 3 8" xfId="26182"/>
    <cellStyle name="强调文字颜色 5 3 3 3" xfId="26183"/>
    <cellStyle name="差 4 2 2 5" xfId="26184"/>
    <cellStyle name="差 4 2 3" xfId="26185"/>
    <cellStyle name="常规 17 4 5" xfId="26186"/>
    <cellStyle name="常规 22 4 5" xfId="26187"/>
    <cellStyle name="输入 3 3 3 4" xfId="26188"/>
    <cellStyle name="差 4 2 3 2" xfId="26189"/>
    <cellStyle name="常规 17 4 6" xfId="26190"/>
    <cellStyle name="常规 22 4 6" xfId="26191"/>
    <cellStyle name="常规 19 2 4 2" xfId="26192"/>
    <cellStyle name="常规 24 2 4 2" xfId="26193"/>
    <cellStyle name="输入 3 3 3 5" xfId="26194"/>
    <cellStyle name="差 4 2 3 3" xfId="26195"/>
    <cellStyle name="差 4 2 4" xfId="26196"/>
    <cellStyle name="常规 17 5 5" xfId="26197"/>
    <cellStyle name="常规 22 5 5" xfId="26198"/>
    <cellStyle name="输入 3 3 4 4" xfId="26199"/>
    <cellStyle name="差 4 2 4 2" xfId="26200"/>
    <cellStyle name="差 4 2 5" xfId="26201"/>
    <cellStyle name="常规 17 6 5" xfId="26202"/>
    <cellStyle name="常规 22 6 5" xfId="26203"/>
    <cellStyle name="差 4 2 5 2" xfId="26204"/>
    <cellStyle name="计算 4 2 2 4 3 2 6" xfId="26205"/>
    <cellStyle name="差 4 2 6" xfId="26206"/>
    <cellStyle name="链接单元格 5 4 2" xfId="26207"/>
    <cellStyle name="常规 11 9 2" xfId="26208"/>
    <cellStyle name="差 4 3" xfId="26209"/>
    <cellStyle name="注释 6 8 3 4" xfId="26210"/>
    <cellStyle name="常规 11 9 2 2" xfId="26211"/>
    <cellStyle name="差 4 3 2" xfId="26212"/>
    <cellStyle name="常规 11 9 2 2 2" xfId="26213"/>
    <cellStyle name="常规 18 3 5" xfId="26214"/>
    <cellStyle name="常规 23 3 5" xfId="26215"/>
    <cellStyle name="差 4 3 2 2" xfId="26216"/>
    <cellStyle name="常规 18 3 5 2" xfId="26217"/>
    <cellStyle name="差 4 3 2 2 2" xfId="26218"/>
    <cellStyle name="常规 18 3 6" xfId="26219"/>
    <cellStyle name="常规 19 3 3 2" xfId="26220"/>
    <cellStyle name="常规 24 3 3 2" xfId="26221"/>
    <cellStyle name="差 4 3 2 3" xfId="26222"/>
    <cellStyle name="常规 18 3 6 2" xfId="26223"/>
    <cellStyle name="差 4 3 2 3 2" xfId="26224"/>
    <cellStyle name="注释 6 8 3 5" xfId="26225"/>
    <cellStyle name="常规 11 9 2 3" xfId="26226"/>
    <cellStyle name="常规 22 7 3 2 2 2" xfId="26227"/>
    <cellStyle name="差 4 3 3" xfId="26228"/>
    <cellStyle name="输入 2 2 4 3 3 2 11" xfId="26229"/>
    <cellStyle name="常规 18 4 5" xfId="26230"/>
    <cellStyle name="输入 3 4 3 4" xfId="26231"/>
    <cellStyle name="差 4 3 3 2" xfId="26232"/>
    <cellStyle name="计算 4 6 3 2 7" xfId="26233"/>
    <cellStyle name="差 4 3 4" xfId="26234"/>
    <cellStyle name="常规 18 5 5" xfId="26235"/>
    <cellStyle name="注释 2 3 2 2 3 3 11" xfId="26236"/>
    <cellStyle name="差 4 3 4 2" xfId="26237"/>
    <cellStyle name="差 4 3 5" xfId="26238"/>
    <cellStyle name="常规 11 9 3" xfId="26239"/>
    <cellStyle name="强调文字颜色 3 2 2 4 2 2 2" xfId="26240"/>
    <cellStyle name="差 4 4" xfId="26241"/>
    <cellStyle name="常规 11 9 3 2" xfId="26242"/>
    <cellStyle name="差 4 4 2" xfId="26243"/>
    <cellStyle name="常规 19 3 5" xfId="26244"/>
    <cellStyle name="汇总 3 2 2 2 3" xfId="26245"/>
    <cellStyle name="差 4 4 2 2" xfId="26246"/>
    <cellStyle name="计算 2 2 3 4 12" xfId="26247"/>
    <cellStyle name="差 4 4 2 2 2" xfId="26248"/>
    <cellStyle name="差 4 4 3" xfId="26249"/>
    <cellStyle name="输入 3 5 3 4" xfId="26250"/>
    <cellStyle name="差 4 4 3 2" xfId="26251"/>
    <cellStyle name="差 4 5 2" xfId="26252"/>
    <cellStyle name="差 4 6 2" xfId="26253"/>
    <cellStyle name="计算 2 2 6 3 10" xfId="26254"/>
    <cellStyle name="计算 4 3 2 2 3 8" xfId="26255"/>
    <cellStyle name="差 4 6 2 2" xfId="26256"/>
    <cellStyle name="差 5" xfId="26257"/>
    <cellStyle name="差 5 2" xfId="26258"/>
    <cellStyle name="差 5 2 2" xfId="26259"/>
    <cellStyle name="强调文字颜色 3 2 2 2 4 5" xfId="26260"/>
    <cellStyle name="输入 4 3 2 4" xfId="26261"/>
    <cellStyle name="差 5 2 2 2" xfId="26262"/>
    <cellStyle name="输入 4 3 2 4 2" xfId="26263"/>
    <cellStyle name="差 5 2 2 2 2" xfId="26264"/>
    <cellStyle name="输入 4 3 2 4 3" xfId="26265"/>
    <cellStyle name="差 5 2 2 2 3" xfId="26266"/>
    <cellStyle name="常规 6 8 2" xfId="26267"/>
    <cellStyle name="输出 5 2 2 2 2" xfId="26268"/>
    <cellStyle name="差 5 3" xfId="26269"/>
    <cellStyle name="输出 5 2 2 2 2 2" xfId="26270"/>
    <cellStyle name="差 5 3 2" xfId="26271"/>
    <cellStyle name="注释 2 7 2 2" xfId="26272"/>
    <cellStyle name="输出 5 2 2 2 3" xfId="26273"/>
    <cellStyle name="差 5 4" xfId="26274"/>
    <cellStyle name="差 6" xfId="26275"/>
    <cellStyle name="差 6 2" xfId="26276"/>
    <cellStyle name="差 6 2 2" xfId="26277"/>
    <cellStyle name="注释 4 4" xfId="26278"/>
    <cellStyle name="差 6 2 2 2" xfId="26279"/>
    <cellStyle name="注释 4 4 2" xfId="26280"/>
    <cellStyle name="差 6 2 2 2 2" xfId="26281"/>
    <cellStyle name="注释 4 4 4" xfId="26282"/>
    <cellStyle name="差 6 2 2 2 4" xfId="26283"/>
    <cellStyle name="常规 4 11 2 2 2 2" xfId="26284"/>
    <cellStyle name="强调文字颜色 5 2 4 3 4 2" xfId="26285"/>
    <cellStyle name="差 6 2 3" xfId="26286"/>
    <cellStyle name="注释 5 4" xfId="26287"/>
    <cellStyle name="输入 5 3 3 4" xfId="26288"/>
    <cellStyle name="差 6 2 3 2" xfId="26289"/>
    <cellStyle name="输出 5 2 2 3 2" xfId="26290"/>
    <cellStyle name="差 6 3" xfId="26291"/>
    <cellStyle name="强调文字颜色 1 6 7 2 2" xfId="26292"/>
    <cellStyle name="输出 5 2 2 3 2 2" xfId="26293"/>
    <cellStyle name="差 6 3 2" xfId="26294"/>
    <cellStyle name="注释 2 7 3 2" xfId="26295"/>
    <cellStyle name="输出 5 2 2 3 3" xfId="26296"/>
    <cellStyle name="强调文字颜色 4 2 3 4 2 2 2" xfId="26297"/>
    <cellStyle name="差 6 4" xfId="26298"/>
    <cellStyle name="注释 2 7 3 2 2" xfId="26299"/>
    <cellStyle name="差 6 4 2" xfId="26300"/>
    <cellStyle name="注释 2 7 3 3" xfId="26301"/>
    <cellStyle name="输出 5 2 2 3 4" xfId="26302"/>
    <cellStyle name="差 6 5" xfId="26303"/>
    <cellStyle name="差 7" xfId="26304"/>
    <cellStyle name="差 7 2" xfId="26305"/>
    <cellStyle name="计算 2 3 2 2 2 3 5" xfId="26306"/>
    <cellStyle name="常规 14 5 2 2 3" xfId="26307"/>
    <cellStyle name="差 7 2 2" xfId="26308"/>
    <cellStyle name="差 8" xfId="26309"/>
    <cellStyle name="差 8 2" xfId="26310"/>
    <cellStyle name="常规 14 10 4" xfId="26311"/>
    <cellStyle name="差 8 2 2" xfId="26312"/>
    <cellStyle name="常规 10" xfId="26313"/>
    <cellStyle name="常规 8 3 5 3 2" xfId="26314"/>
    <cellStyle name="计算 6 5 2" xfId="26315"/>
    <cellStyle name="常规 10 2 2" xfId="26316"/>
    <cellStyle name="常规 6 2 4 3 2" xfId="26317"/>
    <cellStyle name="常规 10 2 2 2" xfId="26318"/>
    <cellStyle name="常规 6 2 4 3 2 2" xfId="26319"/>
    <cellStyle name="强调文字颜色 3 3 2 2 8" xfId="26320"/>
    <cellStyle name="常规 10 2 2 3" xfId="26321"/>
    <cellStyle name="强调文字颜色 3 3 2 2 9" xfId="26322"/>
    <cellStyle name="链接单元格 2 5 4" xfId="26323"/>
    <cellStyle name="常规 10 2 2 3 2" xfId="26324"/>
    <cellStyle name="强调文字颜色 3 3 2 2 9 2" xfId="26325"/>
    <cellStyle name="常规 10 2 2 4" xfId="26326"/>
    <cellStyle name="常规 10 2 3" xfId="26327"/>
    <cellStyle name="常规 6 2 4 3 3" xfId="26328"/>
    <cellStyle name="常规 10 2 3 2" xfId="26329"/>
    <cellStyle name="常规 6 2 4 3 3 2" xfId="26330"/>
    <cellStyle name="常规 10 2 3 2 2" xfId="26331"/>
    <cellStyle name="链接单元格 3 4 4" xfId="26332"/>
    <cellStyle name="常规 10 2 3 2 3" xfId="26333"/>
    <cellStyle name="常规 3 5 5 2" xfId="26334"/>
    <cellStyle name="链接单元格 3 4 5" xfId="26335"/>
    <cellStyle name="常规 10 2 3 2 4" xfId="26336"/>
    <cellStyle name="常规 10 2 3 3" xfId="26337"/>
    <cellStyle name="常规 6 2 4 3 3 3" xfId="26338"/>
    <cellStyle name="常规 10 2 3 4" xfId="26339"/>
    <cellStyle name="常规 10 2 3 5" xfId="26340"/>
    <cellStyle name="常规 15 2 2 3 2" xfId="26341"/>
    <cellStyle name="常规 10 2 4" xfId="26342"/>
    <cellStyle name="强调文字颜色 1 3 2 2 2" xfId="26343"/>
    <cellStyle name="常规 15 2 2 3 2 2" xfId="26344"/>
    <cellStyle name="常规 10 2 4 2" xfId="26345"/>
    <cellStyle name="强调文字颜色 1 3 2 2 2 2" xfId="26346"/>
    <cellStyle name="常规 10 2 4 3" xfId="26347"/>
    <cellStyle name="强调文字颜色 1 3 2 2 2 3" xfId="26348"/>
    <cellStyle name="常规 16 2 3 3 2 2" xfId="26349"/>
    <cellStyle name="常规 10 2 4 4" xfId="26350"/>
    <cellStyle name="强调文字颜色 1 3 2 2 2 4" xfId="26351"/>
    <cellStyle name="常规 15 2 2 3 3" xfId="26352"/>
    <cellStyle name="常规 10 2 5" xfId="26353"/>
    <cellStyle name="强调文字颜色 1 3 2 2 3" xfId="26354"/>
    <cellStyle name="常规 10 3" xfId="26355"/>
    <cellStyle name="常规 6 2 4 4" xfId="26356"/>
    <cellStyle name="常规 10 3 5" xfId="26357"/>
    <cellStyle name="强调文字颜色 1 3 2 3 3" xfId="26358"/>
    <cellStyle name="注释 5 3 3 4 2" xfId="26359"/>
    <cellStyle name="常规 10 4 2 2 2" xfId="26360"/>
    <cellStyle name="常规 10 4 2 2 4" xfId="26361"/>
    <cellStyle name="常规 5 4 5 3" xfId="26362"/>
    <cellStyle name="注释 5 3 3 5" xfId="26363"/>
    <cellStyle name="常规 10 4 2 3" xfId="26364"/>
    <cellStyle name="注释 5 3 3 6" xfId="26365"/>
    <cellStyle name="常规 10 4 2 4" xfId="26366"/>
    <cellStyle name="强调文字颜色 4 11 3 2 3" xfId="26367"/>
    <cellStyle name="常规 10 4 3 3" xfId="26368"/>
    <cellStyle name="常规 10 4 3 4" xfId="26369"/>
    <cellStyle name="常规 10 5" xfId="26370"/>
    <cellStyle name="常规 10 5 2 2 2" xfId="26371"/>
    <cellStyle name="常规 10 5 2 3" xfId="26372"/>
    <cellStyle name="常规 10 6" xfId="26373"/>
    <cellStyle name="常规 10 6 3" xfId="26374"/>
    <cellStyle name="注释 4 3 7 3 7" xfId="26375"/>
    <cellStyle name="汇总 3 2 2 2 12" xfId="26376"/>
    <cellStyle name="常规 10 6 4" xfId="26377"/>
    <cellStyle name="常规 30 8 4 2 2" xfId="26378"/>
    <cellStyle name="注释 4 3 7 3 8" xfId="26379"/>
    <cellStyle name="汇总 3 2 2 2 13" xfId="26380"/>
    <cellStyle name="强调文字颜色 1 3 2 6 2" xfId="26381"/>
    <cellStyle name="常规 11" xfId="26382"/>
    <cellStyle name="常规 8 3 5 3 3" xfId="26383"/>
    <cellStyle name="适中 3 2 5 3" xfId="26384"/>
    <cellStyle name="常规 11 10 2 3" xfId="26385"/>
    <cellStyle name="常规 11 11" xfId="26386"/>
    <cellStyle name="注释 3 2 2 3 2" xfId="26387"/>
    <cellStyle name="适中 3 3 5 2 2" xfId="26388"/>
    <cellStyle name="常规 11 11 2 2 2" xfId="26389"/>
    <cellStyle name="常规 11 11 6" xfId="26390"/>
    <cellStyle name="常规 11 12" xfId="26391"/>
    <cellStyle name="适中 3 4 5" xfId="26392"/>
    <cellStyle name="常规 11 12 2" xfId="26393"/>
    <cellStyle name="适中 3 5 5" xfId="26394"/>
    <cellStyle name="常规 11 13 2" xfId="26395"/>
    <cellStyle name="常规 11 2 2" xfId="26396"/>
    <cellStyle name="常规 6 2 5 3 2" xfId="26397"/>
    <cellStyle name="汇总 2 5 9" xfId="26398"/>
    <cellStyle name="强调文字颜色 3 4 2 2 8" xfId="26399"/>
    <cellStyle name="常规 11 2 2 2" xfId="26400"/>
    <cellStyle name="常规 6 2 5 3 2 2" xfId="26401"/>
    <cellStyle name="汇总 2 5 9 2" xfId="26402"/>
    <cellStyle name="汇总 3 2 14" xfId="26403"/>
    <cellStyle name="强调文字颜色 3 4 2 2 8 2" xfId="26404"/>
    <cellStyle name="常规 11 2 2 2 2" xfId="26405"/>
    <cellStyle name="常规 19 2 2 2" xfId="26406"/>
    <cellStyle name="常规 24 2 2 2" xfId="26407"/>
    <cellStyle name="注释 6 2 3 3 2 6" xfId="26408"/>
    <cellStyle name="常规 22 2 6" xfId="26409"/>
    <cellStyle name="常规 17 2 6" xfId="26410"/>
    <cellStyle name="计算 3 2 2 14" xfId="26411"/>
    <cellStyle name="常规 11 2 2 2 2 2 4" xfId="26412"/>
    <cellStyle name="强调文字颜色 3 4 2 2 9" xfId="26413"/>
    <cellStyle name="常规 11 2 2 3" xfId="26414"/>
    <cellStyle name="常规 6 2 5 3 2 3" xfId="26415"/>
    <cellStyle name="汇总 2 5 9 3" xfId="26416"/>
    <cellStyle name="汇总 3 2 15" xfId="26417"/>
    <cellStyle name="强调文字颜色 3 4 2 2 9 2" xfId="26418"/>
    <cellStyle name="常规 11 2 2 3 2" xfId="26419"/>
    <cellStyle name="常规 11 2 2 4" xfId="26420"/>
    <cellStyle name="常规 6 2 5 3 2 4" xfId="26421"/>
    <cellStyle name="常规 11 2 2 4 2" xfId="26422"/>
    <cellStyle name="常规 11 2 2 5" xfId="26423"/>
    <cellStyle name="常规 11 2 2 6" xfId="26424"/>
    <cellStyle name="常规 11 2 2 7" xfId="26425"/>
    <cellStyle name="常规 11 2 3" xfId="26426"/>
    <cellStyle name="常规 6 2 5 3 3" xfId="26427"/>
    <cellStyle name="常规 12 4 3 3" xfId="26428"/>
    <cellStyle name="常规 11 2 3 2 4" xfId="26429"/>
    <cellStyle name="常规 11 2 3 3 2" xfId="26430"/>
    <cellStyle name="常规 11 2 3 4 2" xfId="26431"/>
    <cellStyle name="常规 12 4 5 2" xfId="26432"/>
    <cellStyle name="常规 11 2 3 4 3" xfId="26433"/>
    <cellStyle name="常规 11 2 3 4 4" xfId="26434"/>
    <cellStyle name="常规 15 2 3 3 2 2" xfId="26435"/>
    <cellStyle name="输入 3 2 2 3 3 10" xfId="26436"/>
    <cellStyle name="常规 11 2 4 2" xfId="26437"/>
    <cellStyle name="强调文字颜色 1 3 3 2 2 2" xfId="26438"/>
    <cellStyle name="常规 11 2 4 2 2" xfId="26439"/>
    <cellStyle name="强调文字颜色 1 3 3 2 2 2 2" xfId="26440"/>
    <cellStyle name="常规 11 2 4 2 2 2" xfId="26441"/>
    <cellStyle name="常规 12 5 3 2" xfId="26442"/>
    <cellStyle name="常规 11 2 4 2 3" xfId="26443"/>
    <cellStyle name="输入 3 2 2 3 3 11" xfId="26444"/>
    <cellStyle name="常规 11 2 4 3" xfId="26445"/>
    <cellStyle name="强调文字颜色 1 3 3 2 2 3" xfId="26446"/>
    <cellStyle name="常规 11 2 4 3 2" xfId="26447"/>
    <cellStyle name="常规 15 2 3 3 3" xfId="26448"/>
    <cellStyle name="常规 11 2 5" xfId="26449"/>
    <cellStyle name="常规 6 2 5 3 5" xfId="26450"/>
    <cellStyle name="强调文字颜色 1 3 3 2 3" xfId="26451"/>
    <cellStyle name="常规 11 2 5 2" xfId="26452"/>
    <cellStyle name="强调文字颜色 1 3 3 2 3 2" xfId="26453"/>
    <cellStyle name="常规 11 2 5 2 2" xfId="26454"/>
    <cellStyle name="强调文字颜色 1 3 3 2 3 2 2" xfId="26455"/>
    <cellStyle name="常规 11 2 5 2 2 2" xfId="26456"/>
    <cellStyle name="强调文字颜色 1 3 3 2 3 2 2 2" xfId="26457"/>
    <cellStyle name="常规 11 2 5 2 2 3" xfId="26458"/>
    <cellStyle name="警告文本 3 4 2" xfId="26459"/>
    <cellStyle name="强调文字颜色 1 3 3 2 3 2 2 3" xfId="26460"/>
    <cellStyle name="输出 4 2 5 3 2" xfId="26461"/>
    <cellStyle name="常规 11 2 5 2 2 4" xfId="26462"/>
    <cellStyle name="警告文本 3 4 3" xfId="26463"/>
    <cellStyle name="常规 12 6 3 2" xfId="26464"/>
    <cellStyle name="常规 11 2 5 2 3" xfId="26465"/>
    <cellStyle name="强调文字颜色 1 3 3 2 3 2 3" xfId="26466"/>
    <cellStyle name="常规 12 6 3 3" xfId="26467"/>
    <cellStyle name="常规 11 2 5 2 4" xfId="26468"/>
    <cellStyle name="强调文字颜色 1 3 3 2 3 2 4" xfId="26469"/>
    <cellStyle name="常规 11 2 5 3" xfId="26470"/>
    <cellStyle name="强调文字颜色 1 3 3 2 3 3" xfId="26471"/>
    <cellStyle name="常规 11 2 5 3 2" xfId="26472"/>
    <cellStyle name="强调文字颜色 1 3 3 2 3 3 2" xfId="26473"/>
    <cellStyle name="常规 12 6 4 2" xfId="26474"/>
    <cellStyle name="常规 11 2 5 3 3" xfId="26475"/>
    <cellStyle name="强调文字颜色 1 3 3 2 3 3 3" xfId="26476"/>
    <cellStyle name="常规 11 2 5 3 4" xfId="26477"/>
    <cellStyle name="检查单元格 2 7 2 2 2" xfId="26478"/>
    <cellStyle name="强调文字颜色 1 3 3 2 3 3 4" xfId="26479"/>
    <cellStyle name="常规 11 2 5 4" xfId="26480"/>
    <cellStyle name="强调文字颜色 1 3 3 2 3 4" xfId="26481"/>
    <cellStyle name="常规 11 2 5 5" xfId="26482"/>
    <cellStyle name="强调文字颜色 1 3 3 2 3 5" xfId="26483"/>
    <cellStyle name="常规 11 2 5 6" xfId="26484"/>
    <cellStyle name="常规 11 2 6" xfId="26485"/>
    <cellStyle name="强调文字颜色 1 3 3 2 4" xfId="26486"/>
    <cellStyle name="常规 11 2 6 2" xfId="26487"/>
    <cellStyle name="强调文字颜色 1 3 3 2 4 2" xfId="26488"/>
    <cellStyle name="常规 11 2 6 3" xfId="26489"/>
    <cellStyle name="强调文字颜色 1 3 3 2 4 3" xfId="26490"/>
    <cellStyle name="常规 11 2 6 4" xfId="26491"/>
    <cellStyle name="输入 4 2 2 3 3 2 2" xfId="26492"/>
    <cellStyle name="强调文字颜色 1 3 3 2 4 4" xfId="26493"/>
    <cellStyle name="常规 11 2 7" xfId="26494"/>
    <cellStyle name="强调文字颜色 1 3 3 2 5" xfId="26495"/>
    <cellStyle name="常规 11 2 8" xfId="26496"/>
    <cellStyle name="常规 11 2 9" xfId="26497"/>
    <cellStyle name="注释 2 2 4 6 10" xfId="26498"/>
    <cellStyle name="常规 11 3" xfId="26499"/>
    <cellStyle name="常规 6 2 5 4" xfId="26500"/>
    <cellStyle name="注释 2 2 3 2 6 3 2 7" xfId="26501"/>
    <cellStyle name="常规 8 3 5 3 3 3" xfId="26502"/>
    <cellStyle name="常规 4 3 3 3 2 3" xfId="26503"/>
    <cellStyle name="强调文字颜色 4 4 2 2 5" xfId="26504"/>
    <cellStyle name="常规 11 3 10" xfId="26505"/>
    <cellStyle name="检查单元格 4 2 2 8 3 2" xfId="26506"/>
    <cellStyle name="常规 19 5" xfId="26507"/>
    <cellStyle name="常规 13 3 4 4" xfId="26508"/>
    <cellStyle name="常规 11 3 2 3 5" xfId="26509"/>
    <cellStyle name="常规 24 5" xfId="26510"/>
    <cellStyle name="注释 6 2 3 8" xfId="26511"/>
    <cellStyle name="输出 2 3 2 6 3 2 2" xfId="26512"/>
    <cellStyle name="常规 11 3 2 6" xfId="26513"/>
    <cellStyle name="常规 27" xfId="26514"/>
    <cellStyle name="常规 32" xfId="26515"/>
    <cellStyle name="常规 11 3 3 2 2 2 2" xfId="26516"/>
    <cellStyle name="注释 2 2 4 6 7" xfId="26517"/>
    <cellStyle name="常规 11 3 3 2 2 3" xfId="26518"/>
    <cellStyle name="常规 11 3 3 4 2" xfId="26519"/>
    <cellStyle name="常规 11 3 5" xfId="26520"/>
    <cellStyle name="强调文字颜色 1 3 3 3 3" xfId="26521"/>
    <cellStyle name="常规 11 3 5 2" xfId="26522"/>
    <cellStyle name="强调文字颜色 1 3 3 3 3 2" xfId="26523"/>
    <cellStyle name="常规 11 3 5 2 2" xfId="26524"/>
    <cellStyle name="强调文字颜色 1 3 3 3 3 2 2" xfId="26525"/>
    <cellStyle name="常规 11 3 5 2 2 2" xfId="26526"/>
    <cellStyle name="常规 13 6 3 2" xfId="26527"/>
    <cellStyle name="常规 11 3 5 2 3" xfId="26528"/>
    <cellStyle name="常规 11 3 5 3" xfId="26529"/>
    <cellStyle name="常规 11 3 5 3 2" xfId="26530"/>
    <cellStyle name="检查单元格 4 2 3 2 3" xfId="26531"/>
    <cellStyle name="常规 11 3 5 4" xfId="26532"/>
    <cellStyle name="常规 11 3 6" xfId="26533"/>
    <cellStyle name="强调文字颜色 1 3 3 3 4" xfId="26534"/>
    <cellStyle name="常规 11 3 6 2" xfId="26535"/>
    <cellStyle name="输入 2 2 4 3 6" xfId="26536"/>
    <cellStyle name="强调文字颜色 1 3 3 3 4 2" xfId="26537"/>
    <cellStyle name="常规 11 3 7" xfId="26538"/>
    <cellStyle name="强调文字颜色 1 3 3 3 5" xfId="26539"/>
    <cellStyle name="常规 11 3 7 2" xfId="26540"/>
    <cellStyle name="常规 11 3 8" xfId="26541"/>
    <cellStyle name="常规 11 3 9" xfId="26542"/>
    <cellStyle name="输出 2 2 3 2 3 3 2 5" xfId="26543"/>
    <cellStyle name="常规 11 4 2 2 2 3" xfId="26544"/>
    <cellStyle name="注释 6 3 3 6" xfId="26545"/>
    <cellStyle name="注释 2 2 2 2 2 3 3 2" xfId="26546"/>
    <cellStyle name="常规 11 4 2 4" xfId="26547"/>
    <cellStyle name="计算 2 3 5 3 2 9" xfId="26548"/>
    <cellStyle name="注释 6 3 3 7" xfId="26549"/>
    <cellStyle name="注释 2 2 2 2 2 3 3 3" xfId="26550"/>
    <cellStyle name="常规 11 4 2 5" xfId="26551"/>
    <cellStyle name="常规 11 4 3 4" xfId="26552"/>
    <cellStyle name="常规 11 4 4 3" xfId="26553"/>
    <cellStyle name="强调文字颜色 1 3 3 4 2 3" xfId="26554"/>
    <cellStyle name="常规 11 4 5" xfId="26555"/>
    <cellStyle name="强调文字颜色 1 3 3 4 3" xfId="26556"/>
    <cellStyle name="常规 11 4 6" xfId="26557"/>
    <cellStyle name="强调文字颜色 1 3 3 4 4" xfId="26558"/>
    <cellStyle name="常规 11 4 7" xfId="26559"/>
    <cellStyle name="常规 11 4 8" xfId="26560"/>
    <cellStyle name="注释 2 2 4 6 12" xfId="26561"/>
    <cellStyle name="常规 11 5" xfId="26562"/>
    <cellStyle name="常规 11 5 2 3" xfId="26563"/>
    <cellStyle name="常规 11 5 2 4" xfId="26564"/>
    <cellStyle name="常规 11 5 3 3" xfId="26565"/>
    <cellStyle name="常规 11 5 5" xfId="26566"/>
    <cellStyle name="强调文字颜色 1 3 3 5 3" xfId="26567"/>
    <cellStyle name="常规 11 6 2 3" xfId="26568"/>
    <cellStyle name="常规 11 6 2 4" xfId="26569"/>
    <cellStyle name="常规 11 6 3 3" xfId="26570"/>
    <cellStyle name="注释 6 2 2" xfId="26571"/>
    <cellStyle name="常规 12 10" xfId="26572"/>
    <cellStyle name="注释 6 2 3" xfId="26573"/>
    <cellStyle name="常规 12 11" xfId="26574"/>
    <cellStyle name="注释 6 2 3 2" xfId="26575"/>
    <cellStyle name="常规 21" xfId="26576"/>
    <cellStyle name="常规 16" xfId="26577"/>
    <cellStyle name="常规 12 11 2" xfId="26578"/>
    <cellStyle name="注释 6 2 3 2 2" xfId="26579"/>
    <cellStyle name="常规 21 2" xfId="26580"/>
    <cellStyle name="常规 16 2" xfId="26581"/>
    <cellStyle name="常规 12 11 2 2" xfId="26582"/>
    <cellStyle name="注释 6 2 3 2 3" xfId="26583"/>
    <cellStyle name="注释 2 2 4 7 10" xfId="26584"/>
    <cellStyle name="强调文字颜色 6 2 2 3 2 4 2" xfId="26585"/>
    <cellStyle name="常规 21 3" xfId="26586"/>
    <cellStyle name="常规 16 3" xfId="26587"/>
    <cellStyle name="常规 12 11 2 3" xfId="26588"/>
    <cellStyle name="注释 6 2 3 2 4" xfId="26589"/>
    <cellStyle name="注释 2 2 4 7 11" xfId="26590"/>
    <cellStyle name="常规 21 4" xfId="26591"/>
    <cellStyle name="常规 16 4" xfId="26592"/>
    <cellStyle name="常规 12 11 2 4" xfId="26593"/>
    <cellStyle name="注释 2 2 4 7 12" xfId="26594"/>
    <cellStyle name="注释 2 2 2 2 4 2 2 2" xfId="26595"/>
    <cellStyle name="常规 21 5" xfId="26596"/>
    <cellStyle name="常规 16 5" xfId="26597"/>
    <cellStyle name="常规 12 11 2 5" xfId="26598"/>
    <cellStyle name="注释 6 2 3 3" xfId="26599"/>
    <cellStyle name="常规 22" xfId="26600"/>
    <cellStyle name="常规 17" xfId="26601"/>
    <cellStyle name="常规 12 11 3" xfId="26602"/>
    <cellStyle name="常规 12 2 2 2" xfId="26603"/>
    <cellStyle name="常规 12 2 2 2 2" xfId="26604"/>
    <cellStyle name="常规 12 2 2 2 3" xfId="26605"/>
    <cellStyle name="强调文字颜色 5 2 2 2 2 8 2 2" xfId="26606"/>
    <cellStyle name="常规 12 2 3 2 4" xfId="26607"/>
    <cellStyle name="常规 3 2 4 2 5 2" xfId="26608"/>
    <cellStyle name="好 4 2 2 2 2 3 2" xfId="26609"/>
    <cellStyle name="常规 12 2 2 2 3 2" xfId="26610"/>
    <cellStyle name="常规 3 2 5 2 6" xfId="26611"/>
    <cellStyle name="强调文字颜色 5 2 2 2 2 7 2 2" xfId="26612"/>
    <cellStyle name="常规 12 2 2 2 4" xfId="26613"/>
    <cellStyle name="常规 6 11 3 2" xfId="26614"/>
    <cellStyle name="常规 12 2 2 3" xfId="26615"/>
    <cellStyle name="常规 8 4 2 4 2 2" xfId="26616"/>
    <cellStyle name="强调文字颜色 3 6 2 4" xfId="26617"/>
    <cellStyle name="常规 12 2 2 3 2" xfId="26618"/>
    <cellStyle name="计算 2 5 2 6 10" xfId="26619"/>
    <cellStyle name="强调文字颜色 3 6 2 4 2" xfId="26620"/>
    <cellStyle name="常规 12 2 2 3 2 2" xfId="26621"/>
    <cellStyle name="强调文字颜色 3 6 2 5" xfId="26622"/>
    <cellStyle name="常规 12 2 2 3 3" xfId="26623"/>
    <cellStyle name="计算 2 5 2 6 11" xfId="26624"/>
    <cellStyle name="强调文字颜色 1 4 4 3 2 2" xfId="26625"/>
    <cellStyle name="常规 12 2 2 4" xfId="26626"/>
    <cellStyle name="强调文字颜色 3 6 3 4" xfId="26627"/>
    <cellStyle name="常规 12 2 2 4 2" xfId="26628"/>
    <cellStyle name="常规 12 2 2 5" xfId="26629"/>
    <cellStyle name="常规 12 2 3 2" xfId="26630"/>
    <cellStyle name="常规 12 2 3 2 2" xfId="26631"/>
    <cellStyle name="常规 12 2 3 2 3" xfId="26632"/>
    <cellStyle name="常规 12 2 3 3" xfId="26633"/>
    <cellStyle name="常规 12 2 3 3 2" xfId="26634"/>
    <cellStyle name="常规 12 2 3 3 2 2" xfId="26635"/>
    <cellStyle name="计算 2 5 2 2 4 4" xfId="26636"/>
    <cellStyle name="常规 12 2 3 3 3" xfId="26637"/>
    <cellStyle name="常规 15 2 4 3 2" xfId="26638"/>
    <cellStyle name="好 4 2 2 4" xfId="26639"/>
    <cellStyle name="强调文字颜色 3 4 3 2 2 2 4" xfId="26640"/>
    <cellStyle name="常规 12 2 4" xfId="26641"/>
    <cellStyle name="强调文字颜色 1 3 4 2 2" xfId="26642"/>
    <cellStyle name="常规 12 2 4 2" xfId="26643"/>
    <cellStyle name="计算 3 3 2 2 3 11" xfId="26644"/>
    <cellStyle name="强调文字颜色 1 3 4 2 2 2" xfId="26645"/>
    <cellStyle name="常规 12 2 4 2 2" xfId="26646"/>
    <cellStyle name="常规 12 2 4 2 2 2" xfId="26647"/>
    <cellStyle name="常规 12 2 4 2 3" xfId="26648"/>
    <cellStyle name="常规 12 2 4 3" xfId="26649"/>
    <cellStyle name="计算 3 3 2 2 3 12" xfId="26650"/>
    <cellStyle name="常规 12 2 4 3 2" xfId="26651"/>
    <cellStyle name="常规 12 2 4 4" xfId="26652"/>
    <cellStyle name="常规 12 2 5" xfId="26653"/>
    <cellStyle name="强调文字颜色 1 3 4 2 3" xfId="26654"/>
    <cellStyle name="常规 12 2 5 2" xfId="26655"/>
    <cellStyle name="常规 12 2 5 2 2" xfId="26656"/>
    <cellStyle name="常规 12 2 5 2 2 2" xfId="26657"/>
    <cellStyle name="常规 12 2 5 3" xfId="26658"/>
    <cellStyle name="常规 12 2 5 3 2" xfId="26659"/>
    <cellStyle name="常规 12 2 5 4" xfId="26660"/>
    <cellStyle name="常规 12 2 6" xfId="26661"/>
    <cellStyle name="常规 12 2 6 2" xfId="26662"/>
    <cellStyle name="常规 12 2 7" xfId="26663"/>
    <cellStyle name="常规 12 2 8" xfId="26664"/>
    <cellStyle name="常规 12 2 9" xfId="26665"/>
    <cellStyle name="常规 12 3 3 2 6" xfId="26666"/>
    <cellStyle name="常规 19 2 4" xfId="26667"/>
    <cellStyle name="常规 24 2 4" xfId="26668"/>
    <cellStyle name="常规 12 3 3 3 2 2" xfId="26669"/>
    <cellStyle name="常规 12 3 3 3 3" xfId="26670"/>
    <cellStyle name="常规 12 3 4 2 2 2" xfId="26671"/>
    <cellStyle name="常规 12 3 4 2 3" xfId="26672"/>
    <cellStyle name="强调文字颜色 6 2 2 2 2 8" xfId="26673"/>
    <cellStyle name="常规 12 3 5" xfId="26674"/>
    <cellStyle name="强调文字颜色 1 3 4 3 3" xfId="26675"/>
    <cellStyle name="强调文字颜色 6 2 2 2 2 8 2" xfId="26676"/>
    <cellStyle name="常规 12 3 5 2" xfId="26677"/>
    <cellStyle name="强调文字颜色 1 3 4 3 3 2" xfId="26678"/>
    <cellStyle name="强调文字颜色 6 2 2 2 2 8 2 2" xfId="26679"/>
    <cellStyle name="常规 12 3 5 2 2" xfId="26680"/>
    <cellStyle name="常规 12 3 5 2 2 2" xfId="26681"/>
    <cellStyle name="常规 12 3 5 2 3" xfId="26682"/>
    <cellStyle name="强调文字颜色 6 2 2 2 2 8 3" xfId="26683"/>
    <cellStyle name="常规 12 3 5 3" xfId="26684"/>
    <cellStyle name="强调文字颜色 6 2 2 2 2 8 3 2" xfId="26685"/>
    <cellStyle name="常规 12 3 5 3 2" xfId="26686"/>
    <cellStyle name="检查单元格 5 2 3 2 3" xfId="26687"/>
    <cellStyle name="常规 12 3 5 4" xfId="26688"/>
    <cellStyle name="强调文字颜色 6 2 2 2 2 9" xfId="26689"/>
    <cellStyle name="常规 12 3 6" xfId="26690"/>
    <cellStyle name="强调文字颜色 6 2 2 2 2 9 2" xfId="26691"/>
    <cellStyle name="常规 12 3 6 2" xfId="26692"/>
    <cellStyle name="常规 12 4 2 2 2 2 2" xfId="26693"/>
    <cellStyle name="计算 7 6" xfId="26694"/>
    <cellStyle name="常规 18 11 3 2" xfId="26695"/>
    <cellStyle name="常规 12 4 2 2 2 3" xfId="26696"/>
    <cellStyle name="常规 12 4 2 3" xfId="26697"/>
    <cellStyle name="强调文字颜色 5 6 2 4 2" xfId="26698"/>
    <cellStyle name="常规 12 4 2 3 2 2" xfId="26699"/>
    <cellStyle name="强调文字颜色 5 6 2 5" xfId="26700"/>
    <cellStyle name="常规 12 4 2 3 3" xfId="26701"/>
    <cellStyle name="注释 2 2 2 2 3 3 3 2" xfId="26702"/>
    <cellStyle name="常规 12 4 2 4" xfId="26703"/>
    <cellStyle name="强调文字颜色 5 6 3 4" xfId="26704"/>
    <cellStyle name="常规 12 4 2 4 2" xfId="26705"/>
    <cellStyle name="常规 12 4 3 2 2 2" xfId="26706"/>
    <cellStyle name="常规 12 4 3 2 3" xfId="26707"/>
    <cellStyle name="常规 12 4 3 3 2" xfId="26708"/>
    <cellStyle name="常规 12 4 3 4" xfId="26709"/>
    <cellStyle name="常规 12 4 4 2 2" xfId="26710"/>
    <cellStyle name="常规 12 4 4 3" xfId="26711"/>
    <cellStyle name="常规 12 4 5" xfId="26712"/>
    <cellStyle name="强调文字颜色 3 4 3 2 2 5" xfId="26713"/>
    <cellStyle name="常规 12 5" xfId="26714"/>
    <cellStyle name="常规 12 5 2 2" xfId="26715"/>
    <cellStyle name="常规 12 5 2 2 2 2" xfId="26716"/>
    <cellStyle name="计算 2 2 2 3 4 2 5" xfId="26717"/>
    <cellStyle name="常规 12 5 2 2 3" xfId="26718"/>
    <cellStyle name="常规 12 5 2 3" xfId="26719"/>
    <cellStyle name="强调文字颜色 6 6 2 4" xfId="26720"/>
    <cellStyle name="常规 12 5 2 3 2" xfId="26721"/>
    <cellStyle name="常规 12 5 2 4" xfId="26722"/>
    <cellStyle name="常规 12 5 3 2 2" xfId="26723"/>
    <cellStyle name="常规 12 5 3 3" xfId="26724"/>
    <cellStyle name="常规 12 5 4 2" xfId="26725"/>
    <cellStyle name="常规 12 5 5" xfId="26726"/>
    <cellStyle name="常规 12 6 2 2 3" xfId="26727"/>
    <cellStyle name="警告文本 2 5 2" xfId="26728"/>
    <cellStyle name="常规 12 6 2 3 2" xfId="26729"/>
    <cellStyle name="常规 12 6 2 4" xfId="26730"/>
    <cellStyle name="常规 12 6 3 2 2" xfId="26731"/>
    <cellStyle name="常规 12 6 4" xfId="26732"/>
    <cellStyle name="常规 12 7 2 2" xfId="26733"/>
    <cellStyle name="常规 12 7 2 2 2" xfId="26734"/>
    <cellStyle name="常规 13 4 2 2 3 2" xfId="26735"/>
    <cellStyle name="常规 12 7 2 2 3" xfId="26736"/>
    <cellStyle name="常规 12 7 2 3" xfId="26737"/>
    <cellStyle name="常规 12 7 2 4" xfId="26738"/>
    <cellStyle name="常规 12 7 3 2" xfId="26739"/>
    <cellStyle name="常规 12 7 3 2 2" xfId="26740"/>
    <cellStyle name="常规 12 7 3 3" xfId="26741"/>
    <cellStyle name="常规 12 7 4" xfId="26742"/>
    <cellStyle name="常规 12 7 4 2" xfId="26743"/>
    <cellStyle name="常规 18 11 4" xfId="26744"/>
    <cellStyle name="常规 12 8 2 2" xfId="26745"/>
    <cellStyle name="强调文字颜色 3 10 2" xfId="26746"/>
    <cellStyle name="常规 12 8 2 2 2" xfId="26747"/>
    <cellStyle name="强调文字颜色 3 10 2 2" xfId="26748"/>
    <cellStyle name="常规 12 8 2 3" xfId="26749"/>
    <cellStyle name="强调文字颜色 3 10 3" xfId="26750"/>
    <cellStyle name="常规 12 8 3" xfId="26751"/>
    <cellStyle name="强调文字颜色 3 11" xfId="26752"/>
    <cellStyle name="常规 12 8 3 2" xfId="26753"/>
    <cellStyle name="强调文字颜色 3 11 2" xfId="26754"/>
    <cellStyle name="常规 12 8 4" xfId="26755"/>
    <cellStyle name="常规 12 9 2" xfId="26756"/>
    <cellStyle name="常规 12 9 3" xfId="26757"/>
    <cellStyle name="强调文字颜色 3 2 2 4 3 2 2" xfId="26758"/>
    <cellStyle name="常规 12 9 4" xfId="26759"/>
    <cellStyle name="常规 22 3 3 3 3" xfId="26760"/>
    <cellStyle name="常规 17 3 3 3 3" xfId="26761"/>
    <cellStyle name="好 4 3" xfId="26762"/>
    <cellStyle name="强调文字颜色 3 4 3 2 3" xfId="26763"/>
    <cellStyle name="常规 13" xfId="26764"/>
    <cellStyle name="计算 2 4 2 2 11" xfId="26765"/>
    <cellStyle name="常规 13 10 3" xfId="26766"/>
    <cellStyle name="注释 6 7 3 3" xfId="26767"/>
    <cellStyle name="常规 13 11 3" xfId="26768"/>
    <cellStyle name="常规 22 3 3 3 3 2" xfId="26769"/>
    <cellStyle name="好 4 3 2" xfId="26770"/>
    <cellStyle name="强调文字颜色 2 4 2 2 3 4" xfId="26771"/>
    <cellStyle name="强调文字颜色 3 4 3 2 3 2" xfId="26772"/>
    <cellStyle name="常规 13 2" xfId="26773"/>
    <cellStyle name="计算 2 4 2 2 11 2" xfId="26774"/>
    <cellStyle name="强调文字颜色 3 4 3 2 3 2 2" xfId="26775"/>
    <cellStyle name="常规 13 2 2" xfId="26776"/>
    <cellStyle name="输出 2 3 4 3 3" xfId="26777"/>
    <cellStyle name="常规 2 2 2 3 3" xfId="26778"/>
    <cellStyle name="常规 13 2 2 2 2 4" xfId="26779"/>
    <cellStyle name="常规 8 4 4 4" xfId="26780"/>
    <cellStyle name="注释 2 7 5 13" xfId="26781"/>
    <cellStyle name="常规 14 2 3 2 2 2" xfId="26782"/>
    <cellStyle name="输出 2 3 4 3 4" xfId="26783"/>
    <cellStyle name="常规 2 2 2 3 4" xfId="26784"/>
    <cellStyle name="常规 13 2 2 2 2 5" xfId="26785"/>
    <cellStyle name="常规 8 4 4 5" xfId="26786"/>
    <cellStyle name="常规 14 2 3 2 2 3" xfId="26787"/>
    <cellStyle name="常规 13 2 2 2 3 2" xfId="26788"/>
    <cellStyle name="常规 8 4 5 2" xfId="26789"/>
    <cellStyle name="常规 13 2 2 3 3" xfId="26790"/>
    <cellStyle name="常规 8 5 5" xfId="26791"/>
    <cellStyle name="常规 13 2 2 4 2" xfId="26792"/>
    <cellStyle name="常规 8 6 4" xfId="26793"/>
    <cellStyle name="常规 13 2 2 5" xfId="26794"/>
    <cellStyle name="强调文字颜色 3 4 3 2 3 2 3" xfId="26795"/>
    <cellStyle name="常规 13 2 3" xfId="26796"/>
    <cellStyle name="常规 13 2 3 2 3 2" xfId="26797"/>
    <cellStyle name="常规 9 4 5 2" xfId="26798"/>
    <cellStyle name="检查单元格 4 8 3" xfId="26799"/>
    <cellStyle name="常规 13 2 3 4 2" xfId="26800"/>
    <cellStyle name="常规 9 6 4" xfId="26801"/>
    <cellStyle name="常规 13 2 3 5" xfId="26802"/>
    <cellStyle name="常规 15 2 5 3 2" xfId="26803"/>
    <cellStyle name="好 4 3 2 4" xfId="26804"/>
    <cellStyle name="强调文字颜色 3 4 3 2 3 2 4" xfId="26805"/>
    <cellStyle name="常规 13 2 4" xfId="26806"/>
    <cellStyle name="强调文字颜色 1 3 5 2 2" xfId="26807"/>
    <cellStyle name="常规 13 2 4 4" xfId="26808"/>
    <cellStyle name="常规 13 2 6 2" xfId="26809"/>
    <cellStyle name="汇总 2 3 2 9" xfId="26810"/>
    <cellStyle name="常规 13 2 8" xfId="26811"/>
    <cellStyle name="常规 13 2 9" xfId="26812"/>
    <cellStyle name="适中 2 2 2 6 2 2" xfId="26813"/>
    <cellStyle name="强调文字颜色 3 4 3 2 3 3" xfId="26814"/>
    <cellStyle name="常规 13 3" xfId="26815"/>
    <cellStyle name="计算 2 4 2 2 11 3" xfId="26816"/>
    <cellStyle name="强调文字颜色 6 2 2 3 2 5" xfId="26817"/>
    <cellStyle name="强调文字颜色 3 4 3 2 3 3 2" xfId="26818"/>
    <cellStyle name="常规 13 3 2" xfId="26819"/>
    <cellStyle name="常规 13 3 3" xfId="26820"/>
    <cellStyle name="常规 18 4 3" xfId="26821"/>
    <cellStyle name="常规 13 3 3 3 3" xfId="26822"/>
    <cellStyle name="常规 23 4 3" xfId="26823"/>
    <cellStyle name="常规 18 5 2" xfId="26824"/>
    <cellStyle name="常规 13 3 3 4 2" xfId="26825"/>
    <cellStyle name="常规 23 5 2" xfId="26826"/>
    <cellStyle name="强调文字颜色 5 2 2 3 3 3 2 2" xfId="26827"/>
    <cellStyle name="常规 13 3 4" xfId="26828"/>
    <cellStyle name="强调文字颜色 1 3 5 3 2" xfId="26829"/>
    <cellStyle name="常规 18 2 6" xfId="26830"/>
    <cellStyle name="常规 23 2 6" xfId="26831"/>
    <cellStyle name="常规 19 3 2 2" xfId="26832"/>
    <cellStyle name="常规 13 3 4 2 2 2" xfId="26833"/>
    <cellStyle name="常规 24 3 2 2" xfId="26834"/>
    <cellStyle name="常规 19 3 3" xfId="26835"/>
    <cellStyle name="常规 13 3 4 2 3" xfId="26836"/>
    <cellStyle name="常规 24 3 3" xfId="26837"/>
    <cellStyle name="常规 13 3 5 2 2 2" xfId="26838"/>
    <cellStyle name="常规 25 3 2 2" xfId="26839"/>
    <cellStyle name="常规 30 3 2 2" xfId="26840"/>
    <cellStyle name="常规 13 3 5 2 3" xfId="26841"/>
    <cellStyle name="常规 25 3 3" xfId="26842"/>
    <cellStyle name="常规 30 3 3" xfId="26843"/>
    <cellStyle name="常规 13 3 5 3 2" xfId="26844"/>
    <cellStyle name="常规 25 4 2" xfId="26845"/>
    <cellStyle name="常规 30 4 2" xfId="26846"/>
    <cellStyle name="常规 13 3 5 4" xfId="26847"/>
    <cellStyle name="常规 25 5" xfId="26848"/>
    <cellStyle name="常规 30 5" xfId="26849"/>
    <cellStyle name="强调文字颜色 3 4 3 2 3 4" xfId="26850"/>
    <cellStyle name="常规 13 4" xfId="26851"/>
    <cellStyle name="注释 6 7 12" xfId="26852"/>
    <cellStyle name="强调文字颜色 6 2 2 3 3 5" xfId="26853"/>
    <cellStyle name="常规 13 4 2" xfId="26854"/>
    <cellStyle name="常规 13 4 2 2 2 2" xfId="26855"/>
    <cellStyle name="输入 4 2 2 2 3 10" xfId="26856"/>
    <cellStyle name="常规 22 2 2 2 4" xfId="26857"/>
    <cellStyle name="常规 17 2 2 2 4" xfId="26858"/>
    <cellStyle name="常规 13 4 2 2 2 2 2" xfId="26859"/>
    <cellStyle name="输出 4 3 4 3 2" xfId="26860"/>
    <cellStyle name="常规 13 4 2 2 2 3" xfId="26861"/>
    <cellStyle name="常规 4 2 2 3 2" xfId="26862"/>
    <cellStyle name="常规 7 11 2 2" xfId="26863"/>
    <cellStyle name="注释 2 2 3 7 8" xfId="26864"/>
    <cellStyle name="常规 13 4 2 2 4" xfId="26865"/>
    <cellStyle name="常规 13 4 2 3 2 2" xfId="26866"/>
    <cellStyle name="注释 2 2 3 8 7" xfId="26867"/>
    <cellStyle name="常规 13 4 2 3 3" xfId="26868"/>
    <cellStyle name="注释 6 7 13" xfId="26869"/>
    <cellStyle name="常规 13 4 3" xfId="26870"/>
    <cellStyle name="常规 13 4 3 2 2 2" xfId="26871"/>
    <cellStyle name="注释 2 2 4 7 7" xfId="26872"/>
    <cellStyle name="常规 13 4 3 2 3" xfId="26873"/>
    <cellStyle name="注释 6 7 14" xfId="26874"/>
    <cellStyle name="常规 13 4 4" xfId="26875"/>
    <cellStyle name="注释 2 2 2 4 3 14" xfId="26876"/>
    <cellStyle name="强调文字颜色 1 3 5 4 2" xfId="26877"/>
    <cellStyle name="常规 13 4 5 2" xfId="26878"/>
    <cellStyle name="常规 13 4 6" xfId="26879"/>
    <cellStyle name="强调文字颜色 3 4 3 2 3 5" xfId="26880"/>
    <cellStyle name="常规 13 5" xfId="26881"/>
    <cellStyle name="常规 13 5 2" xfId="26882"/>
    <cellStyle name="常规 13 5 2 2 2 2" xfId="26883"/>
    <cellStyle name="常规 13 5 2 2 3" xfId="26884"/>
    <cellStyle name="计算 2 2 2 2 6 11" xfId="26885"/>
    <cellStyle name="常规 13 5 2 3 2" xfId="26886"/>
    <cellStyle name="注释 4 2 3 3 3 2 13" xfId="26887"/>
    <cellStyle name="常规 13 5 2 4" xfId="26888"/>
    <cellStyle name="常规 13 5 4" xfId="26889"/>
    <cellStyle name="常规 13 5 4 2" xfId="26890"/>
    <cellStyle name="检查单元格 4 2 2 2 4" xfId="26891"/>
    <cellStyle name="常规 13 6 2 2 2" xfId="26892"/>
    <cellStyle name="注释 4 2 9 3 11" xfId="26893"/>
    <cellStyle name="常规 13 6 2 2 2 2" xfId="26894"/>
    <cellStyle name="常规 13 6 2 2 3" xfId="26895"/>
    <cellStyle name="常规 13 6 2 3" xfId="26896"/>
    <cellStyle name="常规 13 6 2 4" xfId="26897"/>
    <cellStyle name="常规 13 6 3 2 2" xfId="26898"/>
    <cellStyle name="常规 13 6 3 3" xfId="26899"/>
    <cellStyle name="注释 3 2 2 2 3 3 5" xfId="26900"/>
    <cellStyle name="常规 13 6 4" xfId="26901"/>
    <cellStyle name="常规 13 6 4 2" xfId="26902"/>
    <cellStyle name="输入 2 2 2 3 3 3 2 6" xfId="26903"/>
    <cellStyle name="常规 13 7 2 2 2 2" xfId="26904"/>
    <cellStyle name="常规 13 7 2 2 3" xfId="26905"/>
    <cellStyle name="输入 2 3 2 2 3 3 2 5" xfId="26906"/>
    <cellStyle name="常规 2 3 9" xfId="26907"/>
    <cellStyle name="计算 6 4 3 2 7" xfId="26908"/>
    <cellStyle name="强调文字颜色 1 2 3 2 5" xfId="26909"/>
    <cellStyle name="常规 13 7 2 3 2" xfId="26910"/>
    <cellStyle name="常规 13 7 2 4" xfId="26911"/>
    <cellStyle name="常规 13 7 3 2" xfId="26912"/>
    <cellStyle name="常规 13 7 3 2 2" xfId="26913"/>
    <cellStyle name="常规 13 7 3 3" xfId="26914"/>
    <cellStyle name="常规 13 7 4" xfId="26915"/>
    <cellStyle name="常规 13 7 4 2" xfId="26916"/>
    <cellStyle name="常规 13 8 2 2" xfId="26917"/>
    <cellStyle name="汇总 5 14" xfId="26918"/>
    <cellStyle name="常规 13 8 2 2 2" xfId="26919"/>
    <cellStyle name="常规 13 8 2 3" xfId="26920"/>
    <cellStyle name="常规 13 8 3" xfId="26921"/>
    <cellStyle name="常规 13 8 3 2" xfId="26922"/>
    <cellStyle name="常规 13 8 4" xfId="26923"/>
    <cellStyle name="注释 6 8 12" xfId="26924"/>
    <cellStyle name="常规 13 9 2" xfId="26925"/>
    <cellStyle name="注释 6 8 13" xfId="26926"/>
    <cellStyle name="常规 13 9 3" xfId="26927"/>
    <cellStyle name="常规 13 9 4" xfId="26928"/>
    <cellStyle name="常规 7 6 2 2" xfId="26929"/>
    <cellStyle name="常规 22 3 3 3 4" xfId="26930"/>
    <cellStyle name="好 4 4" xfId="26931"/>
    <cellStyle name="常规 4 2 3 4 2 2" xfId="26932"/>
    <cellStyle name="强调文字颜色 3 4 3 2 4" xfId="26933"/>
    <cellStyle name="常规 14" xfId="26934"/>
    <cellStyle name="计算 2 4 2 2 12" xfId="26935"/>
    <cellStyle name="常规 14 10" xfId="26936"/>
    <cellStyle name="常规 14 10 2" xfId="26937"/>
    <cellStyle name="常规 14 10 2 2" xfId="26938"/>
    <cellStyle name="注释 3 9 2 2" xfId="26939"/>
    <cellStyle name="常规 5 2 2 2 3" xfId="26940"/>
    <cellStyle name="常规 14 10 2 2 2" xfId="26941"/>
    <cellStyle name="常规 5 2 2 2 3 2" xfId="26942"/>
    <cellStyle name="常规 5 4 3 4" xfId="26943"/>
    <cellStyle name="常规 14 10 2 3" xfId="26944"/>
    <cellStyle name="常规 5 2 2 2 4" xfId="26945"/>
    <cellStyle name="常规 14 5 3 2 2" xfId="26946"/>
    <cellStyle name="常规 14 10 3" xfId="26947"/>
    <cellStyle name="常规 14 10 3 2" xfId="26948"/>
    <cellStyle name="注释 3 9 3 2" xfId="26949"/>
    <cellStyle name="常规 5 2 2 3 3" xfId="26950"/>
    <cellStyle name="常规 14 11 2 2 2" xfId="26951"/>
    <cellStyle name="常规 5 2 3 2 3 2" xfId="26952"/>
    <cellStyle name="常规 6 4 3 4" xfId="26953"/>
    <cellStyle name="常规 99 3" xfId="26954"/>
    <cellStyle name="常规 14 11 2 3" xfId="26955"/>
    <cellStyle name="常规 5 2 3 2 4" xfId="26956"/>
    <cellStyle name="常规 4 2 3 4 2 2 2" xfId="26957"/>
    <cellStyle name="强调文字颜色 3 4 3 2 4 2" xfId="26958"/>
    <cellStyle name="常规 14 2" xfId="26959"/>
    <cellStyle name="计算 2 4 2 2 12 2" xfId="26960"/>
    <cellStyle name="强调文字颜色 3 4 3 2 4 2 2" xfId="26961"/>
    <cellStyle name="常规 14 2 2" xfId="26962"/>
    <cellStyle name="常规 14 2 2 2" xfId="26963"/>
    <cellStyle name="计算 2 2 2 14" xfId="26964"/>
    <cellStyle name="常规 14 2 2 2 2" xfId="26965"/>
    <cellStyle name="常规 14 2 2 2 2 2" xfId="26966"/>
    <cellStyle name="常规 14 2 2 2 2 3" xfId="26967"/>
    <cellStyle name="输入 2 2 2 2 4" xfId="26968"/>
    <cellStyle name="常规 14 2 2 2 3 2" xfId="26969"/>
    <cellStyle name="计算 4 8 8" xfId="26970"/>
    <cellStyle name="常规 14 2 2 3" xfId="26971"/>
    <cellStyle name="计算 2 2 2 15" xfId="26972"/>
    <cellStyle name="常规 14 2 2 4" xfId="26973"/>
    <cellStyle name="计算 2 2 2 16" xfId="26974"/>
    <cellStyle name="常规 14 2 2 5" xfId="26975"/>
    <cellStyle name="计算 2 2 2 17" xfId="26976"/>
    <cellStyle name="强调文字颜色 3 4 3 2 4 2 3" xfId="26977"/>
    <cellStyle name="常规 14 2 3" xfId="26978"/>
    <cellStyle name="常规 2 2 2 3 3 2" xfId="26979"/>
    <cellStyle name="常规 14 2 3 2 2 2 2" xfId="26980"/>
    <cellStyle name="常规 28 4" xfId="26981"/>
    <cellStyle name="常规 14 2 3 2 3" xfId="26982"/>
    <cellStyle name="输入 2 3 2 2 4" xfId="26983"/>
    <cellStyle name="常规 14 2 3 2 3 2" xfId="26984"/>
    <cellStyle name="强调文字颜色 1 3" xfId="26985"/>
    <cellStyle name="注释 6 2 3 3 13" xfId="26986"/>
    <cellStyle name="常规 22 13" xfId="26987"/>
    <cellStyle name="常规 17 13" xfId="26988"/>
    <cellStyle name="常规 14 2 3 4 2" xfId="26989"/>
    <cellStyle name="适中 3 2 2 2 3 2 2" xfId="26990"/>
    <cellStyle name="常规 14 2 3 5" xfId="26991"/>
    <cellStyle name="常规 14 2 4" xfId="26992"/>
    <cellStyle name="常规 8 6 3 2 2 2" xfId="26993"/>
    <cellStyle name="强调文字颜色 1 3 6 2 2" xfId="26994"/>
    <cellStyle name="常规 14 2 4 2" xfId="26995"/>
    <cellStyle name="强调文字颜色 1 3 6 2 2 2" xfId="26996"/>
    <cellStyle name="常规 14 2 4 2 2" xfId="26997"/>
    <cellStyle name="常规 2 3 2 3 3" xfId="26998"/>
    <cellStyle name="常规 14 2 4 2 2 2" xfId="26999"/>
    <cellStyle name="常规 14 2 4 2 3" xfId="27000"/>
    <cellStyle name="常规 22 4 2 4 2 2" xfId="27001"/>
    <cellStyle name="常规 3 2 3 3 3 2 2" xfId="27002"/>
    <cellStyle name="汇总 7 9" xfId="27003"/>
    <cellStyle name="常规 14 2 4 3" xfId="27004"/>
    <cellStyle name="常规 14 2 4 3 2" xfId="27005"/>
    <cellStyle name="常规 14 2 4 4" xfId="27006"/>
    <cellStyle name="常规 14 2 5 2" xfId="27007"/>
    <cellStyle name="常规 14 2 5 2 2" xfId="27008"/>
    <cellStyle name="输出 2 5 4 3 3" xfId="27009"/>
    <cellStyle name="常规 2 4 2 3 3" xfId="27010"/>
    <cellStyle name="常规 14 2 5 2 2 2" xfId="27011"/>
    <cellStyle name="常规 14 2 5 2 3" xfId="27012"/>
    <cellStyle name="常规 14 2 5 3" xfId="27013"/>
    <cellStyle name="注释 2 2 4 2 3 11" xfId="27014"/>
    <cellStyle name="常规 14 2 5 3 2" xfId="27015"/>
    <cellStyle name="注释 2 2 9 3 10" xfId="27016"/>
    <cellStyle name="常规 14 2 6 2" xfId="27017"/>
    <cellStyle name="汇总 3 3 2 9" xfId="27018"/>
    <cellStyle name="常规 14 2 7" xfId="27019"/>
    <cellStyle name="常规 14 2 9" xfId="27020"/>
    <cellStyle name="计算 2 2 2 2 3 10" xfId="27021"/>
    <cellStyle name="常规 4 2 3 4 2 2 3" xfId="27022"/>
    <cellStyle name="强调文字颜色 6 2 2 3 2 2 2" xfId="27023"/>
    <cellStyle name="强调文字颜色 3 4 3 2 4 3" xfId="27024"/>
    <cellStyle name="常规 14 3" xfId="27025"/>
    <cellStyle name="计算 2 4 2 2 12 3" xfId="27026"/>
    <cellStyle name="强调文字颜色 6 2 2 3 2 2 2 2" xfId="27027"/>
    <cellStyle name="常规 14 3 2" xfId="27028"/>
    <cellStyle name="输出 3 2 4 3 4" xfId="27029"/>
    <cellStyle name="常规 16 3 2 5" xfId="27030"/>
    <cellStyle name="常规 14 3 2 2 2 3" xfId="27031"/>
    <cellStyle name="强调文字颜色 2 4 2 4" xfId="27032"/>
    <cellStyle name="常规 14 3 2 2 3" xfId="27033"/>
    <cellStyle name="常规 16 3 3 4" xfId="27034"/>
    <cellStyle name="输入 3 2 2 2 4" xfId="27035"/>
    <cellStyle name="常规 14 3 2 2 3 2" xfId="27036"/>
    <cellStyle name="强调文字颜色 2 4 3 3" xfId="27037"/>
    <cellStyle name="强调文字颜色 5 2 2 4 4 2" xfId="27038"/>
    <cellStyle name="常规 14 3 2 2 4" xfId="27039"/>
    <cellStyle name="常规 14 3 3" xfId="27040"/>
    <cellStyle name="常规 14 3 3 2 3" xfId="27041"/>
    <cellStyle name="强调文字颜色 5 2 2 5 4 2" xfId="27042"/>
    <cellStyle name="常规 14 3 3 2 4" xfId="27043"/>
    <cellStyle name="常规 14 3 3 4" xfId="27044"/>
    <cellStyle name="常规 14 3 3 4 2" xfId="27045"/>
    <cellStyle name="常规 14 3 4" xfId="27046"/>
    <cellStyle name="强调文字颜色 1 3 6 3 2" xfId="27047"/>
    <cellStyle name="常规 18 3 2 4" xfId="27048"/>
    <cellStyle name="常规 23 3 2 4" xfId="27049"/>
    <cellStyle name="常规 3 3 2 3 3" xfId="27050"/>
    <cellStyle name="常规 14 3 4 2 2 2" xfId="27051"/>
    <cellStyle name="常规 14 3 4 2 3" xfId="27052"/>
    <cellStyle name="常规 14 3 4 3 2" xfId="27053"/>
    <cellStyle name="常规 14 3 4 4" xfId="27054"/>
    <cellStyle name="常规 14 3 5" xfId="27055"/>
    <cellStyle name="注释 2 2 2 2 2 3 3 2 3" xfId="27056"/>
    <cellStyle name="常规 14 3 5 2" xfId="27057"/>
    <cellStyle name="常规 14 3 5 2 2" xfId="27058"/>
    <cellStyle name="常规 18 2 8" xfId="27059"/>
    <cellStyle name="常规 23 2 8" xfId="27060"/>
    <cellStyle name="常规 3 4 2 3 3" xfId="27061"/>
    <cellStyle name="常规 14 3 5 2 2 2" xfId="27062"/>
    <cellStyle name="常规 14 3 5 2 3" xfId="27063"/>
    <cellStyle name="注释 2 2 2 2 2 3 3 2 4" xfId="27064"/>
    <cellStyle name="常规 14 3 5 3" xfId="27065"/>
    <cellStyle name="注释 2 2 4 7 3 11" xfId="27066"/>
    <cellStyle name="常规 14 3 5 3 2" xfId="27067"/>
    <cellStyle name="注释 2 2 2 2 2 3 3 2 5" xfId="27068"/>
    <cellStyle name="常规 14 3 5 4" xfId="27069"/>
    <cellStyle name="常规 14 3 6" xfId="27070"/>
    <cellStyle name="常规 14 3 6 2" xfId="27071"/>
    <cellStyle name="汇总 3 4 2 9" xfId="27072"/>
    <cellStyle name="强调文字颜色 6 2 2 3 2 2 3" xfId="27073"/>
    <cellStyle name="强调文字颜色 3 4 3 2 4 4" xfId="27074"/>
    <cellStyle name="常规 14 4" xfId="27075"/>
    <cellStyle name="常规 14 4 2" xfId="27076"/>
    <cellStyle name="输入 2 2 8 9" xfId="27077"/>
    <cellStyle name="常规 14 4 2 2 2 2" xfId="27078"/>
    <cellStyle name="常规 14 4 2 2 3" xfId="27079"/>
    <cellStyle name="计算 3 2 16" xfId="27080"/>
    <cellStyle name="输入 4 2 2 2 4" xfId="27081"/>
    <cellStyle name="常规 14 4 2 2 3 2" xfId="27082"/>
    <cellStyle name="常规 14 4 2 4" xfId="27083"/>
    <cellStyle name="常规 29 2 2 2 2" xfId="27084"/>
    <cellStyle name="常规 14 4 2 5" xfId="27085"/>
    <cellStyle name="常规 29 2 2 2 3" xfId="27086"/>
    <cellStyle name="常规 14 4 3" xfId="27087"/>
    <cellStyle name="输入 4 2 7 10" xfId="27088"/>
    <cellStyle name="输出 6 6 5" xfId="27089"/>
    <cellStyle name="常规 14 4 3 2 2 2" xfId="27090"/>
    <cellStyle name="常规 6 5 3" xfId="27091"/>
    <cellStyle name="常规 14 4 3 2 3" xfId="27092"/>
    <cellStyle name="注释 3 3 7 10" xfId="27093"/>
    <cellStyle name="常规 14 4 3 4" xfId="27094"/>
    <cellStyle name="常规 29 2 2 3 2" xfId="27095"/>
    <cellStyle name="常规 14 4 4" xfId="27096"/>
    <cellStyle name="常规 14 4 4 2" xfId="27097"/>
    <cellStyle name="常规 14 4 4 2 2" xfId="27098"/>
    <cellStyle name="常规 14 4 4 3" xfId="27099"/>
    <cellStyle name="常规 18 6 2 2 2 2" xfId="27100"/>
    <cellStyle name="常规 14 4 6" xfId="27101"/>
    <cellStyle name="常规 14 5" xfId="27102"/>
    <cellStyle name="常规 14 5 2" xfId="27103"/>
    <cellStyle name="常规 14 5 2 2 2" xfId="27104"/>
    <cellStyle name="常规 14 5 2 2 2 2" xfId="27105"/>
    <cellStyle name="常规 14 5 3" xfId="27106"/>
    <cellStyle name="常规 14 5 3 3" xfId="27107"/>
    <cellStyle name="计算 3 2 2 3 2" xfId="27108"/>
    <cellStyle name="常规 14 5 4" xfId="27109"/>
    <cellStyle name="常规 14 5 4 2" xfId="27110"/>
    <cellStyle name="常规 14 6 2" xfId="27111"/>
    <cellStyle name="常规 14 6 2 4" xfId="27112"/>
    <cellStyle name="常规 29 2 4 2 2" xfId="27113"/>
    <cellStyle name="计算 3 2 3 2 3" xfId="27114"/>
    <cellStyle name="常规 14 6 3" xfId="27115"/>
    <cellStyle name="常规 14 6 3 2 2" xfId="27116"/>
    <cellStyle name="常规 14 6 3 3" xfId="27117"/>
    <cellStyle name="计算 3 2 3 3 2" xfId="27118"/>
    <cellStyle name="常规 14 6 4" xfId="27119"/>
    <cellStyle name="注释 3 10 3 8" xfId="27120"/>
    <cellStyle name="常规 14 6 4 2" xfId="27121"/>
    <cellStyle name="常规 14 7" xfId="27122"/>
    <cellStyle name="常规 14 7 2" xfId="27123"/>
    <cellStyle name="常规 14 7 2 4" xfId="27124"/>
    <cellStyle name="常规 6 3 3 2 2 2 2 2" xfId="27125"/>
    <cellStyle name="计算 2 2 4 2 3 10" xfId="27126"/>
    <cellStyle name="计算 2 3 2 16" xfId="27127"/>
    <cellStyle name="计算 3 2 4 2 3" xfId="27128"/>
    <cellStyle name="常规 14 7 3" xfId="27129"/>
    <cellStyle name="常规 14 7 3 3" xfId="27130"/>
    <cellStyle name="计算 3 2 4 3 2" xfId="27131"/>
    <cellStyle name="常规 14 7 4" xfId="27132"/>
    <cellStyle name="常规 14 7 4 2" xfId="27133"/>
    <cellStyle name="常规 14 7 5" xfId="27134"/>
    <cellStyle name="常规 14 8 2" xfId="27135"/>
    <cellStyle name="常规 14 8 2 2" xfId="27136"/>
    <cellStyle name="输入 4 2 2 2 2 3" xfId="27137"/>
    <cellStyle name="常规 14 8 2 2 2" xfId="27138"/>
    <cellStyle name="计算 6 14" xfId="27139"/>
    <cellStyle name="常规 14 8 2 3" xfId="27140"/>
    <cellStyle name="计算 3 2 5 2 2" xfId="27141"/>
    <cellStyle name="常规 14 8 3" xfId="27142"/>
    <cellStyle name="常规 14 8 3 2" xfId="27143"/>
    <cellStyle name="常规 14 8 4" xfId="27144"/>
    <cellStyle name="常规 14 9" xfId="27145"/>
    <cellStyle name="常规 14 9 2" xfId="27146"/>
    <cellStyle name="常规 14 9 3" xfId="27147"/>
    <cellStyle name="常规 14 9 4" xfId="27148"/>
    <cellStyle name="常规 15 10" xfId="27149"/>
    <cellStyle name="常规 15 10 2" xfId="27150"/>
    <cellStyle name="输出 4 2 3 2 3" xfId="27151"/>
    <cellStyle name="常规 15 10 4" xfId="27152"/>
    <cellStyle name="常规 15 11 2" xfId="27153"/>
    <cellStyle name="输出 4 2 3 3 2" xfId="27154"/>
    <cellStyle name="常规 15 11 3" xfId="27155"/>
    <cellStyle name="输出 4 2 3 3 3" xfId="27156"/>
    <cellStyle name="强调文字颜色 4 2 2 4 3 2 2" xfId="27157"/>
    <cellStyle name="常规 15 11 4" xfId="27158"/>
    <cellStyle name="常规 15 12" xfId="27159"/>
    <cellStyle name="常规 15 12 2" xfId="27160"/>
    <cellStyle name="常规 15 13" xfId="27161"/>
    <cellStyle name="强调文字颜色 1 4 8 2 2" xfId="27162"/>
    <cellStyle name="强调文字颜色 4 2 3 2 3 2 2" xfId="27163"/>
    <cellStyle name="常规 15 14" xfId="27164"/>
    <cellStyle name="强调文字颜色 3 4 3 2 5 2" xfId="27165"/>
    <cellStyle name="常规 20 2" xfId="27166"/>
    <cellStyle name="常规 15 2" xfId="27167"/>
    <cellStyle name="计算 2 4 2 2 13 2" xfId="27168"/>
    <cellStyle name="常规 20 2 2" xfId="27169"/>
    <cellStyle name="常规 15 2 2" xfId="27170"/>
    <cellStyle name="常规 20 2 2 2" xfId="27171"/>
    <cellStyle name="常规 15 2 2 2" xfId="27172"/>
    <cellStyle name="常规 20 2 2 2 2" xfId="27173"/>
    <cellStyle name="常规 15 2 2 2 2" xfId="27174"/>
    <cellStyle name="常规 15 2 2 2 2 2" xfId="27175"/>
    <cellStyle name="常规 15 2 2 2 2 2 2" xfId="27176"/>
    <cellStyle name="常规 15 2 2 2 2 3" xfId="27177"/>
    <cellStyle name="常规 15 2 2 2 3" xfId="27178"/>
    <cellStyle name="常规 15 2 2 2 3 2" xfId="27179"/>
    <cellStyle name="常规 20 2 2 3" xfId="27180"/>
    <cellStyle name="常规 15 2 2 3" xfId="27181"/>
    <cellStyle name="常规 15 2 2 4" xfId="27182"/>
    <cellStyle name="常规 15 2 2 5" xfId="27183"/>
    <cellStyle name="常规 20 2 3" xfId="27184"/>
    <cellStyle name="常规 15 2 3" xfId="27185"/>
    <cellStyle name="常规 15 2 3 2 2 2" xfId="27186"/>
    <cellStyle name="常规 7 4 4 6" xfId="27187"/>
    <cellStyle name="常规 15 2 3 2 2 2 2" xfId="27188"/>
    <cellStyle name="常规 15 2 3 2 2 3" xfId="27189"/>
    <cellStyle name="常规 15 2 3 2 3 2" xfId="27190"/>
    <cellStyle name="适中 3 2 2 3 3 2 2" xfId="27191"/>
    <cellStyle name="常规 15 2 3 5" xfId="27192"/>
    <cellStyle name="常规 20 2 4" xfId="27193"/>
    <cellStyle name="常规 15 2 4" xfId="27194"/>
    <cellStyle name="强调文字颜色 1 3 7 2 2" xfId="27195"/>
    <cellStyle name="常规 15 2 4 2" xfId="27196"/>
    <cellStyle name="常规 15 2 4 2 2" xfId="27197"/>
    <cellStyle name="常规 15 2 4 2 2 2" xfId="27198"/>
    <cellStyle name="常规 8 4 4 6" xfId="27199"/>
    <cellStyle name="常规 15 2 4 2 3" xfId="27200"/>
    <cellStyle name="常规 15 2 4 3" xfId="27201"/>
    <cellStyle name="常规 15 2 4 4" xfId="27202"/>
    <cellStyle name="常规 15 2 5 2" xfId="27203"/>
    <cellStyle name="常规 15 2 5 2 2" xfId="27204"/>
    <cellStyle name="常规 15 2 5 2 3" xfId="27205"/>
    <cellStyle name="常规 15 2 5 3" xfId="27206"/>
    <cellStyle name="常规 15 2 5 4" xfId="27207"/>
    <cellStyle name="注释 2 6 2 2 3 7" xfId="27208"/>
    <cellStyle name="常规 15 2 6 2" xfId="27209"/>
    <cellStyle name="汇总 4 3 2 9" xfId="27210"/>
    <cellStyle name="常规 15 2 8" xfId="27211"/>
    <cellStyle name="强调文字颜色 6 2 2 3 2 3 2" xfId="27212"/>
    <cellStyle name="强调文字颜色 3 4 3 2 5 3" xfId="27213"/>
    <cellStyle name="常规 20 3" xfId="27214"/>
    <cellStyle name="常规 15 3" xfId="27215"/>
    <cellStyle name="计算 2 4 2 2 13 3" xfId="27216"/>
    <cellStyle name="强调文字颜色 6 2 2 3 2 3 2 2" xfId="27217"/>
    <cellStyle name="常规 20 3 2" xfId="27218"/>
    <cellStyle name="常规 15 3 2" xfId="27219"/>
    <cellStyle name="常规 15 3 2 2 2 2" xfId="27220"/>
    <cellStyle name="常规 15 3 2 2 2 2 2" xfId="27221"/>
    <cellStyle name="常规 15 3 2 2 3" xfId="27222"/>
    <cellStyle name="常规 15 3 2 2 3 2" xfId="27223"/>
    <cellStyle name="强调文字颜色 5 3 2 4 4 2" xfId="27224"/>
    <cellStyle name="常规 15 3 2 2 4" xfId="27225"/>
    <cellStyle name="常规 29 3 2 2 4" xfId="27226"/>
    <cellStyle name="常规 15 3 2 3 2 2" xfId="27227"/>
    <cellStyle name="计算 2 9 3" xfId="27228"/>
    <cellStyle name="常规 15 3 2 3 3" xfId="27229"/>
    <cellStyle name="常规 15 3 2 4" xfId="27230"/>
    <cellStyle name="常规 5 3 3 2 4 2" xfId="27231"/>
    <cellStyle name="常规 15 3 2 4 2" xfId="27232"/>
    <cellStyle name="常规 20 3 3" xfId="27233"/>
    <cellStyle name="常规 15 3 3" xfId="27234"/>
    <cellStyle name="常规 15 3 3 2 2" xfId="27235"/>
    <cellStyle name="常规 15 3 3 2 2 2" xfId="27236"/>
    <cellStyle name="常规 15 3 3 2 2 2 2" xfId="27237"/>
    <cellStyle name="常规 15 3 3 2 2 3" xfId="27238"/>
    <cellStyle name="常规 46 2 2 3 2 2 2" xfId="27239"/>
    <cellStyle name="常规 15 3 3 2 3" xfId="27240"/>
    <cellStyle name="常规 15 3 3 2 3 2" xfId="27241"/>
    <cellStyle name="常规 15 3 3 2 4" xfId="27242"/>
    <cellStyle name="常规 15 3 3 3" xfId="27243"/>
    <cellStyle name="常规 15 3 3 3 2" xfId="27244"/>
    <cellStyle name="常规 15 3 3 3 2 2" xfId="27245"/>
    <cellStyle name="常规 15 3 3 3 3" xfId="27246"/>
    <cellStyle name="常规 15 3 3 4" xfId="27247"/>
    <cellStyle name="常规 3 9 2 2 2 2" xfId="27248"/>
    <cellStyle name="输出 10 3 5" xfId="27249"/>
    <cellStyle name="常规 15 3 3 4 2" xfId="27250"/>
    <cellStyle name="常规 20 3 4" xfId="27251"/>
    <cellStyle name="常规 15 3 4" xfId="27252"/>
    <cellStyle name="常规 15 3 4 2" xfId="27253"/>
    <cellStyle name="常规 15 3 4 2 2 2" xfId="27254"/>
    <cellStyle name="常规 22 3 2 6" xfId="27255"/>
    <cellStyle name="常规 17 3 2 6" xfId="27256"/>
    <cellStyle name="常规 3 2 2 3 5" xfId="27257"/>
    <cellStyle name="常规 15 3 4 2 3" xfId="27258"/>
    <cellStyle name="常规 15 3 4 3" xfId="27259"/>
    <cellStyle name="常规 15 3 4 3 2" xfId="27260"/>
    <cellStyle name="常规 15 3 4 4" xfId="27261"/>
    <cellStyle name="常规 15 3 5" xfId="27262"/>
    <cellStyle name="常规 15 3 5 2" xfId="27263"/>
    <cellStyle name="常规 15 3 5 2 2" xfId="27264"/>
    <cellStyle name="常规 15 3 5 2 3" xfId="27265"/>
    <cellStyle name="常规 15 3 5 3" xfId="27266"/>
    <cellStyle name="常规 15 3 5 3 2" xfId="27267"/>
    <cellStyle name="常规 15 3 5 4" xfId="27268"/>
    <cellStyle name="常规 15 3 6" xfId="27269"/>
    <cellStyle name="注释 2 6 2 3 3 7" xfId="27270"/>
    <cellStyle name="常规 15 3 6 2" xfId="27271"/>
    <cellStyle name="常规 15 3 7" xfId="27272"/>
    <cellStyle name="强调文字颜色 6 2 2 3 2 3 3" xfId="27273"/>
    <cellStyle name="常规 20 4" xfId="27274"/>
    <cellStyle name="常规 15 4" xfId="27275"/>
    <cellStyle name="强调文字颜色 6 2 2 3 2 3 3 2" xfId="27276"/>
    <cellStyle name="常规 20 4 2" xfId="27277"/>
    <cellStyle name="常规 15 4 2" xfId="27278"/>
    <cellStyle name="注释 3 2 7 3 11" xfId="27279"/>
    <cellStyle name="常规 15 4 2 2 2 3" xfId="27280"/>
    <cellStyle name="常规 46 2 3 2 2 2 2" xfId="27281"/>
    <cellStyle name="常规 15 4 2 2 3 2" xfId="27282"/>
    <cellStyle name="常规 15 4 2 3" xfId="27283"/>
    <cellStyle name="输出 2 7 4 3" xfId="27284"/>
    <cellStyle name="常规 2 6 2 3" xfId="27285"/>
    <cellStyle name="常规 15 4 2 3 2" xfId="27286"/>
    <cellStyle name="常规 2 6 2 3 2" xfId="27287"/>
    <cellStyle name="常规 15 4 2 3 2 2" xfId="27288"/>
    <cellStyle name="常规 2 6 2 4" xfId="27289"/>
    <cellStyle name="常规 15 4 2 3 3" xfId="27290"/>
    <cellStyle name="常规 15 4 2 4" xfId="27291"/>
    <cellStyle name="常规 29 3 2 2 2" xfId="27292"/>
    <cellStyle name="输出 2 7 5 3" xfId="27293"/>
    <cellStyle name="常规 2 6 3 3" xfId="27294"/>
    <cellStyle name="常规 15 4 2 4 2" xfId="27295"/>
    <cellStyle name="常规 29 3 2 2 2 2" xfId="27296"/>
    <cellStyle name="常规 15 4 2 5" xfId="27297"/>
    <cellStyle name="常规 29 3 2 2 3" xfId="27298"/>
    <cellStyle name="计算 2 9 2" xfId="27299"/>
    <cellStyle name="常规 20 4 3" xfId="27300"/>
    <cellStyle name="常规 15 4 3" xfId="27301"/>
    <cellStyle name="常规 15 4 3 2" xfId="27302"/>
    <cellStyle name="输出 2 8 3 3" xfId="27303"/>
    <cellStyle name="常规 15 4 3 2 2" xfId="27304"/>
    <cellStyle name="输出 2 8 3 4" xfId="27305"/>
    <cellStyle name="常规 15 4 3 2 3" xfId="27306"/>
    <cellStyle name="常规 15 4 3 3" xfId="27307"/>
    <cellStyle name="常规 2 7 2 3" xfId="27308"/>
    <cellStyle name="常规 15 4 3 3 2" xfId="27309"/>
    <cellStyle name="常规 15 4 3 4" xfId="27310"/>
    <cellStyle name="常规 29 3 2 3 2" xfId="27311"/>
    <cellStyle name="常规 15 4 4" xfId="27312"/>
    <cellStyle name="常规 15 4 4 2" xfId="27313"/>
    <cellStyle name="常规 15 4 4 2 2" xfId="27314"/>
    <cellStyle name="常规 15 4 4 3" xfId="27315"/>
    <cellStyle name="常规 15 4 5" xfId="27316"/>
    <cellStyle name="常规 15 4 5 2" xfId="27317"/>
    <cellStyle name="常规 15 4 6" xfId="27318"/>
    <cellStyle name="常规 20 5" xfId="27319"/>
    <cellStyle name="常规 15 5" xfId="27320"/>
    <cellStyle name="常规 20 5 2" xfId="27321"/>
    <cellStyle name="常规 15 5 2" xfId="27322"/>
    <cellStyle name="常规 15 5 2 2" xfId="27323"/>
    <cellStyle name="常规 15 5 2 2 2" xfId="27324"/>
    <cellStyle name="常规 15 5 2 2 2 2" xfId="27325"/>
    <cellStyle name="常规 26 2 2 3" xfId="27326"/>
    <cellStyle name="常规 31 2 2 3" xfId="27327"/>
    <cellStyle name="常规 15 5 2 2 3" xfId="27328"/>
    <cellStyle name="常规 15 5 2 3" xfId="27329"/>
    <cellStyle name="计算 3 3 2 2 2" xfId="27330"/>
    <cellStyle name="常规 15 5 2 3 2" xfId="27331"/>
    <cellStyle name="常规 3 6 2 3" xfId="27332"/>
    <cellStyle name="计算 3 3 2 2 2 2" xfId="27333"/>
    <cellStyle name="常规 15 5 2 4" xfId="27334"/>
    <cellStyle name="常规 29 3 3 2 2" xfId="27335"/>
    <cellStyle name="计算 3 3 2 2 3" xfId="27336"/>
    <cellStyle name="常规 15 5 3 2" xfId="27337"/>
    <cellStyle name="常规 3 10" xfId="27338"/>
    <cellStyle name="输出 3 8 3 3" xfId="27339"/>
    <cellStyle name="常规 15 5 3 2 2" xfId="27340"/>
    <cellStyle name="常规 3 10 2" xfId="27341"/>
    <cellStyle name="常规 15 5 3 3" xfId="27342"/>
    <cellStyle name="常规 3 11" xfId="27343"/>
    <cellStyle name="计算 3 3 2 3 2" xfId="27344"/>
    <cellStyle name="常规 15 5 4" xfId="27345"/>
    <cellStyle name="常规 15 5 4 2" xfId="27346"/>
    <cellStyle name="常规 15 5 5" xfId="27347"/>
    <cellStyle name="汇总 3 2 3 2 11" xfId="27348"/>
    <cellStyle name="常规 15 6 2" xfId="27349"/>
    <cellStyle name="计算 6 2 2 3 2 3" xfId="27350"/>
    <cellStyle name="常规 15 6 2 2" xfId="27351"/>
    <cellStyle name="常规 15 6 2 2 2" xfId="27352"/>
    <cellStyle name="链接单元格 8 3" xfId="27353"/>
    <cellStyle name="常规 15 6 2 2 2 2" xfId="27354"/>
    <cellStyle name="常规 15 6 2 2 3" xfId="27355"/>
    <cellStyle name="常规 15 6 2 3" xfId="27356"/>
    <cellStyle name="计算 3 3 3 2 2" xfId="27357"/>
    <cellStyle name="常规 15 6 2 3 2" xfId="27358"/>
    <cellStyle name="常规 4 6 2 3" xfId="27359"/>
    <cellStyle name="计算 3 3 3 2 2 2" xfId="27360"/>
    <cellStyle name="常规 15 6 2 4" xfId="27361"/>
    <cellStyle name="常规 29 3 4 2 2" xfId="27362"/>
    <cellStyle name="计算 3 3 3 2 3" xfId="27363"/>
    <cellStyle name="汇总 3 2 3 2 12" xfId="27364"/>
    <cellStyle name="常规 15 6 3" xfId="27365"/>
    <cellStyle name="计算 6 2 2 3 2 4" xfId="27366"/>
    <cellStyle name="常规 15 6 3 2" xfId="27367"/>
    <cellStyle name="常规 8 10" xfId="27368"/>
    <cellStyle name="输出 4 8 3 3" xfId="27369"/>
    <cellStyle name="常规 15 6 3 2 2" xfId="27370"/>
    <cellStyle name="常规 8 10 2" xfId="27371"/>
    <cellStyle name="常规 15 6 4 4" xfId="27372"/>
    <cellStyle name="常规 20 7" xfId="27373"/>
    <cellStyle name="常规 15 7" xfId="27374"/>
    <cellStyle name="常规 15 7 2" xfId="27375"/>
    <cellStyle name="注释 2 2 4 2 3 3 7" xfId="27376"/>
    <cellStyle name="常规 15 7 2 2" xfId="27377"/>
    <cellStyle name="常规 15 7 2 2 2" xfId="27378"/>
    <cellStyle name="常规 15 7 2 2 3" xfId="27379"/>
    <cellStyle name="注释 2 2 4 2 3 3 8" xfId="27380"/>
    <cellStyle name="常规 15 7 2 3" xfId="27381"/>
    <cellStyle name="计算 3 3 4 2 2" xfId="27382"/>
    <cellStyle name="常规 15 7 2 3 2" xfId="27383"/>
    <cellStyle name="常规 5 6 2 3" xfId="27384"/>
    <cellStyle name="注释 2 2 4 2 3 3 9" xfId="27385"/>
    <cellStyle name="常规 15 7 2 4" xfId="27386"/>
    <cellStyle name="常规 15 7 3" xfId="27387"/>
    <cellStyle name="常规 15 7 3 2" xfId="27388"/>
    <cellStyle name="输入 2 5 3 3 12" xfId="27389"/>
    <cellStyle name="常规 15 7 3 2 2" xfId="27390"/>
    <cellStyle name="常规 15 7 3 3" xfId="27391"/>
    <cellStyle name="计算 3 3 4 3 2" xfId="27392"/>
    <cellStyle name="常规 15 7 4 2" xfId="27393"/>
    <cellStyle name="常规 18 9 2 2 2" xfId="27394"/>
    <cellStyle name="常规 30 3 3 2 5" xfId="27395"/>
    <cellStyle name="常规 6 3 2 2 2 3 2" xfId="27396"/>
    <cellStyle name="常规 15 8 2" xfId="27397"/>
    <cellStyle name="常规 15 8 2 2" xfId="27398"/>
    <cellStyle name="常规 15 8 2 2 2" xfId="27399"/>
    <cellStyle name="常规 15 8 2 3" xfId="27400"/>
    <cellStyle name="常规 15 8 3" xfId="27401"/>
    <cellStyle name="常规 15 8 3 2" xfId="27402"/>
    <cellStyle name="常规 15 8 4" xfId="27403"/>
    <cellStyle name="常规 20 9" xfId="27404"/>
    <cellStyle name="常规 15 9" xfId="27405"/>
    <cellStyle name="常规 7 3 3 2 2 2" xfId="27406"/>
    <cellStyle name="常规 18 9 2 3" xfId="27407"/>
    <cellStyle name="常规 6 3 2 2 2 4" xfId="27408"/>
    <cellStyle name="常规 15 9 2" xfId="27409"/>
    <cellStyle name="常规 7 3 3 2 2 2 2" xfId="27410"/>
    <cellStyle name="常规 15 9 3" xfId="27411"/>
    <cellStyle name="常规 7 3 3 2 2 2 3" xfId="27412"/>
    <cellStyle name="常规 15 9 4" xfId="27413"/>
    <cellStyle name="注释 2 5 7 13" xfId="27414"/>
    <cellStyle name="常规 16 10" xfId="27415"/>
    <cellStyle name="警告文本 6 3" xfId="27416"/>
    <cellStyle name="常规 16 10 2 3" xfId="27417"/>
    <cellStyle name="注释 2 5 7 14" xfId="27418"/>
    <cellStyle name="常规 16 11" xfId="27419"/>
    <cellStyle name="警告文本 6 4" xfId="27420"/>
    <cellStyle name="注释 5 6 3 10" xfId="27421"/>
    <cellStyle name="常规 16 11 2 2" xfId="27422"/>
    <cellStyle name="注释 5 6 3 11" xfId="27423"/>
    <cellStyle name="常规 16 11 2 3" xfId="27424"/>
    <cellStyle name="常规 16 11 3 2" xfId="27425"/>
    <cellStyle name="计算 2 4 2 2 2 6" xfId="27426"/>
    <cellStyle name="常规 16 11 4" xfId="27427"/>
    <cellStyle name="计算 4 4 4 2 3" xfId="27428"/>
    <cellStyle name="强调文字颜色 1 10 2" xfId="27429"/>
    <cellStyle name="注释 2 5 7 15" xfId="27430"/>
    <cellStyle name="常规 16 12" xfId="27431"/>
    <cellStyle name="常规 16 12 2" xfId="27432"/>
    <cellStyle name="输出 2 5 5 2 2 2" xfId="27433"/>
    <cellStyle name="常规 2 4 3 2 2 2" xfId="27434"/>
    <cellStyle name="常规 16 13" xfId="27435"/>
    <cellStyle name="常规 2 4 3 2 2 3" xfId="27436"/>
    <cellStyle name="常规 16 14" xfId="27437"/>
    <cellStyle name="常规 16 2 2 3 5" xfId="27438"/>
    <cellStyle name="输出 3 2 3 3 4" xfId="27439"/>
    <cellStyle name="常规 16 2 2 5" xfId="27440"/>
    <cellStyle name="常规 21 2 3 2" xfId="27441"/>
    <cellStyle name="常规 16 2 3 2" xfId="27442"/>
    <cellStyle name="常规 16 2 3 2 2 3" xfId="27443"/>
    <cellStyle name="常规 16 2 3 2 4" xfId="27444"/>
    <cellStyle name="计算 6 13" xfId="27445"/>
    <cellStyle name="输出 3 2 3 4 2" xfId="27446"/>
    <cellStyle name="常规 16 2 3 3" xfId="27447"/>
    <cellStyle name="常规 16 2 3 3 2" xfId="27448"/>
    <cellStyle name="常规 16 2 3 3 3" xfId="27449"/>
    <cellStyle name="常规 16 2 3 4 2" xfId="27450"/>
    <cellStyle name="常规 16 2 3 5" xfId="27451"/>
    <cellStyle name="输入 3 2 3 3 3 10" xfId="27452"/>
    <cellStyle name="常规 16 2 4 2" xfId="27453"/>
    <cellStyle name="输入 3 2 3 3 3 11" xfId="27454"/>
    <cellStyle name="常规 16 2 4 3" xfId="27455"/>
    <cellStyle name="常规 21 2 5" xfId="27456"/>
    <cellStyle name="常规 16 2 5" xfId="27457"/>
    <cellStyle name="常规 16 2 5 2" xfId="27458"/>
    <cellStyle name="常规 16 2 5 2 2 2" xfId="27459"/>
    <cellStyle name="常规 16 2 5 3" xfId="27460"/>
    <cellStyle name="常规 16 2 5 4" xfId="27461"/>
    <cellStyle name="常规 16 2 6 2" xfId="27462"/>
    <cellStyle name="计算 4 3 2 2 3 2 5" xfId="27463"/>
    <cellStyle name="常规 16 2 7" xfId="27464"/>
    <cellStyle name="强调文字颜色 3 3 2 2 3 4 2" xfId="27465"/>
    <cellStyle name="常规 16 2 8" xfId="27466"/>
    <cellStyle name="常规 21 3 2" xfId="27467"/>
    <cellStyle name="常规 16 3 2" xfId="27468"/>
    <cellStyle name="常规 21 3 3" xfId="27469"/>
    <cellStyle name="常规 16 3 3" xfId="27470"/>
    <cellStyle name="常规 2 9 2 2 2" xfId="27471"/>
    <cellStyle name="输入 3 2 2 2" xfId="27472"/>
    <cellStyle name="常规 4 3 3 2 5" xfId="27473"/>
    <cellStyle name="常规 16 3 3 2 2 3" xfId="27474"/>
    <cellStyle name="强调文字颜色 1 4 2 8" xfId="27475"/>
    <cellStyle name="常规 16 3 3 2 3 2" xfId="27476"/>
    <cellStyle name="强调文字颜色 1 4 3 7" xfId="27477"/>
    <cellStyle name="常规 16 3 3 2 4" xfId="27478"/>
    <cellStyle name="常规 16 3 3 3 2" xfId="27479"/>
    <cellStyle name="计算 2 2 6 11" xfId="27480"/>
    <cellStyle name="强调文字颜色 1 4 2 2 2 4" xfId="27481"/>
    <cellStyle name="常规 16 3 3 3 2 2" xfId="27482"/>
    <cellStyle name="强调文字颜色 1 5 2 7" xfId="27483"/>
    <cellStyle name="常规 16 3 3 3 3" xfId="27484"/>
    <cellStyle name="常规 16 3 3 4 2" xfId="27485"/>
    <cellStyle name="常规 16 3 3 5" xfId="27486"/>
    <cellStyle name="常规 16 3 4" xfId="27487"/>
    <cellStyle name="强调文字颜色 1 3 8 3 2" xfId="27488"/>
    <cellStyle name="常规 16 3 4 4" xfId="27489"/>
    <cellStyle name="常规 16 3 5" xfId="27490"/>
    <cellStyle name="常规 16 3 5 2" xfId="27491"/>
    <cellStyle name="输入 3 2 2 4 2 2 2" xfId="27492"/>
    <cellStyle name="常规 22 3 2 8" xfId="27493"/>
    <cellStyle name="强调文字颜色 3 4 2 7" xfId="27494"/>
    <cellStyle name="常规 16 3 5 2 2 2" xfId="27495"/>
    <cellStyle name="常规 16 3 5 3" xfId="27496"/>
    <cellStyle name="常规 16 3 5 3 2" xfId="27497"/>
    <cellStyle name="检查单元格 2 9" xfId="27498"/>
    <cellStyle name="常规 16 3 5 4" xfId="27499"/>
    <cellStyle name="常规 21 4 2" xfId="27500"/>
    <cellStyle name="常规 16 4 2" xfId="27501"/>
    <cellStyle name="常规 16 4 2 5" xfId="27502"/>
    <cellStyle name="常规 29 4 2 2 3" xfId="27503"/>
    <cellStyle name="常规 16 4 3" xfId="27504"/>
    <cellStyle name="输入 2 2 2 2 3 4" xfId="27505"/>
    <cellStyle name="常规 16 4 3 3 2" xfId="27506"/>
    <cellStyle name="常规 16 4 4" xfId="27507"/>
    <cellStyle name="常规 16 4 4 2" xfId="27508"/>
    <cellStyle name="常规 3 2 4 2 2 2 2 4" xfId="27509"/>
    <cellStyle name="常规 16 4 6" xfId="27510"/>
    <cellStyle name="常规 16 5 2" xfId="27511"/>
    <cellStyle name="常规 16 5 2 3" xfId="27512"/>
    <cellStyle name="常规 8 3 2 2 2 2 2" xfId="27513"/>
    <cellStyle name="计算 3 4 2 2 2" xfId="27514"/>
    <cellStyle name="常规 16 5 3 2" xfId="27515"/>
    <cellStyle name="常规 16 5 3 3" xfId="27516"/>
    <cellStyle name="强调文字颜色 4 2 12 2 2" xfId="27517"/>
    <cellStyle name="常规 8 3 2 2 2 3 2" xfId="27518"/>
    <cellStyle name="计算 3 4 2 3 2" xfId="27519"/>
    <cellStyle name="常规 16 5 4" xfId="27520"/>
    <cellStyle name="常规 16 5 4 2" xfId="27521"/>
    <cellStyle name="常规 16 6 2" xfId="27522"/>
    <cellStyle name="常规 16 6 2 2 2 2" xfId="27523"/>
    <cellStyle name="常规 16 6 2 2 3" xfId="27524"/>
    <cellStyle name="输出 3 2 7 3 2 2" xfId="27525"/>
    <cellStyle name="常规 16 6 2 3 2" xfId="27526"/>
    <cellStyle name="输出 3 2 7 3 3" xfId="27527"/>
    <cellStyle name="常规 16 6 2 4" xfId="27528"/>
    <cellStyle name="常规 16 6 3" xfId="27529"/>
    <cellStyle name="常规 16 6 3 2" xfId="27530"/>
    <cellStyle name="常规 16 6 3 2 2" xfId="27531"/>
    <cellStyle name="常规 16 6 4 2" xfId="27532"/>
    <cellStyle name="注释 2 2 4 7 14" xfId="27533"/>
    <cellStyle name="常规 21 7" xfId="27534"/>
    <cellStyle name="常规 16 7" xfId="27535"/>
    <cellStyle name="注释 2 2 4 3 3 3 7" xfId="27536"/>
    <cellStyle name="常规 16 7 2 2" xfId="27537"/>
    <cellStyle name="常规 16 7 2 2 3" xfId="27538"/>
    <cellStyle name="注释 2 2 4 3 3 3 8" xfId="27539"/>
    <cellStyle name="常规 16 7 2 3" xfId="27540"/>
    <cellStyle name="计算 3 4 4 2 2" xfId="27541"/>
    <cellStyle name="常规 16 7 2 3 2" xfId="27542"/>
    <cellStyle name="注释 2 2 4 3 3 3 9" xfId="27543"/>
    <cellStyle name="常规 16 7 2 4" xfId="27544"/>
    <cellStyle name="计算 3 4 4 2 3" xfId="27545"/>
    <cellStyle name="常规 16 7 3" xfId="27546"/>
    <cellStyle name="常规 16 7 3 2" xfId="27547"/>
    <cellStyle name="常规 16 7 3 2 2" xfId="27548"/>
    <cellStyle name="输出 2 5 4 2 2 2" xfId="27549"/>
    <cellStyle name="常规 2 4 2 2 2 2" xfId="27550"/>
    <cellStyle name="常规 16 7 4" xfId="27551"/>
    <cellStyle name="常规 2 4 2 2 2 2 2" xfId="27552"/>
    <cellStyle name="常规 16 7 4 2" xfId="27553"/>
    <cellStyle name="常规 2 4 2 2 2 3" xfId="27554"/>
    <cellStyle name="链接单元格 5 3 2 2" xfId="27555"/>
    <cellStyle name="常规 16 7 5" xfId="27556"/>
    <cellStyle name="强调文字颜色 3 2 10 2 2" xfId="27557"/>
    <cellStyle name="注释 2 2 4 7 15" xfId="27558"/>
    <cellStyle name="常规 21 8" xfId="27559"/>
    <cellStyle name="常规 16 8" xfId="27560"/>
    <cellStyle name="常规 18 9 3 2" xfId="27561"/>
    <cellStyle name="常规 6 3 2 2 3 3" xfId="27562"/>
    <cellStyle name="常规 16 8 2" xfId="27563"/>
    <cellStyle name="常规 16 8 2 2" xfId="27564"/>
    <cellStyle name="常规 16 8 2 2 2" xfId="27565"/>
    <cellStyle name="适中 5 2 2 2 2" xfId="27566"/>
    <cellStyle name="常规 16 8 2 3" xfId="27567"/>
    <cellStyle name="常规 16 8 3" xfId="27568"/>
    <cellStyle name="常规 16 8 3 2" xfId="27569"/>
    <cellStyle name="常规 2 4 2 2 3 2" xfId="27570"/>
    <cellStyle name="常规 16 8 4" xfId="27571"/>
    <cellStyle name="注释 7 2 2" xfId="27572"/>
    <cellStyle name="注释 6 2 3 3 10" xfId="27573"/>
    <cellStyle name="注释 2 5 8 13" xfId="27574"/>
    <cellStyle name="常规 22 10" xfId="27575"/>
    <cellStyle name="常规 17 10" xfId="27576"/>
    <cellStyle name="注释 7 2 2 2" xfId="27577"/>
    <cellStyle name="常规 22 10 2" xfId="27578"/>
    <cellStyle name="常规 17 10 2" xfId="27579"/>
    <cellStyle name="常规 22 10 2 2" xfId="27580"/>
    <cellStyle name="常规 17 10 2 2" xfId="27581"/>
    <cellStyle name="常规 22 10 2 2 2" xfId="27582"/>
    <cellStyle name="常规 17 10 2 2 2" xfId="27583"/>
    <cellStyle name="警告文本 3 2 7" xfId="27584"/>
    <cellStyle name="常规 22 10 2 3" xfId="27585"/>
    <cellStyle name="常规 17 10 2 3" xfId="27586"/>
    <cellStyle name="强调文字颜色 3 4 2 2 6 2" xfId="27587"/>
    <cellStyle name="常规 22 10 3" xfId="27588"/>
    <cellStyle name="常规 17 10 3" xfId="27589"/>
    <cellStyle name="强调文字颜色 3 4 2 2 6 2 2" xfId="27590"/>
    <cellStyle name="常规 22 10 3 2" xfId="27591"/>
    <cellStyle name="常规 17 10 3 2" xfId="27592"/>
    <cellStyle name="常规 22 11 2" xfId="27593"/>
    <cellStyle name="常规 17 11 2" xfId="27594"/>
    <cellStyle name="注释 6 6 3 10" xfId="27595"/>
    <cellStyle name="输入 2 6 2 5 7" xfId="27596"/>
    <cellStyle name="常规 22 11 2 2" xfId="27597"/>
    <cellStyle name="常规 17 11 2 2" xfId="27598"/>
    <cellStyle name="常规 22 11 2 2 2" xfId="27599"/>
    <cellStyle name="常规 17 11 2 2 2" xfId="27600"/>
    <cellStyle name="注释 6 6 3 11" xfId="27601"/>
    <cellStyle name="输入 2 6 2 5 8" xfId="27602"/>
    <cellStyle name="常规 22 11 2 3" xfId="27603"/>
    <cellStyle name="常规 17 11 2 3" xfId="27604"/>
    <cellStyle name="强调文字颜色 3 4 2 2 7 2" xfId="27605"/>
    <cellStyle name="常规 22 11 3" xfId="27606"/>
    <cellStyle name="常规 17 11 3" xfId="27607"/>
    <cellStyle name="常规 22 12 2" xfId="27608"/>
    <cellStyle name="常规 17 12 2" xfId="27609"/>
    <cellStyle name="常规 8 6 3 4" xfId="27610"/>
    <cellStyle name="强调文字颜色 5 3 11 2" xfId="27611"/>
    <cellStyle name="常规 2 2 4 2 3" xfId="27612"/>
    <cellStyle name="强调文字颜色 1 3 8" xfId="27613"/>
    <cellStyle name="注释 6 2 3 3 14" xfId="27614"/>
    <cellStyle name="常规 22 14" xfId="27615"/>
    <cellStyle name="常规 17 14" xfId="27616"/>
    <cellStyle name="常规 22 15" xfId="27617"/>
    <cellStyle name="常规 17 15" xfId="27618"/>
    <cellStyle name="常规 22 2 2 2 3" xfId="27619"/>
    <cellStyle name="常规 17 2 2 2 3" xfId="27620"/>
    <cellStyle name="常规 22 2 2 3 2 2" xfId="27621"/>
    <cellStyle name="常规 17 2 2 3 2 2" xfId="27622"/>
    <cellStyle name="常规 22 2 2 3 3" xfId="27623"/>
    <cellStyle name="常规 17 2 2 3 3" xfId="27624"/>
    <cellStyle name="输出 3 3 3 3 6" xfId="27625"/>
    <cellStyle name="常规 22 2 2 7" xfId="27626"/>
    <cellStyle name="常规 17 2 2 7" xfId="27627"/>
    <cellStyle name="常规 22 2 3 2 4" xfId="27628"/>
    <cellStyle name="常规 17 2 3 2 4" xfId="27629"/>
    <cellStyle name="常规 22 2 3 3 2 2" xfId="27630"/>
    <cellStyle name="常规 17 2 3 3 2 2" xfId="27631"/>
    <cellStyle name="强调文字颜色 2 3 2 2 2 4" xfId="27632"/>
    <cellStyle name="常规 22 2 3 3 3" xfId="27633"/>
    <cellStyle name="常规 17 2 3 3 3" xfId="27634"/>
    <cellStyle name="输入 4 2 4 3 9" xfId="27635"/>
    <cellStyle name="常规 22 2 6 2" xfId="27636"/>
    <cellStyle name="常规 17 2 6 2" xfId="27637"/>
    <cellStyle name="常规 19 2 2 2 2" xfId="27638"/>
    <cellStyle name="常规 24 2 2 2 2" xfId="27639"/>
    <cellStyle name="常规 19 2 2 3" xfId="27640"/>
    <cellStyle name="常规 24 2 2 3" xfId="27641"/>
    <cellStyle name="注释 6 2 3 3 2 7" xfId="27642"/>
    <cellStyle name="常规 22 2 7" xfId="27643"/>
    <cellStyle name="常规 17 2 7" xfId="27644"/>
    <cellStyle name="计算 3 2 2 15" xfId="27645"/>
    <cellStyle name="常规 19 2 2 4" xfId="27646"/>
    <cellStyle name="常规 24 2 2 4" xfId="27647"/>
    <cellStyle name="注释 6 2 3 3 2 8" xfId="27648"/>
    <cellStyle name="常规 22 2 8" xfId="27649"/>
    <cellStyle name="常规 17 2 8" xfId="27650"/>
    <cellStyle name="计算 3 2 2 16" xfId="27651"/>
    <cellStyle name="常规 22 3 2 2 3" xfId="27652"/>
    <cellStyle name="常规 17 3 2 2 3" xfId="27653"/>
    <cellStyle name="计算 6 2 11" xfId="27654"/>
    <cellStyle name="常规 22 3 2 2 3 2" xfId="27655"/>
    <cellStyle name="常规 17 3 2 2 3 2" xfId="27656"/>
    <cellStyle name="常规 22 3 2 2 4" xfId="27657"/>
    <cellStyle name="常规 17 3 2 2 4" xfId="27658"/>
    <cellStyle name="计算 6 2 12" xfId="27659"/>
    <cellStyle name="常规 22 3 2 3 2 2" xfId="27660"/>
    <cellStyle name="常规 17 3 2 3 2 2" xfId="27661"/>
    <cellStyle name="常规 3 2 2 3 2 2 2" xfId="27662"/>
    <cellStyle name="常规 22 3 2 3 3" xfId="27663"/>
    <cellStyle name="常规 17 3 2 3 3" xfId="27664"/>
    <cellStyle name="常规 3 2 2 3 2 3" xfId="27665"/>
    <cellStyle name="强调文字颜色 6 2 3 2 2 3 3 2" xfId="27666"/>
    <cellStyle name="常规 22 3 2 7" xfId="27667"/>
    <cellStyle name="常规 17 3 2 7" xfId="27668"/>
    <cellStyle name="常规 22 3 3 4 2" xfId="27669"/>
    <cellStyle name="常规 17 3 3 4 2" xfId="27670"/>
    <cellStyle name="好 5 2" xfId="27671"/>
    <cellStyle name="常规 22 3 3 5" xfId="27672"/>
    <cellStyle name="常规 17 3 3 5" xfId="27673"/>
    <cellStyle name="好 6" xfId="27674"/>
    <cellStyle name="常规 22 3 4 3" xfId="27675"/>
    <cellStyle name="常规 17 3 4 3" xfId="27676"/>
    <cellStyle name="常规 3 2 2 5 2" xfId="27677"/>
    <cellStyle name="常规 22 3 4 4" xfId="27678"/>
    <cellStyle name="常规 17 3 4 4" xfId="27679"/>
    <cellStyle name="注释 2 2 4 8 13" xfId="27680"/>
    <cellStyle name="常规 22 4 2 2 2" xfId="27681"/>
    <cellStyle name="常规 17 4 2 2 2" xfId="27682"/>
    <cellStyle name="常规 26 6" xfId="27683"/>
    <cellStyle name="常规 31 6" xfId="27684"/>
    <cellStyle name="注释 2 2 4 8 14" xfId="27685"/>
    <cellStyle name="常规 22 4 2 2 3" xfId="27686"/>
    <cellStyle name="常规 17 4 2 2 3" xfId="27687"/>
    <cellStyle name="常规 26 7" xfId="27688"/>
    <cellStyle name="常规 31 7" xfId="27689"/>
    <cellStyle name="强调文字颜色 5 2 2 12" xfId="27690"/>
    <cellStyle name="常规 22 4 2 2 3 2" xfId="27691"/>
    <cellStyle name="常规 17 4 2 2 3 2" xfId="27692"/>
    <cellStyle name="注释 2 2 4 8 15" xfId="27693"/>
    <cellStyle name="常规 22 4 2 2 4" xfId="27694"/>
    <cellStyle name="常规 17 4 2 2 4" xfId="27695"/>
    <cellStyle name="常规 26 8" xfId="27696"/>
    <cellStyle name="常规 2 12 2 2" xfId="27697"/>
    <cellStyle name="常规 22 4 2 3" xfId="27698"/>
    <cellStyle name="常规 17 4 2 3" xfId="27699"/>
    <cellStyle name="常规 3 2 3 3 2" xfId="27700"/>
    <cellStyle name="常规 2 12 2 2 2" xfId="27701"/>
    <cellStyle name="常规 22 4 2 3 2" xfId="27702"/>
    <cellStyle name="常规 17 4 2 3 2" xfId="27703"/>
    <cellStyle name="常规 27 6" xfId="27704"/>
    <cellStyle name="常规 3 2 3 3 2 2" xfId="27705"/>
    <cellStyle name="常规 22 4 2 3 2 2" xfId="27706"/>
    <cellStyle name="常规 17 4 2 3 2 2" xfId="27707"/>
    <cellStyle name="常规 27 6 2" xfId="27708"/>
    <cellStyle name="常规 3 2 3 3 2 2 2" xfId="27709"/>
    <cellStyle name="常规 22 4 2 3 3" xfId="27710"/>
    <cellStyle name="常规 17 4 2 3 3" xfId="27711"/>
    <cellStyle name="常规 27 7" xfId="27712"/>
    <cellStyle name="常规 3 2 3 3 2 3" xfId="27713"/>
    <cellStyle name="常规 22 4 2 4 2" xfId="27714"/>
    <cellStyle name="常规 17 4 2 4 2" xfId="27715"/>
    <cellStyle name="常规 3 2 3 3 3 2" xfId="27716"/>
    <cellStyle name="常规 22 4 2 5" xfId="27717"/>
    <cellStyle name="常规 17 4 2 5" xfId="27718"/>
    <cellStyle name="常规 3 2 3 3 4" xfId="27719"/>
    <cellStyle name="常规 22 4 3 2 2" xfId="27720"/>
    <cellStyle name="常规 17 4 3 2 2" xfId="27721"/>
    <cellStyle name="常规 22 4 3 2 3" xfId="27722"/>
    <cellStyle name="常规 17 4 3 2 3" xfId="27723"/>
    <cellStyle name="常规 2 12 3 2" xfId="27724"/>
    <cellStyle name="常规 22 4 3 3" xfId="27725"/>
    <cellStyle name="常规 17 4 3 3" xfId="27726"/>
    <cellStyle name="常规 3 2 3 4 2" xfId="27727"/>
    <cellStyle name="输入 2 3 2 2 3 4" xfId="27728"/>
    <cellStyle name="常规 22 4 3 3 2" xfId="27729"/>
    <cellStyle name="常规 17 4 3 3 2" xfId="27730"/>
    <cellStyle name="常规 3 2 3 4 2 2" xfId="27731"/>
    <cellStyle name="强调文字颜色 1 2 4" xfId="27732"/>
    <cellStyle name="常规 17 4 4 2" xfId="27733"/>
    <cellStyle name="常规 22 4 4 2" xfId="27734"/>
    <cellStyle name="常规 17 4 4 3" xfId="27735"/>
    <cellStyle name="常规 22 4 4 3" xfId="27736"/>
    <cellStyle name="常规 3 2 3 5 2" xfId="27737"/>
    <cellStyle name="常规 17 5 2 2" xfId="27738"/>
    <cellStyle name="常规 22 5 2 2" xfId="27739"/>
    <cellStyle name="常规 17 5 2 2 2" xfId="27740"/>
    <cellStyle name="常规 22 5 2 2 2" xfId="27741"/>
    <cellStyle name="常规 17 5 2 2 3" xfId="27742"/>
    <cellStyle name="常规 22 5 2 2 3" xfId="27743"/>
    <cellStyle name="检查单元格 5 4 2" xfId="27744"/>
    <cellStyle name="输出 3 3 6 3 2" xfId="27745"/>
    <cellStyle name="常规 17 5 2 3" xfId="27746"/>
    <cellStyle name="常规 22 5 2 3" xfId="27747"/>
    <cellStyle name="常规 3 2 4 3 2" xfId="27748"/>
    <cellStyle name="常规 8 3 2 3 2 2 2" xfId="27749"/>
    <cellStyle name="计算 3 5 2 2 2" xfId="27750"/>
    <cellStyle name="输出 3 3 6 3 2 2" xfId="27751"/>
    <cellStyle name="常规 17 5 2 3 2" xfId="27752"/>
    <cellStyle name="常规 22 5 2 3 2" xfId="27753"/>
    <cellStyle name="常规 3 2 4 3 2 2" xfId="27754"/>
    <cellStyle name="输出 3 3 6 3 3" xfId="27755"/>
    <cellStyle name="常规 17 5 2 4" xfId="27756"/>
    <cellStyle name="常规 22 5 2 4" xfId="27757"/>
    <cellStyle name="常规 3 2 4 3 3" xfId="27758"/>
    <cellStyle name="常规 17 5 3" xfId="27759"/>
    <cellStyle name="常规 22 5 3" xfId="27760"/>
    <cellStyle name="常规 17 5 4" xfId="27761"/>
    <cellStyle name="常规 22 5 4" xfId="27762"/>
    <cellStyle name="常规 17 6 2 2" xfId="27763"/>
    <cellStyle name="常规 22 6 2 2" xfId="27764"/>
    <cellStyle name="汇总 4" xfId="27765"/>
    <cellStyle name="常规 17 6 2 2 2" xfId="27766"/>
    <cellStyle name="常规 22 6 2 2 2" xfId="27767"/>
    <cellStyle name="汇总 4 2" xfId="27768"/>
    <cellStyle name="常规 17 6 2 2 2 2" xfId="27769"/>
    <cellStyle name="常规 22 6 2 2 2 2" xfId="27770"/>
    <cellStyle name="汇总 4 2 2" xfId="27771"/>
    <cellStyle name="常规 17 6 2 2 3" xfId="27772"/>
    <cellStyle name="常规 22 6 2 2 3" xfId="27773"/>
    <cellStyle name="汇总 4 3" xfId="27774"/>
    <cellStyle name="常规 17 6 2 3" xfId="27775"/>
    <cellStyle name="常规 22 6 2 3" xfId="27776"/>
    <cellStyle name="常规 3 2 5 3 2" xfId="27777"/>
    <cellStyle name="汇总 5" xfId="27778"/>
    <cellStyle name="常规 17 6 2 3 2" xfId="27779"/>
    <cellStyle name="常规 22 6 2 3 2" xfId="27780"/>
    <cellStyle name="常规 3 2 5 3 2 2" xfId="27781"/>
    <cellStyle name="汇总 5 2" xfId="27782"/>
    <cellStyle name="常规 17 6 2 4" xfId="27783"/>
    <cellStyle name="常规 22 6 2 4" xfId="27784"/>
    <cellStyle name="常规 3 2 5 3 3" xfId="27785"/>
    <cellStyle name="汇总 6" xfId="27786"/>
    <cellStyle name="常规 17 6 3" xfId="27787"/>
    <cellStyle name="常规 22 6 3" xfId="27788"/>
    <cellStyle name="常规 17 6 3 2" xfId="27789"/>
    <cellStyle name="常规 22 6 3 2" xfId="27790"/>
    <cellStyle name="常规 17 6 3 2 2" xfId="27791"/>
    <cellStyle name="常规 22 6 3 2 2" xfId="27792"/>
    <cellStyle name="常规 17 6 4" xfId="27793"/>
    <cellStyle name="常规 22 6 4" xfId="27794"/>
    <cellStyle name="常规 17 7 2 2" xfId="27795"/>
    <cellStyle name="常规 22 7 2 2" xfId="27796"/>
    <cellStyle name="常规 17 7 2 2 2" xfId="27797"/>
    <cellStyle name="常规 22 7 2 2 2" xfId="27798"/>
    <cellStyle name="常规 17 7 2 2 3" xfId="27799"/>
    <cellStyle name="常规 22 7 2 2 3" xfId="27800"/>
    <cellStyle name="常规 17 7 2 3" xfId="27801"/>
    <cellStyle name="常规 22 7 2 3" xfId="27802"/>
    <cellStyle name="常规 3 2 6 3 2" xfId="27803"/>
    <cellStyle name="常规 17 7 2 3 2" xfId="27804"/>
    <cellStyle name="常规 22 7 2 3 2" xfId="27805"/>
    <cellStyle name="常规 3 2 6 3 2 2" xfId="27806"/>
    <cellStyle name="常规 17 7 2 4" xfId="27807"/>
    <cellStyle name="常规 22 7 2 4" xfId="27808"/>
    <cellStyle name="常规 3 2 6 3 3" xfId="27809"/>
    <cellStyle name="常规 17 7 3" xfId="27810"/>
    <cellStyle name="常规 22 7 3" xfId="27811"/>
    <cellStyle name="计算 3 2 3 11" xfId="27812"/>
    <cellStyle name="常规 17 7 3 2" xfId="27813"/>
    <cellStyle name="常规 22 7 3 2" xfId="27814"/>
    <cellStyle name="常规 17 7 3 2 2" xfId="27815"/>
    <cellStyle name="常规 22 7 3 2 2" xfId="27816"/>
    <cellStyle name="输出 2 5 4 3 2 2" xfId="27817"/>
    <cellStyle name="常规 2 4 2 3 2 2" xfId="27818"/>
    <cellStyle name="常规 17 7 4" xfId="27819"/>
    <cellStyle name="常规 22 7 4" xfId="27820"/>
    <cellStyle name="计算 3 2 3 12" xfId="27821"/>
    <cellStyle name="常规 17 7 4 2" xfId="27822"/>
    <cellStyle name="常规 22 7 4 2" xfId="27823"/>
    <cellStyle name="常规 17 7 5" xfId="27824"/>
    <cellStyle name="常规 22 7 5" xfId="27825"/>
    <cellStyle name="计算 3 2 3 13" xfId="27826"/>
    <cellStyle name="强调文字颜色 3 2 11 2 2" xfId="27827"/>
    <cellStyle name="常规 17 8 2 2" xfId="27828"/>
    <cellStyle name="常规 22 8 2 2" xfId="27829"/>
    <cellStyle name="适中 5 3 2 2 2" xfId="27830"/>
    <cellStyle name="常规 17 8 2 3" xfId="27831"/>
    <cellStyle name="常规 22 8 2 3" xfId="27832"/>
    <cellStyle name="常规 3 2 7 3 2" xfId="27833"/>
    <cellStyle name="常规 17 8 3" xfId="27834"/>
    <cellStyle name="常规 22 8 3" xfId="27835"/>
    <cellStyle name="常规 17 8 3 2" xfId="27836"/>
    <cellStyle name="常规 22 8 3 2" xfId="27837"/>
    <cellStyle name="常规 17 8 4" xfId="27838"/>
    <cellStyle name="常规 22 8 4" xfId="27839"/>
    <cellStyle name="常规 17 9 3" xfId="27840"/>
    <cellStyle name="常规 22 9 3" xfId="27841"/>
    <cellStyle name="常规 17 9 4" xfId="27842"/>
    <cellStyle name="常规 22 9 4" xfId="27843"/>
    <cellStyle name="常规 18 10 4" xfId="27844"/>
    <cellStyle name="常规 18 11 2" xfId="27845"/>
    <cellStyle name="常规 18 11 2 2" xfId="27846"/>
    <cellStyle name="常规 18 11 2 2 2" xfId="27847"/>
    <cellStyle name="千位分隔 2 2 2 2 3" xfId="27848"/>
    <cellStyle name="常规 18 11 3" xfId="27849"/>
    <cellStyle name="常规 18 12 2" xfId="27850"/>
    <cellStyle name="常规 18 14" xfId="27851"/>
    <cellStyle name="常规 18 15" xfId="27852"/>
    <cellStyle name="常规 18 2 2 2 2 2" xfId="27853"/>
    <cellStyle name="常规 23 2 2 2 2 2" xfId="27854"/>
    <cellStyle name="常规 18 2 2 2 3" xfId="27855"/>
    <cellStyle name="常规 23 2 2 2 3" xfId="27856"/>
    <cellStyle name="计算 2 2 3 2 2 3 13" xfId="27857"/>
    <cellStyle name="强调文字颜色 6 2 2 5 3 2 2" xfId="27858"/>
    <cellStyle name="常规 18 2 2 2 4" xfId="27859"/>
    <cellStyle name="常规 23 2 2 2 4" xfId="27860"/>
    <cellStyle name="计算 2 2 3 2 2 3 14" xfId="27861"/>
    <cellStyle name="输出 3 4 3 3 2 3" xfId="27862"/>
    <cellStyle name="常规 18 2 2 3 3" xfId="27863"/>
    <cellStyle name="常规 23 2 2 3 3" xfId="27864"/>
    <cellStyle name="输出 3 4 3 3 3" xfId="27865"/>
    <cellStyle name="常规 18 2 2 4" xfId="27866"/>
    <cellStyle name="常规 23 2 2 4" xfId="27867"/>
    <cellStyle name="注释 2 2 3 2 6 11" xfId="27868"/>
    <cellStyle name="常规 18 2 2 4 2" xfId="27869"/>
    <cellStyle name="常规 23 2 2 4 2" xfId="27870"/>
    <cellStyle name="常规 18 2 3 2 2 2 2" xfId="27871"/>
    <cellStyle name="强调文字颜色 1 2 7 2 5" xfId="27872"/>
    <cellStyle name="常规 18 2 3 2 3" xfId="27873"/>
    <cellStyle name="常规 23 2 3 2 3" xfId="27874"/>
    <cellStyle name="常规 18 2 3 2 4" xfId="27875"/>
    <cellStyle name="常规 18 2 3 3 3" xfId="27876"/>
    <cellStyle name="常规 18 2 3 4 2" xfId="27877"/>
    <cellStyle name="常规 18 2 4 3" xfId="27878"/>
    <cellStyle name="常规 23 2 4 3" xfId="27879"/>
    <cellStyle name="常规 18 2 4 4" xfId="27880"/>
    <cellStyle name="常规 18 2 5 2" xfId="27881"/>
    <cellStyle name="常规 23 2 5 2" xfId="27882"/>
    <cellStyle name="常规 18 2 5 3" xfId="27883"/>
    <cellStyle name="常规 18 2 5 4" xfId="27884"/>
    <cellStyle name="注释 2 3 4 3 10" xfId="27885"/>
    <cellStyle name="常规 18 2 6 2" xfId="27886"/>
    <cellStyle name="常规 19 3 2 2 2" xfId="27887"/>
    <cellStyle name="常规 24 3 2 2 2" xfId="27888"/>
    <cellStyle name="常规 18 2 7" xfId="27889"/>
    <cellStyle name="常规 23 2 7" xfId="27890"/>
    <cellStyle name="常规 19 3 2 3" xfId="27891"/>
    <cellStyle name="常规 24 3 2 3" xfId="27892"/>
    <cellStyle name="常规 3 4 2 3 2" xfId="27893"/>
    <cellStyle name="常规 18 3 2 2 2 2" xfId="27894"/>
    <cellStyle name="常规 23 3 2 2 2 2" xfId="27895"/>
    <cellStyle name="计算 4 4 4 4" xfId="27896"/>
    <cellStyle name="常规 18 3 2 2 2 2 2" xfId="27897"/>
    <cellStyle name="常规 18 3 2 2 3 2" xfId="27898"/>
    <cellStyle name="常规 18 3 2 2 4" xfId="27899"/>
    <cellStyle name="常规 18 3 2 3 2" xfId="27900"/>
    <cellStyle name="常规 23 3 2 3 2" xfId="27901"/>
    <cellStyle name="常规 3 3 2 3 2 2" xfId="27902"/>
    <cellStyle name="常规 18 3 2 3 3" xfId="27903"/>
    <cellStyle name="常规 3 3 2 3 2 3" xfId="27904"/>
    <cellStyle name="常规 18 3 2 4 2" xfId="27905"/>
    <cellStyle name="常规 3 3 2 3 3 2" xfId="27906"/>
    <cellStyle name="注释 2 7 5 3 11" xfId="27907"/>
    <cellStyle name="输入 2 4 2 5 2 2" xfId="27908"/>
    <cellStyle name="常规 22 3 2 2 2 4" xfId="27909"/>
    <cellStyle name="常规 5 13" xfId="27910"/>
    <cellStyle name="常规 18 3 3 2 2 2" xfId="27911"/>
    <cellStyle name="常规 18 3 3 2 2 2 2" xfId="27912"/>
    <cellStyle name="常规 18 3 3 2 2 3" xfId="27913"/>
    <cellStyle name="链接单元格 3 3 3 2 2 2" xfId="27914"/>
    <cellStyle name="常规 18 3 3 2 3" xfId="27915"/>
    <cellStyle name="常规 18 3 3 2 3 2" xfId="27916"/>
    <cellStyle name="常规 18 3 3 2 4" xfId="27917"/>
    <cellStyle name="常规 18 3 3 3" xfId="27918"/>
    <cellStyle name="常规 23 3 3 3" xfId="27919"/>
    <cellStyle name="常规 3 3 2 4 2" xfId="27920"/>
    <cellStyle name="常规 18 3 3 3 2" xfId="27921"/>
    <cellStyle name="常规 3 3 2 4 2 2" xfId="27922"/>
    <cellStyle name="常规 18 3 3 3 3" xfId="27923"/>
    <cellStyle name="常规 18 3 3 4" xfId="27924"/>
    <cellStyle name="常规 3 3 2 4 3" xfId="27925"/>
    <cellStyle name="注释 3 10 7" xfId="27926"/>
    <cellStyle name="常规 18 3 3 4 2" xfId="27927"/>
    <cellStyle name="常规 18 3 4 2" xfId="27928"/>
    <cellStyle name="常规 23 3 4 2" xfId="27929"/>
    <cellStyle name="计算 2 3 2 2 2 12" xfId="27930"/>
    <cellStyle name="常规 18 3 4 3" xfId="27931"/>
    <cellStyle name="常规 3 3 2 5 2" xfId="27932"/>
    <cellStyle name="计算 2 3 2 2 2 13" xfId="27933"/>
    <cellStyle name="强调文字颜色 1 4 10 2 2" xfId="27934"/>
    <cellStyle name="常规 18 3 4 4" xfId="27935"/>
    <cellStyle name="常规 18 3 5 2 2 2" xfId="27936"/>
    <cellStyle name="常规 18 3 5 3" xfId="27937"/>
    <cellStyle name="强调文字颜色 1 4 10 3 2" xfId="27938"/>
    <cellStyle name="常规 18 3 5 3 2" xfId="27939"/>
    <cellStyle name="常规 18 3 5 4" xfId="27940"/>
    <cellStyle name="常规 18 3 7" xfId="27941"/>
    <cellStyle name="常规 3 4 2 4 2" xfId="27942"/>
    <cellStyle name="常规 18 4 2 2 2" xfId="27943"/>
    <cellStyle name="输入 2 7 5 3" xfId="27944"/>
    <cellStyle name="常规 18 4 2 2 2 2" xfId="27945"/>
    <cellStyle name="常规 18 4 2 2 2 2 2" xfId="27946"/>
    <cellStyle name="常规 18 4 2 2 3 2" xfId="27947"/>
    <cellStyle name="常规 18 4 2 2 4" xfId="27948"/>
    <cellStyle name="常规 18 4 2 3 2" xfId="27949"/>
    <cellStyle name="常规 3 3 3 3 2 2" xfId="27950"/>
    <cellStyle name="常规 18 4 2 4" xfId="27951"/>
    <cellStyle name="常规 3 3 3 3 3" xfId="27952"/>
    <cellStyle name="常规 18 4 2 4 2" xfId="27953"/>
    <cellStyle name="常规 3 3 3 3 3 2" xfId="27954"/>
    <cellStyle name="常规 18 4 3 2 2" xfId="27955"/>
    <cellStyle name="输入 2 5 2 5 2 2" xfId="27956"/>
    <cellStyle name="常规 22 4 2 2 2 4" xfId="27957"/>
    <cellStyle name="常规 18 4 3 2 2 2" xfId="27958"/>
    <cellStyle name="输入 2 4 2 2 3 4" xfId="27959"/>
    <cellStyle name="适中 3 2 2 2 2 3" xfId="27960"/>
    <cellStyle name="常规 18 4 3 3 2" xfId="27961"/>
    <cellStyle name="常规 3 3 3 4 2 2" xfId="27962"/>
    <cellStyle name="输入 2 2 4 3 3 2 10" xfId="27963"/>
    <cellStyle name="常规 18 4 4" xfId="27964"/>
    <cellStyle name="常规 18 4 6" xfId="27965"/>
    <cellStyle name="汇总 3 2 2 2 2 2" xfId="27966"/>
    <cellStyle name="常规 18 5 2 2 2" xfId="27967"/>
    <cellStyle name="强调文字颜色 4 3 2 8" xfId="27968"/>
    <cellStyle name="常规 18 5 2 2 2 2" xfId="27969"/>
    <cellStyle name="常规 18 5 2 2 3" xfId="27970"/>
    <cellStyle name="常规 18 5 3" xfId="27971"/>
    <cellStyle name="常规 18 5 3 3" xfId="27972"/>
    <cellStyle name="常规 3 3 4 4 2" xfId="27973"/>
    <cellStyle name="常规 18 5 4" xfId="27974"/>
    <cellStyle name="常规 18 5 4 2" xfId="27975"/>
    <cellStyle name="注释 2 6 2 2 3 3 2 3" xfId="27976"/>
    <cellStyle name="常规 18 6 2" xfId="27977"/>
    <cellStyle name="常规 18 6 2 2 2" xfId="27978"/>
    <cellStyle name="常规 18 6 2 2 3" xfId="27979"/>
    <cellStyle name="常规 18 6 2 3 2" xfId="27980"/>
    <cellStyle name="常规 3 3 5 3 2 2" xfId="27981"/>
    <cellStyle name="注释 2 6 2 2 3 3 2 4" xfId="27982"/>
    <cellStyle name="常规 18 6 3" xfId="27983"/>
    <cellStyle name="注释 2 5 2 8 3 2 11" xfId="27984"/>
    <cellStyle name="常规 18 6 3 2 2" xfId="27985"/>
    <cellStyle name="注释 2 6 2 2 3 3 2 5" xfId="27986"/>
    <cellStyle name="输入 2 5 2 2 2 2" xfId="27987"/>
    <cellStyle name="常规 18 6 4" xfId="27988"/>
    <cellStyle name="输入 2 5 2 2 2 2 2" xfId="27989"/>
    <cellStyle name="常规 18 6 4 2" xfId="27990"/>
    <cellStyle name="注释 2 6 2 2 3 3 2 6" xfId="27991"/>
    <cellStyle name="输入 2 5 2 2 2 3" xfId="27992"/>
    <cellStyle name="常规 18 6 5" xfId="27993"/>
    <cellStyle name="常规 18 7" xfId="27994"/>
    <cellStyle name="常规 23 7" xfId="27995"/>
    <cellStyle name="常规 18 7 2" xfId="27996"/>
    <cellStyle name="强调文字颜色 2 3 2 11" xfId="27997"/>
    <cellStyle name="常规 18 7 2 2" xfId="27998"/>
    <cellStyle name="常规 18 7 2 2 2" xfId="27999"/>
    <cellStyle name="常规 18 7 2 2 3" xfId="28000"/>
    <cellStyle name="输入 10 2 2" xfId="28001"/>
    <cellStyle name="常规 18 7 2 3" xfId="28002"/>
    <cellStyle name="强调文字颜色 1 2 4 2 2 3 2" xfId="28003"/>
    <cellStyle name="常规 18 7 2 3 2" xfId="28004"/>
    <cellStyle name="强调文字颜色 1 2 4 2 2 3 2 2" xfId="28005"/>
    <cellStyle name="常规 18 7 3" xfId="28006"/>
    <cellStyle name="常规 18 7 3 2" xfId="28007"/>
    <cellStyle name="输入 2 5 2 2 3 2" xfId="28008"/>
    <cellStyle name="常规 18 7 4" xfId="28009"/>
    <cellStyle name="输入 2 5 2 2 3 2 2" xfId="28010"/>
    <cellStyle name="常规 18 7 4 2" xfId="28011"/>
    <cellStyle name="输入 2 5 2 2 3 3" xfId="28012"/>
    <cellStyle name="适中 3 3 2 2 2 2" xfId="28013"/>
    <cellStyle name="常规 18 7 5" xfId="28014"/>
    <cellStyle name="常规 18 8" xfId="28015"/>
    <cellStyle name="常规 23 8" xfId="28016"/>
    <cellStyle name="常规 18 8 2" xfId="28017"/>
    <cellStyle name="常规 18 8 2 2" xfId="28018"/>
    <cellStyle name="常规 18 8 2 2 2" xfId="28019"/>
    <cellStyle name="常规 30 2 3 2 5" xfId="28020"/>
    <cellStyle name="适中 5 4 2 2 2" xfId="28021"/>
    <cellStyle name="常规 18 8 2 3" xfId="28022"/>
    <cellStyle name="强调文字颜色 1 2 4 2 3 3 2" xfId="28023"/>
    <cellStyle name="常规 18 8 3" xfId="28024"/>
    <cellStyle name="常规 18 8 3 2" xfId="28025"/>
    <cellStyle name="输入 2 5 2 2 4 2" xfId="28026"/>
    <cellStyle name="常规 18 8 4" xfId="28027"/>
    <cellStyle name="注释 4 4 3 3 11" xfId="28028"/>
    <cellStyle name="常规 18 9 4" xfId="28029"/>
    <cellStyle name="输入 2 11 3" xfId="28030"/>
    <cellStyle name="常规 19 10" xfId="28031"/>
    <cellStyle name="常规 19 2 2 2 3" xfId="28032"/>
    <cellStyle name="常规 24 2 2 2 3" xfId="28033"/>
    <cellStyle name="常规 19 2 2 3 2" xfId="28034"/>
    <cellStyle name="常规 24 2 2 3 2" xfId="28035"/>
    <cellStyle name="常规 19 2 3" xfId="28036"/>
    <cellStyle name="常规 24 2 3" xfId="28037"/>
    <cellStyle name="常规 19 2 5" xfId="28038"/>
    <cellStyle name="常规 24 2 5" xfId="28039"/>
    <cellStyle name="常规 19 2 6" xfId="28040"/>
    <cellStyle name="常规 19 4 2 2" xfId="28041"/>
    <cellStyle name="常规 24 4 2 2" xfId="28042"/>
    <cellStyle name="常规 19 3 4" xfId="28043"/>
    <cellStyle name="常规 24 3 4" xfId="28044"/>
    <cellStyle name="汇总 3 2 2 2 2" xfId="28045"/>
    <cellStyle name="常规 19 4 2 2 2" xfId="28046"/>
    <cellStyle name="常规 22 6 6" xfId="28047"/>
    <cellStyle name="常规 19 4 2 3" xfId="28048"/>
    <cellStyle name="常规 3 4 3 3 2" xfId="28049"/>
    <cellStyle name="链接单元格 2 2 6 2" xfId="28050"/>
    <cellStyle name="常规 19 4 3" xfId="28051"/>
    <cellStyle name="常规 24 4 3" xfId="28052"/>
    <cellStyle name="常规 19 4 3 2" xfId="28053"/>
    <cellStyle name="汇总 3 2 2 2 4" xfId="28054"/>
    <cellStyle name="常规 19 4 4" xfId="28055"/>
    <cellStyle name="汇总 3 2 2 3 2" xfId="28056"/>
    <cellStyle name="常规 19 7" xfId="28057"/>
    <cellStyle name="常规 24 7" xfId="28058"/>
    <cellStyle name="常规 19 8" xfId="28059"/>
    <cellStyle name="常规 24 8" xfId="28060"/>
    <cellStyle name="常规 2 10 2" xfId="28061"/>
    <cellStyle name="常规 2 11 2" xfId="28062"/>
    <cellStyle name="输出 3 3 4 3" xfId="28063"/>
    <cellStyle name="常规 3 2 2 3" xfId="28064"/>
    <cellStyle name="常规 2 11 4" xfId="28065"/>
    <cellStyle name="常规 3 2 2 5" xfId="28066"/>
    <cellStyle name="常规 2 12" xfId="28067"/>
    <cellStyle name="常规 2 12 2" xfId="28068"/>
    <cellStyle name="输出 3 3 5 3" xfId="28069"/>
    <cellStyle name="常规 3 2 3 3" xfId="28070"/>
    <cellStyle name="常规 2 12 3" xfId="28071"/>
    <cellStyle name="常规 3 2 3 4" xfId="28072"/>
    <cellStyle name="常规 2 12 4" xfId="28073"/>
    <cellStyle name="常规 3 2 3 5" xfId="28074"/>
    <cellStyle name="常规 2 13" xfId="28075"/>
    <cellStyle name="常规 8 3 2 3 2" xfId="28076"/>
    <cellStyle name="计算 3 5 2" xfId="28077"/>
    <cellStyle name="输出 3 3 6 3" xfId="28078"/>
    <cellStyle name="常规 3 2 4 3" xfId="28079"/>
    <cellStyle name="常规 46 2 2 6" xfId="28080"/>
    <cellStyle name="常规 2 13 2" xfId="28081"/>
    <cellStyle name="常规 8 3 2 3 2 2" xfId="28082"/>
    <cellStyle name="计算 3 5 2 2" xfId="28083"/>
    <cellStyle name="常规 2 14" xfId="28084"/>
    <cellStyle name="常规 8 3 2 3 3" xfId="28085"/>
    <cellStyle name="计算 3 5 3" xfId="28086"/>
    <cellStyle name="常规 2 16" xfId="28087"/>
    <cellStyle name="计算 3 5 5" xfId="28088"/>
    <cellStyle name="常规 2 17" xfId="28089"/>
    <cellStyle name="计算 3 5 6" xfId="28090"/>
    <cellStyle name="常规 2 18 2 2" xfId="28091"/>
    <cellStyle name="适中 5 3 4 2 2" xfId="28092"/>
    <cellStyle name="常规 3 2 9 3 2" xfId="28093"/>
    <cellStyle name="常规 5 10 2 3" xfId="28094"/>
    <cellStyle name="输出 4 3 6 2" xfId="28095"/>
    <cellStyle name="常规 2 18 2 3" xfId="28096"/>
    <cellStyle name="常规 4 2 4 2" xfId="28097"/>
    <cellStyle name="适中 5 3 4 2 3" xfId="28098"/>
    <cellStyle name="常规 3 2 9 3 3" xfId="28099"/>
    <cellStyle name="常规 5 10 2 4" xfId="28100"/>
    <cellStyle name="注释 3 8 13" xfId="28101"/>
    <cellStyle name="常规 2 2 2 2 2 3" xfId="28102"/>
    <cellStyle name="常规 8 4 3 3 3" xfId="28103"/>
    <cellStyle name="常规 2 2 2 2 3 2" xfId="28104"/>
    <cellStyle name="输入 4 4 3 3 2 5" xfId="28105"/>
    <cellStyle name="常规 8 4 3 4 2" xfId="28106"/>
    <cellStyle name="常规 2 2 2 2 4" xfId="28107"/>
    <cellStyle name="常规 8 4 3 5" xfId="28108"/>
    <cellStyle name="常规 2 2 2 2 4 2" xfId="28109"/>
    <cellStyle name="常规 2 2 2 2 5" xfId="28110"/>
    <cellStyle name="强调文字颜色 2 4 2 2 2 3 3 2" xfId="28111"/>
    <cellStyle name="输出 2 3 4 3 2 2" xfId="28112"/>
    <cellStyle name="常规 2 2 2 3 2 2" xfId="28113"/>
    <cellStyle name="输入 4 4 3 11" xfId="28114"/>
    <cellStyle name="常规 8 4 4 3 2" xfId="28115"/>
    <cellStyle name="常规 2 2 2 3 2 2 2" xfId="28116"/>
    <cellStyle name="常规 2 2 2 3 2 3" xfId="28117"/>
    <cellStyle name="输出 2 3 4 4 2" xfId="28118"/>
    <cellStyle name="常规 2 2 2 4 2" xfId="28119"/>
    <cellStyle name="常规 8 4 5 3" xfId="28120"/>
    <cellStyle name="输出 2 3 5 2 2" xfId="28121"/>
    <cellStyle name="常规 2 2 3 2 2" xfId="28122"/>
    <cellStyle name="常规 8 5 3 3" xfId="28123"/>
    <cellStyle name="输出 2 3 5 2 2 2" xfId="28124"/>
    <cellStyle name="常规 2 2 3 2 2 2" xfId="28125"/>
    <cellStyle name="常规 46 2 3 2 4" xfId="28126"/>
    <cellStyle name="常规 8 5 3 3 2" xfId="28127"/>
    <cellStyle name="常规 2 2 3 2 2 2 2" xfId="28128"/>
    <cellStyle name="常规 2 2 3 2 3 2" xfId="28129"/>
    <cellStyle name="常规 2 2 3 2 4" xfId="28130"/>
    <cellStyle name="输出 2 3 5 3" xfId="28131"/>
    <cellStyle name="常规 2 2 3 3" xfId="28132"/>
    <cellStyle name="常规 2 2 3 3 2 2" xfId="28133"/>
    <cellStyle name="输出 2 3 5 4" xfId="28134"/>
    <cellStyle name="常规 2 2 3 4" xfId="28135"/>
    <cellStyle name="常规 2 2 3 4 2" xfId="28136"/>
    <cellStyle name="常规 35 9" xfId="28137"/>
    <cellStyle name="常规 2 2 3 5" xfId="28138"/>
    <cellStyle name="常规 8 6 3 3" xfId="28139"/>
    <cellStyle name="输出 2 3 6 2 2" xfId="28140"/>
    <cellStyle name="常规 2 2 4 2 2" xfId="28141"/>
    <cellStyle name="强调文字颜色 1 3 7" xfId="28142"/>
    <cellStyle name="常规 8 6 3 3 2" xfId="28143"/>
    <cellStyle name="常规 2 2 4 2 2 2" xfId="28144"/>
    <cellStyle name="强调文字颜色 1 3 7 2" xfId="28145"/>
    <cellStyle name="输出 2 3 6 3" xfId="28146"/>
    <cellStyle name="常规 2 2 4 3" xfId="28147"/>
    <cellStyle name="计算 2 5 2 2" xfId="28148"/>
    <cellStyle name="常规 8 6 4 3" xfId="28149"/>
    <cellStyle name="计算 2 5 2 2 2" xfId="28150"/>
    <cellStyle name="常规 2 2 4 3 2" xfId="28151"/>
    <cellStyle name="强调文字颜色 1 4 7" xfId="28152"/>
    <cellStyle name="常规 2 2 4 4" xfId="28153"/>
    <cellStyle name="计算 2 5 2 3" xfId="28154"/>
    <cellStyle name="强调文字颜色 5 2 2 2 3" xfId="28155"/>
    <cellStyle name="常规 8 7 3 3 2" xfId="28156"/>
    <cellStyle name="常规 2 2 5 2 2 2" xfId="28157"/>
    <cellStyle name="强调文字颜色 2 3 7 2" xfId="28158"/>
    <cellStyle name="常规 8 7 3 4" xfId="28159"/>
    <cellStyle name="常规 2 2 5 2 3" xfId="28160"/>
    <cellStyle name="强调文字颜色 2 3 8" xfId="28161"/>
    <cellStyle name="输出 2 3 7 3" xfId="28162"/>
    <cellStyle name="常规 2 2 5 3" xfId="28163"/>
    <cellStyle name="计算 2 2 2 2 4 3 2 3" xfId="28164"/>
    <cellStyle name="计算 2 5 3 2" xfId="28165"/>
    <cellStyle name="常规 8 7 4 3" xfId="28166"/>
    <cellStyle name="计算 2 5 3 2 2" xfId="28167"/>
    <cellStyle name="输出 2 3 7 3 2" xfId="28168"/>
    <cellStyle name="常规 2 2 5 3 2" xfId="28169"/>
    <cellStyle name="强调文字颜色 2 4 7" xfId="28170"/>
    <cellStyle name="注释 3 2 4 3 3 7" xfId="28171"/>
    <cellStyle name="常规 2 2 8" xfId="28172"/>
    <cellStyle name="计算 2 2 2 2 4 3 5" xfId="28173"/>
    <cellStyle name="解释性文本 5 6 2" xfId="28174"/>
    <cellStyle name="输出 2 4 4 2 2 2" xfId="28175"/>
    <cellStyle name="常规 2 3 2 2 2 2" xfId="28176"/>
    <cellStyle name="常规 9 4 3 3 2" xfId="28177"/>
    <cellStyle name="常规 2 3 2 2 2 2 2" xfId="28178"/>
    <cellStyle name="常规 2 3 2 2 2 3" xfId="28179"/>
    <cellStyle name="常规 2 3 2 2 3 2" xfId="28180"/>
    <cellStyle name="输出 2 4 4 3" xfId="28181"/>
    <cellStyle name="常规 2 3 2 3" xfId="28182"/>
    <cellStyle name="常规 2 3 2 3 2 2" xfId="28183"/>
    <cellStyle name="输出 2 4 4 4" xfId="28184"/>
    <cellStyle name="常规 2 3 2 4" xfId="28185"/>
    <cellStyle name="常规 2 3 2 4 2" xfId="28186"/>
    <cellStyle name="常规 2 3 2 5" xfId="28187"/>
    <cellStyle name="输出 2 4 5 2" xfId="28188"/>
    <cellStyle name="常规 2 3 3 2" xfId="28189"/>
    <cellStyle name="输出 2 4 5 3" xfId="28190"/>
    <cellStyle name="常规 2 3 3 3" xfId="28191"/>
    <cellStyle name="常规 2 3 3 3 2" xfId="28192"/>
    <cellStyle name="常规 2 3 3 3 3" xfId="28193"/>
    <cellStyle name="常规 2 3 3 4" xfId="28194"/>
    <cellStyle name="常规 2 3 3 4 2" xfId="28195"/>
    <cellStyle name="常规 2 3 3 5" xfId="28196"/>
    <cellStyle name="输出 2 4 6 2" xfId="28197"/>
    <cellStyle name="常规 2 3 4 2" xfId="28198"/>
    <cellStyle name="强调文字颜色 2 4 2 2 8" xfId="28199"/>
    <cellStyle name="注释 3 3 8 14" xfId="28200"/>
    <cellStyle name="输出 2 4 6 2 2" xfId="28201"/>
    <cellStyle name="常规 2 3 4 2 2" xfId="28202"/>
    <cellStyle name="常规 9 6 3 3" xfId="28203"/>
    <cellStyle name="强调文字颜色 2 4 2 2 8 2" xfId="28204"/>
    <cellStyle name="常规 2 3 4 2 2 2" xfId="28205"/>
    <cellStyle name="强调文字颜色 2 4 2 2 8 2 2" xfId="28206"/>
    <cellStyle name="输出 2 4 6 3" xfId="28207"/>
    <cellStyle name="常规 2 3 4 3" xfId="28208"/>
    <cellStyle name="计算 2 6 2 2" xfId="28209"/>
    <cellStyle name="强调文字颜色 2 4 2 2 9" xfId="28210"/>
    <cellStyle name="常规 2 3 4 3 2" xfId="28211"/>
    <cellStyle name="计算 2 6 2 2 2" xfId="28212"/>
    <cellStyle name="强调文字颜色 2 4 2 2 9 2" xfId="28213"/>
    <cellStyle name="输出 2 4 6 4" xfId="28214"/>
    <cellStyle name="常规 2 3 4 4" xfId="28215"/>
    <cellStyle name="计算 2 6 2 3" xfId="28216"/>
    <cellStyle name="常规 2 3 5 2 2 2" xfId="28217"/>
    <cellStyle name="输入 2 3 2 2 3 3 2 2" xfId="28218"/>
    <cellStyle name="输出 2 4 8" xfId="28219"/>
    <cellStyle name="常规 2 3 6" xfId="28220"/>
    <cellStyle name="计算 6 4 3 2 4" xfId="28221"/>
    <cellStyle name="强调文字颜色 1 2 3 2 2" xfId="28222"/>
    <cellStyle name="输入 2 3 2 2 3 3 2 3" xfId="28223"/>
    <cellStyle name="常规 2 3 7" xfId="28224"/>
    <cellStyle name="计算 6 4 3 2 5" xfId="28225"/>
    <cellStyle name="强调文字颜色 1 2 3 2 3" xfId="28226"/>
    <cellStyle name="输入 2 3 2 2 3 3 2 4" xfId="28227"/>
    <cellStyle name="常规 2 3 8" xfId="28228"/>
    <cellStyle name="计算 6 4 3 2 6" xfId="28229"/>
    <cellStyle name="强调文字颜色 1 2 3 2 4" xfId="28230"/>
    <cellStyle name="输出 2 5 4 2" xfId="28231"/>
    <cellStyle name="常规 2 4 2 2" xfId="28232"/>
    <cellStyle name="常规 4 2 2 2 2 3 3" xfId="28233"/>
    <cellStyle name="输出 2 5 4 3" xfId="28234"/>
    <cellStyle name="常规 2 4 2 3" xfId="28235"/>
    <cellStyle name="输出 2 5 4 4" xfId="28236"/>
    <cellStyle name="常规 2 4 2 4" xfId="28237"/>
    <cellStyle name="输出 2 5 4 4 2" xfId="28238"/>
    <cellStyle name="常规 2 4 2 4 2" xfId="28239"/>
    <cellStyle name="输出 2 5 4 5" xfId="28240"/>
    <cellStyle name="常规 2 4 2 5" xfId="28241"/>
    <cellStyle name="输出 2 5 5" xfId="28242"/>
    <cellStyle name="常规 2 4 3" xfId="28243"/>
    <cellStyle name="输出 2 5 5 2" xfId="28244"/>
    <cellStyle name="常规 2 4 3 2" xfId="28245"/>
    <cellStyle name="常规 2 4 3 2 2 2 2" xfId="28246"/>
    <cellStyle name="常规 2 4 3 2 3 2" xfId="28247"/>
    <cellStyle name="输出 2 5 5 3" xfId="28248"/>
    <cellStyle name="常规 2 4 3 3" xfId="28249"/>
    <cellStyle name="常规 5 3 3 3 2 2 2" xfId="28250"/>
    <cellStyle name="注释 3 6 2 2 2" xfId="28251"/>
    <cellStyle name="输出 2 5 5 4" xfId="28252"/>
    <cellStyle name="常规 2 4 3 4" xfId="28253"/>
    <cellStyle name="常规 2 4 3 4 2" xfId="28254"/>
    <cellStyle name="汇总 2 2 2 2 5" xfId="28255"/>
    <cellStyle name="常规 2 4 3 5" xfId="28256"/>
    <cellStyle name="输出 2 5 6" xfId="28257"/>
    <cellStyle name="常规 2 4 4" xfId="28258"/>
    <cellStyle name="输入 3 2 2 2 3 8" xfId="28259"/>
    <cellStyle name="输出 2 5 6 2" xfId="28260"/>
    <cellStyle name="常规 2 4 4 2" xfId="28261"/>
    <cellStyle name="输入 3 2 2 2 3 9" xfId="28262"/>
    <cellStyle name="输出 2 5 6 3" xfId="28263"/>
    <cellStyle name="常规 2 4 4 3" xfId="28264"/>
    <cellStyle name="计算 2 7 2 2" xfId="28265"/>
    <cellStyle name="常规 2 4 4 4" xfId="28266"/>
    <cellStyle name="计算 2 7 2 3" xfId="28267"/>
    <cellStyle name="输出 2 5 8" xfId="28268"/>
    <cellStyle name="常规 2 4 6" xfId="28269"/>
    <cellStyle name="强调文字颜色 1 2 3 3 2" xfId="28270"/>
    <cellStyle name="输出 2 6 4 2 2 2" xfId="28271"/>
    <cellStyle name="常规 2 5 2 2 2 2" xfId="28272"/>
    <cellStyle name="注释 4 2 2 8 8" xfId="28273"/>
    <cellStyle name="输出 2 6 4 5" xfId="28274"/>
    <cellStyle name="常规 2 5 2 5" xfId="28275"/>
    <cellStyle name="注释 4 2 2 8 9" xfId="28276"/>
    <cellStyle name="输出 2 6 4 6" xfId="28277"/>
    <cellStyle name="强调文字颜色 4 2 5 2 3 4 2" xfId="28278"/>
    <cellStyle name="常规 2 5 2 6" xfId="28279"/>
    <cellStyle name="输入 3 2 2 3 3 8" xfId="28280"/>
    <cellStyle name="输出 2 6 6 2" xfId="28281"/>
    <cellStyle name="常规 2 5 4 2" xfId="28282"/>
    <cellStyle name="输出 2 6 7" xfId="28283"/>
    <cellStyle name="常规 2 5 5" xfId="28284"/>
    <cellStyle name="输出 2 7 4 2" xfId="28285"/>
    <cellStyle name="常规 2 6 2 2" xfId="28286"/>
    <cellStyle name="常规 2 6 2 2 2 2" xfId="28287"/>
    <cellStyle name="输出 2 7 5 2" xfId="28288"/>
    <cellStyle name="常规 2 6 3 2" xfId="28289"/>
    <cellStyle name="输出 2 7 5 2 2" xfId="28290"/>
    <cellStyle name="常规 2 6 3 2 2" xfId="28291"/>
    <cellStyle name="输出 2 7 6" xfId="28292"/>
    <cellStyle name="常规 2 6 4" xfId="28293"/>
    <cellStyle name="注释 3 3 6 3 10" xfId="28294"/>
    <cellStyle name="输出 2 7 6 2" xfId="28295"/>
    <cellStyle name="常规 2 6 4 2" xfId="28296"/>
    <cellStyle name="输出 2 7 7" xfId="28297"/>
    <cellStyle name="常规 2 6 5" xfId="28298"/>
    <cellStyle name="常规 2 7 2 3 2" xfId="28299"/>
    <cellStyle name="常规 2 7 2 4" xfId="28300"/>
    <cellStyle name="注释 4 2 8 3 5" xfId="28301"/>
    <cellStyle name="输出 2 8 5" xfId="28302"/>
    <cellStyle name="常规 2 7 3" xfId="28303"/>
    <cellStyle name="输入 2 3 2 2 3 3 10" xfId="28304"/>
    <cellStyle name="常规 2 7 3 2 2" xfId="28305"/>
    <cellStyle name="强调文字颜色 1 2 3 10" xfId="28306"/>
    <cellStyle name="常规 2 7 3 3" xfId="28307"/>
    <cellStyle name="常规 29 3 2 3 2 2" xfId="28308"/>
    <cellStyle name="注释 4 2 8 3 6" xfId="28309"/>
    <cellStyle name="常规 2 7 4" xfId="28310"/>
    <cellStyle name="常规 2 7 4 2" xfId="28311"/>
    <cellStyle name="注释 4 2 8 3 7" xfId="28312"/>
    <cellStyle name="常规 2 7 5" xfId="28313"/>
    <cellStyle name="常规 2 8" xfId="28314"/>
    <cellStyle name="检查单元格 8 3 2" xfId="28315"/>
    <cellStyle name="输出 2 9 4" xfId="28316"/>
    <cellStyle name="常规 2 8 2" xfId="28317"/>
    <cellStyle name="检查单元格 8 3 2 2" xfId="28318"/>
    <cellStyle name="常规 2 8 2 2" xfId="28319"/>
    <cellStyle name="注释 2 5 8 9" xfId="28320"/>
    <cellStyle name="输入 2 2 2" xfId="28321"/>
    <cellStyle name="好 6 2 2 3" xfId="28322"/>
    <cellStyle name="常规 2 8 2 2 2" xfId="28323"/>
    <cellStyle name="输入 2 2 2 2" xfId="28324"/>
    <cellStyle name="常规 4 2 3 2 5" xfId="28325"/>
    <cellStyle name="好 6 2 2 3 2" xfId="28326"/>
    <cellStyle name="常规 2 8 2 3" xfId="28327"/>
    <cellStyle name="常规 2 8 3" xfId="28328"/>
    <cellStyle name="检查单元格 8 3 2 3" xfId="28329"/>
    <cellStyle name="常规 2 8 4" xfId="28330"/>
    <cellStyle name="常规 2 8 5" xfId="28331"/>
    <cellStyle name="常规 2 9 2 3" xfId="28332"/>
    <cellStyle name="常规 22 13 2" xfId="28333"/>
    <cellStyle name="常规 22 16" xfId="28334"/>
    <cellStyle name="常规 22 3 2 2 2 2 2 2" xfId="28335"/>
    <cellStyle name="常规 5 11 2 2" xfId="28336"/>
    <cellStyle name="常规 22 3 2 2 2 3 2" xfId="28337"/>
    <cellStyle name="常规 5 12 2" xfId="28338"/>
    <cellStyle name="计算 3 2 4 10" xfId="28339"/>
    <cellStyle name="常规 22 3 2 2 3 2 2" xfId="28340"/>
    <cellStyle name="常规 22 3 2 2 4 2" xfId="28341"/>
    <cellStyle name="计算 6 2 13" xfId="28342"/>
    <cellStyle name="常规 22 3 2 2 5" xfId="28343"/>
    <cellStyle name="警告文本 3 2 2 4 2" xfId="28344"/>
    <cellStyle name="常规 22 3 2 3 2 2 2" xfId="28345"/>
    <cellStyle name="常规 3 2 2 3 2 2 2 2" xfId="28346"/>
    <cellStyle name="注释 2 2 10 3 12" xfId="28347"/>
    <cellStyle name="常规 22 3 2 3 3 2" xfId="28348"/>
    <cellStyle name="常规 3 2 2 3 2 3 2" xfId="28349"/>
    <cellStyle name="常规 22 3 2 3 4" xfId="28350"/>
    <cellStyle name="常规 3 2 2 3 2 4" xfId="28351"/>
    <cellStyle name="常规 7 5 2 2" xfId="28352"/>
    <cellStyle name="常规 22 3 2 4 2 2" xfId="28353"/>
    <cellStyle name="常规 3 2 2 3 3 2 2" xfId="28354"/>
    <cellStyle name="常规 22 3 2 5 2" xfId="28355"/>
    <cellStyle name="常规 3 2 2 3 4 2" xfId="28356"/>
    <cellStyle name="常规 22 3 3 2 2 2 2 2" xfId="28357"/>
    <cellStyle name="好 3 2 2 2 2" xfId="28358"/>
    <cellStyle name="常规 22 3 3 2 2 3 2" xfId="28359"/>
    <cellStyle name="好 3 2 3 2" xfId="28360"/>
    <cellStyle name="常规 22 3 3 4 3" xfId="28361"/>
    <cellStyle name="好 5 3" xfId="28362"/>
    <cellStyle name="常规 22 3 3 5 2" xfId="28363"/>
    <cellStyle name="好 6 2" xfId="28364"/>
    <cellStyle name="常规 22 3 3 6" xfId="28365"/>
    <cellStyle name="好 7" xfId="28366"/>
    <cellStyle name="常规 22 3 4 2 2 2 2" xfId="28367"/>
    <cellStyle name="常规 22 3 4 2 3 2" xfId="28368"/>
    <cellStyle name="常规 22 3 4 3 2 2" xfId="28369"/>
    <cellStyle name="计算 2 9 7" xfId="28370"/>
    <cellStyle name="常规 22 3 4 5" xfId="28371"/>
    <cellStyle name="解释性文本 2 2 3 4" xfId="28372"/>
    <cellStyle name="常规 22 3 5 3 3" xfId="28373"/>
    <cellStyle name="千位分隔 2 2 2 2" xfId="28374"/>
    <cellStyle name="常规 22 3 5 4 2" xfId="28375"/>
    <cellStyle name="解释性文本 2 2 4 3" xfId="28376"/>
    <cellStyle name="注释 2 6 4 3 3 8" xfId="28377"/>
    <cellStyle name="常规 22 3 6 3" xfId="28378"/>
    <cellStyle name="常规 22 4 2 2 2 2 3" xfId="28379"/>
    <cellStyle name="常规 22 4 2 2 2 3 2" xfId="28380"/>
    <cellStyle name="常规 22 4 2 2 3 2 2" xfId="28381"/>
    <cellStyle name="常规 22 4 2 2 4 2" xfId="28382"/>
    <cellStyle name="常规 22 4 2 2 5" xfId="28383"/>
    <cellStyle name="常规 26 9" xfId="28384"/>
    <cellStyle name="警告文本 3 3 2 4 2" xfId="28385"/>
    <cellStyle name="常规 22 4 2 3 2 3" xfId="28386"/>
    <cellStyle name="常规 3 2 3 3 2 2 3" xfId="28387"/>
    <cellStyle name="常规 22 4 2 3 3 2" xfId="28388"/>
    <cellStyle name="常规 3 2 3 3 2 3 2" xfId="28389"/>
    <cellStyle name="计算 3 3 3 10" xfId="28390"/>
    <cellStyle name="注释 2 2 10 2" xfId="28391"/>
    <cellStyle name="常规 22 4 2 3 4" xfId="28392"/>
    <cellStyle name="常规 3 2 3 3 2 4" xfId="28393"/>
    <cellStyle name="常规 8 5 2 2" xfId="28394"/>
    <cellStyle name="常规 22 4 2 5 2" xfId="28395"/>
    <cellStyle name="常规 29 6" xfId="28396"/>
    <cellStyle name="常规 3 2 3 3 4 2" xfId="28397"/>
    <cellStyle name="常规 22 4 2 6" xfId="28398"/>
    <cellStyle name="常规 3 2 3 3 5" xfId="28399"/>
    <cellStyle name="常规 22 4 3 2 3 2" xfId="28400"/>
    <cellStyle name="常规 22 4 3 2 4" xfId="28401"/>
    <cellStyle name="常规 22 4 3 3 2 2" xfId="28402"/>
    <cellStyle name="常规 3 2 3 4 2 2 2" xfId="28403"/>
    <cellStyle name="强调文字颜色 1 2 4 2" xfId="28404"/>
    <cellStyle name="输入 2 3 2 2 3 5" xfId="28405"/>
    <cellStyle name="常规 22 4 3 3 3" xfId="28406"/>
    <cellStyle name="常规 3 2 3 4 2 3" xfId="28407"/>
    <cellStyle name="强调文字颜色 1 2 5" xfId="28408"/>
    <cellStyle name="常规 22 4 3 4 2" xfId="28409"/>
    <cellStyle name="常规 3 2 3 4 3 2" xfId="28410"/>
    <cellStyle name="强调文字颜色 1 3 4" xfId="28411"/>
    <cellStyle name="常规 22 4 3 5" xfId="28412"/>
    <cellStyle name="常规 3 2 3 4 4" xfId="28413"/>
    <cellStyle name="常规 22 4 4 2 2 2" xfId="28414"/>
    <cellStyle name="常规 22 4 4 2 3" xfId="28415"/>
    <cellStyle name="常规 22 4 4 4" xfId="28416"/>
    <cellStyle name="常规 3 2 3 5 3" xfId="28417"/>
    <cellStyle name="常规 22 4 5 2 2" xfId="28418"/>
    <cellStyle name="解释性文本 3 2 2 3" xfId="28419"/>
    <cellStyle name="常规 22 4 5 3" xfId="28420"/>
    <cellStyle name="常规 3 2 3 6 2" xfId="28421"/>
    <cellStyle name="常规 22 4 6 2" xfId="28422"/>
    <cellStyle name="常规 22 4 7" xfId="28423"/>
    <cellStyle name="常规 22 5 2 2 3 2" xfId="28424"/>
    <cellStyle name="计算 2 5 5 3 2 10" xfId="28425"/>
    <cellStyle name="检查单元格 5 4 2 2" xfId="28426"/>
    <cellStyle name="常规 22 5 2 2 4" xfId="28427"/>
    <cellStyle name="检查单元格 5 4 3" xfId="28428"/>
    <cellStyle name="常规 22 5 2 3 2 2" xfId="28429"/>
    <cellStyle name="常规 3 2 4 3 2 2 2" xfId="28430"/>
    <cellStyle name="输出 3 3 6 3 2 3" xfId="28431"/>
    <cellStyle name="常规 22 5 2 3 3" xfId="28432"/>
    <cellStyle name="常规 3 2 4 3 2 3" xfId="28433"/>
    <cellStyle name="检查单元格 5 5 2" xfId="28434"/>
    <cellStyle name="常规 22 5 2 4 2" xfId="28435"/>
    <cellStyle name="常规 3 2 4 3 3 2" xfId="28436"/>
    <cellStyle name="输出 3 3 6 3 4" xfId="28437"/>
    <cellStyle name="常规 22 5 2 5" xfId="28438"/>
    <cellStyle name="常规 3 2 4 3 4" xfId="28439"/>
    <cellStyle name="常规 6 13 2" xfId="28440"/>
    <cellStyle name="好 4 2 2 2 3 2" xfId="28441"/>
    <cellStyle name="常规 22 5 3 2 3" xfId="28442"/>
    <cellStyle name="检查单元格 6 4 2" xfId="28443"/>
    <cellStyle name="常规 22 5 3 3 2" xfId="28444"/>
    <cellStyle name="常规 3 2 4 4 2 2" xfId="28445"/>
    <cellStyle name="常规 22 5 3 4" xfId="28446"/>
    <cellStyle name="常规 3 2 4 4 3" xfId="28447"/>
    <cellStyle name="常规 22 5 4 2 2" xfId="28448"/>
    <cellStyle name="计算 3 2 2 6 4" xfId="28449"/>
    <cellStyle name="常规 22 5 4 3" xfId="28450"/>
    <cellStyle name="常规 3 2 4 5 2" xfId="28451"/>
    <cellStyle name="汇总 2 6 11" xfId="28452"/>
    <cellStyle name="常规 22 5 6" xfId="28453"/>
    <cellStyle name="强调文字颜色 5 2 2 6 4" xfId="28454"/>
    <cellStyle name="常规 22 6 2 2 2 2 2" xfId="28455"/>
    <cellStyle name="汇总 4 2 2 2" xfId="28456"/>
    <cellStyle name="常规 22 6 2 2 3 2" xfId="28457"/>
    <cellStyle name="汇总 4 3 2" xfId="28458"/>
    <cellStyle name="常规 22 6 2 2 4" xfId="28459"/>
    <cellStyle name="汇总 4 4" xfId="28460"/>
    <cellStyle name="注释 3 3 2 3 11" xfId="28461"/>
    <cellStyle name="常规 22 6 2 3 2 2" xfId="28462"/>
    <cellStyle name="常规 3 2 5 3 2 2 2" xfId="28463"/>
    <cellStyle name="汇总 5 2 2" xfId="28464"/>
    <cellStyle name="注释 3 3 2 3 11 2" xfId="28465"/>
    <cellStyle name="常规 22 6 2 3 2 2 2" xfId="28466"/>
    <cellStyle name="常规 3 2 5 3 2 2 2 2" xfId="28467"/>
    <cellStyle name="汇总 5 2 2 2" xfId="28468"/>
    <cellStyle name="注释 3 3 2 3 11 3" xfId="28469"/>
    <cellStyle name="常规 22 6 2 3 2 2 3" xfId="28470"/>
    <cellStyle name="常规 3 2 5 3 2 2 2 3" xfId="28471"/>
    <cellStyle name="汇总 5 2 2 3" xfId="28472"/>
    <cellStyle name="常规 22 6 2 3 3" xfId="28473"/>
    <cellStyle name="常规 3 2 5 3 2 3" xfId="28474"/>
    <cellStyle name="汇总 5 3" xfId="28475"/>
    <cellStyle name="注释 3 8 3 11" xfId="28476"/>
    <cellStyle name="常规 22 6 2 4 2" xfId="28477"/>
    <cellStyle name="常规 3 2 5 3 3 2" xfId="28478"/>
    <cellStyle name="汇总 6 2" xfId="28479"/>
    <cellStyle name="常规 22 6 2 5" xfId="28480"/>
    <cellStyle name="常规 3 2 5 3 4" xfId="28481"/>
    <cellStyle name="好 4 2 2 3 3 2" xfId="28482"/>
    <cellStyle name="汇总 7" xfId="28483"/>
    <cellStyle name="常规 22 6 3 2 2 2" xfId="28484"/>
    <cellStyle name="常规 22 6 3 2 3" xfId="28485"/>
    <cellStyle name="常规 22 6 3 3 2" xfId="28486"/>
    <cellStyle name="常规 3 2 5 4 2 2" xfId="28487"/>
    <cellStyle name="常规 22 6 3 4" xfId="28488"/>
    <cellStyle name="常规 3 2 5 4 3" xfId="28489"/>
    <cellStyle name="常规 22 6 4 2 2" xfId="28490"/>
    <cellStyle name="常规 22 6 4 3" xfId="28491"/>
    <cellStyle name="常规 3 2 5 5 2" xfId="28492"/>
    <cellStyle name="常规 22 6 5 2" xfId="28493"/>
    <cellStyle name="常规 22 7 2 2 2 2 2" xfId="28494"/>
    <cellStyle name="常规 22 7 2 2 2 3" xfId="28495"/>
    <cellStyle name="常规 22 7 2 2 3 2" xfId="28496"/>
    <cellStyle name="常规 22 7 2 2 4" xfId="28497"/>
    <cellStyle name="常规 9 2 2 4 2" xfId="28498"/>
    <cellStyle name="检查单元格 2 5 5 2" xfId="28499"/>
    <cellStyle name="强调文字颜色 4 2 2 2 5 4" xfId="28500"/>
    <cellStyle name="常规 22 7 2 3 2 2" xfId="28501"/>
    <cellStyle name="常规 3 2 6 3 2 2 2" xfId="28502"/>
    <cellStyle name="常规 22 7 2 3 3" xfId="28503"/>
    <cellStyle name="常规 3 2 6 3 2 3" xfId="28504"/>
    <cellStyle name="常规 5 2 2 2 2 2 2 2" xfId="28505"/>
    <cellStyle name="常规 5 4 2 4 2 2" xfId="28506"/>
    <cellStyle name="常规 22 7 2 4 2" xfId="28507"/>
    <cellStyle name="常规 3 2 6 3 3 2" xfId="28508"/>
    <cellStyle name="常规 22 7 2 5" xfId="28509"/>
    <cellStyle name="常规 3 2 6 3 4" xfId="28510"/>
    <cellStyle name="好 4 2 2 4 3 2" xfId="28511"/>
    <cellStyle name="计算 4 2 2 2" xfId="28512"/>
    <cellStyle name="常规 22 7 3 2 3" xfId="28513"/>
    <cellStyle name="常规 22 7 3 3 2" xfId="28514"/>
    <cellStyle name="常规 3 2 6 4 2 2" xfId="28515"/>
    <cellStyle name="常规 22 7 3 4" xfId="28516"/>
    <cellStyle name="常规 3 2 6 4 3" xfId="28517"/>
    <cellStyle name="常规 22 7 4 2 2" xfId="28518"/>
    <cellStyle name="常规 22 7 4 3" xfId="28519"/>
    <cellStyle name="常规 3 2 6 5 2" xfId="28520"/>
    <cellStyle name="常规 3 3 2 2 2 2 2 2" xfId="28521"/>
    <cellStyle name="常规 22 7 5 2" xfId="28522"/>
    <cellStyle name="常规 22 7 6" xfId="28523"/>
    <cellStyle name="常规 3 4 3 3 2 2" xfId="28524"/>
    <cellStyle name="计算 3 2 3 14" xfId="28525"/>
    <cellStyle name="链接单元格 2 2 6 2 2" xfId="28526"/>
    <cellStyle name="常规 22 8 2 2 2 2" xfId="28527"/>
    <cellStyle name="常规 22 8 2 3 2" xfId="28528"/>
    <cellStyle name="常规 3 2 7 3 2 2" xfId="28529"/>
    <cellStyle name="常规 22 8 3 2 2" xfId="28530"/>
    <cellStyle name="常规 22 8 3 3" xfId="28531"/>
    <cellStyle name="常规 3 2 7 4 2" xfId="28532"/>
    <cellStyle name="常规 22 8 4 2" xfId="28533"/>
    <cellStyle name="常规 22 8 5" xfId="28534"/>
    <cellStyle name="常规 22 9 2 2 2 2" xfId="28535"/>
    <cellStyle name="常规 22 9 2 2 3" xfId="28536"/>
    <cellStyle name="常规 22 9 3 2 2" xfId="28537"/>
    <cellStyle name="常规 22 9 3 3" xfId="28538"/>
    <cellStyle name="常规 3 2 8 4 2" xfId="28539"/>
    <cellStyle name="常规 22 9 5" xfId="28540"/>
    <cellStyle name="常规 25 2 2 2" xfId="28541"/>
    <cellStyle name="常规 30 2 2 2" xfId="28542"/>
    <cellStyle name="强调文字颜色 4 2 3 2 4 2 3" xfId="28543"/>
    <cellStyle name="常规 30 15" xfId="28544"/>
    <cellStyle name="计算 2 5 2 2 4 2 4" xfId="28545"/>
    <cellStyle name="注释 2 3 4 3 5" xfId="28546"/>
    <cellStyle name="常规 25 2 2 2 2" xfId="28547"/>
    <cellStyle name="常规 30 2 2 2 2" xfId="28548"/>
    <cellStyle name="常规 25 2 2 2 2 2" xfId="28549"/>
    <cellStyle name="常规 30 2 2 2 2 2" xfId="28550"/>
    <cellStyle name="常规 25 2 2 2 2 2 2" xfId="28551"/>
    <cellStyle name="常规 30 2 2 2 2 2 2" xfId="28552"/>
    <cellStyle name="强调文字颜色 5 4 2 2 4 2" xfId="28553"/>
    <cellStyle name="常规 25 2 2 2 2 2 3" xfId="28554"/>
    <cellStyle name="常规 30 2 2 2 2 2 3" xfId="28555"/>
    <cellStyle name="常规 25 2 2 2 2 3" xfId="28556"/>
    <cellStyle name="常规 30 2 2 2 2 3" xfId="28557"/>
    <cellStyle name="常规 25 2 2 2 2 3 2" xfId="28558"/>
    <cellStyle name="常规 30 2 2 2 2 3 2" xfId="28559"/>
    <cellStyle name="注释 4 5 2 2" xfId="28560"/>
    <cellStyle name="常规 25 2 2 2 2 4" xfId="28561"/>
    <cellStyle name="常规 30 2 2 2 2 4" xfId="28562"/>
    <cellStyle name="注释 2 3 4 3 6" xfId="28563"/>
    <cellStyle name="常规 25 2 2 2 3" xfId="28564"/>
    <cellStyle name="常规 30 2 2 2 3" xfId="28565"/>
    <cellStyle name="常规 25 2 2 2 3 2" xfId="28566"/>
    <cellStyle name="常规 30 2 2 2 3 2" xfId="28567"/>
    <cellStyle name="强调文字颜色 3 2 6 2 4" xfId="28568"/>
    <cellStyle name="常规 25 2 2 2 3 2 2" xfId="28569"/>
    <cellStyle name="常规 30 2 2 2 3 2 2" xfId="28570"/>
    <cellStyle name="汇总 2 3 3 2 13" xfId="28571"/>
    <cellStyle name="强调文字颜色 3 2 6 2 4 2" xfId="28572"/>
    <cellStyle name="常规 25 2 2 2 3 3" xfId="28573"/>
    <cellStyle name="常规 30 2 2 2 3 3" xfId="28574"/>
    <cellStyle name="强调文字颜色 3 2 6 2 5" xfId="28575"/>
    <cellStyle name="注释 2 3 4 3 7" xfId="28576"/>
    <cellStyle name="常规 25 2 2 2 4" xfId="28577"/>
    <cellStyle name="常规 30 2 2 2 4" xfId="28578"/>
    <cellStyle name="常规 25 2 2 2 4 2" xfId="28579"/>
    <cellStyle name="常规 30 2 2 2 4 2" xfId="28580"/>
    <cellStyle name="强调文字颜色 3 2 6 3 4" xfId="28581"/>
    <cellStyle name="注释 2 3 4 3 8" xfId="28582"/>
    <cellStyle name="常规 25 2 2 2 5" xfId="28583"/>
    <cellStyle name="常规 30 2 2 2 5" xfId="28584"/>
    <cellStyle name="常规 25 2 2 3" xfId="28585"/>
    <cellStyle name="常规 30 2 2 3" xfId="28586"/>
    <cellStyle name="常规 30 16" xfId="28587"/>
    <cellStyle name="计算 2 5 2 2 4 2 5" xfId="28588"/>
    <cellStyle name="常规 25 2 2 3 2 2" xfId="28589"/>
    <cellStyle name="常规 30 2 2 3 2 2" xfId="28590"/>
    <cellStyle name="常规 25 2 2 3 2 3" xfId="28591"/>
    <cellStyle name="常规 30 2 2 3 2 3" xfId="28592"/>
    <cellStyle name="常规 25 2 2 3 3" xfId="28593"/>
    <cellStyle name="常规 30 2 2 3 3" xfId="28594"/>
    <cellStyle name="常规 25 2 2 3 3 2" xfId="28595"/>
    <cellStyle name="常规 30 2 2 3 3 2" xfId="28596"/>
    <cellStyle name="常规 25 2 2 3 4" xfId="28597"/>
    <cellStyle name="常规 30 2 2 3 4" xfId="28598"/>
    <cellStyle name="常规 25 2 2 4" xfId="28599"/>
    <cellStyle name="常规 30 2 2 4" xfId="28600"/>
    <cellStyle name="常规 30 17" xfId="28601"/>
    <cellStyle name="计算 2 5 2 2 4 2 6" xfId="28602"/>
    <cellStyle name="常规 25 2 2 4 2" xfId="28603"/>
    <cellStyle name="常规 30 2 2 4 2" xfId="28604"/>
    <cellStyle name="常规 25 2 2 4 2 2" xfId="28605"/>
    <cellStyle name="常规 30 2 2 4 2 2" xfId="28606"/>
    <cellStyle name="常规 25 2 2 5 2" xfId="28607"/>
    <cellStyle name="常规 30 2 2 5 2" xfId="28608"/>
    <cellStyle name="计算 2 6 2 2 11" xfId="28609"/>
    <cellStyle name="常规 25 2 3 2" xfId="28610"/>
    <cellStyle name="常规 30 2 3 2" xfId="28611"/>
    <cellStyle name="输入 3 4 3 3 12" xfId="28612"/>
    <cellStyle name="常规 25 2 3 2 2" xfId="28613"/>
    <cellStyle name="常规 30 2 3 2 2" xfId="28614"/>
    <cellStyle name="常规 25 2 3 2 2 2" xfId="28615"/>
    <cellStyle name="常规 30 2 3 2 2 2" xfId="28616"/>
    <cellStyle name="常规 25 2 3 2 2 2 2" xfId="28617"/>
    <cellStyle name="常规 30 2 3 2 2 2 2" xfId="28618"/>
    <cellStyle name="强调文字颜色 2 9" xfId="28619"/>
    <cellStyle name="常规 25 2 3 2 2 3" xfId="28620"/>
    <cellStyle name="常规 30 2 3 2 2 3" xfId="28621"/>
    <cellStyle name="常规 25 2 3 2 3" xfId="28622"/>
    <cellStyle name="常规 30 2 3 2 3" xfId="28623"/>
    <cellStyle name="常规 25 2 3 2 3 2" xfId="28624"/>
    <cellStyle name="常规 30 2 3 2 3 2" xfId="28625"/>
    <cellStyle name="常规 25 2 3 2 4" xfId="28626"/>
    <cellStyle name="常规 30 2 3 2 4" xfId="28627"/>
    <cellStyle name="常规 25 2 3 3" xfId="28628"/>
    <cellStyle name="常规 30 2 3 3" xfId="28629"/>
    <cellStyle name="常规 25 2 3 3 2" xfId="28630"/>
    <cellStyle name="常规 30 2 3 3 2" xfId="28631"/>
    <cellStyle name="常规 25 2 3 3 3" xfId="28632"/>
    <cellStyle name="常规 30 2 3 3 3" xfId="28633"/>
    <cellStyle name="常规 25 2 4" xfId="28634"/>
    <cellStyle name="常规 30 2 4" xfId="28635"/>
    <cellStyle name="常规 25 2 4 2" xfId="28636"/>
    <cellStyle name="常规 30 2 4 2" xfId="28637"/>
    <cellStyle name="常规 25 2 4 2 2" xfId="28638"/>
    <cellStyle name="常规 30 2 4 2 2" xfId="28639"/>
    <cellStyle name="常规 25 2 4 3" xfId="28640"/>
    <cellStyle name="常规 30 2 4 3" xfId="28641"/>
    <cellStyle name="常规 25 2 5" xfId="28642"/>
    <cellStyle name="常规 30 2 5" xfId="28643"/>
    <cellStyle name="好 2 2 2 2 3 2" xfId="28644"/>
    <cellStyle name="常规 25 2 5 2" xfId="28645"/>
    <cellStyle name="常规 30 2 5 2" xfId="28646"/>
    <cellStyle name="好 2 2 2 2 3 2 2" xfId="28647"/>
    <cellStyle name="常规 25 3 2 2 2" xfId="28648"/>
    <cellStyle name="常规 30 3 2 2 2" xfId="28649"/>
    <cellStyle name="常规 25 3 2 2 2 2" xfId="28650"/>
    <cellStyle name="常规 30 3 2 2 2 2" xfId="28651"/>
    <cellStyle name="计算 2 4 4 8" xfId="28652"/>
    <cellStyle name="常规 25 3 2 2 3" xfId="28653"/>
    <cellStyle name="常规 30 3 2 2 3" xfId="28654"/>
    <cellStyle name="常规 25 3 2 3" xfId="28655"/>
    <cellStyle name="常规 3 5 2 3 2" xfId="28656"/>
    <cellStyle name="常规 30 3 2 3" xfId="28657"/>
    <cellStyle name="常规 25 3 2 4" xfId="28658"/>
    <cellStyle name="常规 3 5 2 3 3" xfId="28659"/>
    <cellStyle name="常规 30 3 2 4" xfId="28660"/>
    <cellStyle name="常规 25 3 3 2" xfId="28661"/>
    <cellStyle name="常规 30 3 3 2" xfId="28662"/>
    <cellStyle name="常规 25 3 3 2 2" xfId="28663"/>
    <cellStyle name="常规 30 3 3 2 2" xfId="28664"/>
    <cellStyle name="常规 25 3 3 3" xfId="28665"/>
    <cellStyle name="常规 3 5 2 4 2" xfId="28666"/>
    <cellStyle name="常规 30 3 3 3" xfId="28667"/>
    <cellStyle name="常规 25 3 4" xfId="28668"/>
    <cellStyle name="常规 30 3 4" xfId="28669"/>
    <cellStyle name="汇总 3 2 3 2 2" xfId="28670"/>
    <cellStyle name="常规 25 3 4 2" xfId="28671"/>
    <cellStyle name="常规 30 3 4 2" xfId="28672"/>
    <cellStyle name="汇总 3 2 3 2 2 2" xfId="28673"/>
    <cellStyle name="计算 4 3 10" xfId="28674"/>
    <cellStyle name="常规 25 3 5" xfId="28675"/>
    <cellStyle name="常规 30 3 5" xfId="28676"/>
    <cellStyle name="好 2 2 2 2 4 2" xfId="28677"/>
    <cellStyle name="汇总 3 2 3 2 3" xfId="28678"/>
    <cellStyle name="常规 69 2 6" xfId="28679"/>
    <cellStyle name="常规 25 4 2 2" xfId="28680"/>
    <cellStyle name="常规 30 4 2 2" xfId="28681"/>
    <cellStyle name="计算 5 2 2 2 4" xfId="28682"/>
    <cellStyle name="注释 2 5 4 3 5" xfId="28683"/>
    <cellStyle name="常规 25 4 2 2 2" xfId="28684"/>
    <cellStyle name="常规 30 4 2 2 2" xfId="28685"/>
    <cellStyle name="常规 25 4 2 3" xfId="28686"/>
    <cellStyle name="常规 3 5 3 3 2" xfId="28687"/>
    <cellStyle name="常规 30 4 2 3" xfId="28688"/>
    <cellStyle name="计算 5 2 2 2 5" xfId="28689"/>
    <cellStyle name="链接单元格 3 2 6 2" xfId="28690"/>
    <cellStyle name="常规 25 4 3 2" xfId="28691"/>
    <cellStyle name="常规 30 4 3 2" xfId="28692"/>
    <cellStyle name="汇总 3 3 2 2 4" xfId="28693"/>
    <cellStyle name="常规 25 7" xfId="28694"/>
    <cellStyle name="常规 30 7" xfId="28695"/>
    <cellStyle name="常规 25 8" xfId="28696"/>
    <cellStyle name="常规 30 8" xfId="28697"/>
    <cellStyle name="强调文字颜色 5 4 9 2 2" xfId="28698"/>
    <cellStyle name="常规 8 2 3 2 2 2 2 2" xfId="28699"/>
    <cellStyle name="常规 25 9" xfId="28700"/>
    <cellStyle name="常规 30 9" xfId="28701"/>
    <cellStyle name="警告文本 3 3 2 3 2" xfId="28702"/>
    <cellStyle name="常规 26 2 2 2" xfId="28703"/>
    <cellStyle name="常规 31 2 2 2" xfId="28704"/>
    <cellStyle name="输入 3 3 6 3 10" xfId="28705"/>
    <cellStyle name="常规 26 2 2 2 2" xfId="28706"/>
    <cellStyle name="常规 31 2 2 2 2" xfId="28707"/>
    <cellStyle name="常规 26 2 2 2 2 2" xfId="28708"/>
    <cellStyle name="常规 26 2 2 2 2 2 2" xfId="28709"/>
    <cellStyle name="常规 26 2 2 2 2 2 2 2" xfId="28710"/>
    <cellStyle name="常规 26 2 2 2 2 2 3" xfId="28711"/>
    <cellStyle name="常规 26 2 2 2 2 3" xfId="28712"/>
    <cellStyle name="输入 4 2 2 2 3 8" xfId="28713"/>
    <cellStyle name="常规 26 2 2 2 2 3 2" xfId="28714"/>
    <cellStyle name="输入 3 3 6 3 11" xfId="28715"/>
    <cellStyle name="常规 26 2 2 2 3" xfId="28716"/>
    <cellStyle name="常规 26 2 2 2 3 2 2" xfId="28717"/>
    <cellStyle name="输入 3 3 6 3 12" xfId="28718"/>
    <cellStyle name="常规 26 2 2 2 4" xfId="28719"/>
    <cellStyle name="常规 26 2 2 2 4 2" xfId="28720"/>
    <cellStyle name="常规 26 2 2 2 5" xfId="28721"/>
    <cellStyle name="常规 26 2 2 3 2" xfId="28722"/>
    <cellStyle name="常规 26 2 2 3 2 2" xfId="28723"/>
    <cellStyle name="常规 26 2 2 3 2 2 2" xfId="28724"/>
    <cellStyle name="常规 26 2 2 3 2 3" xfId="28725"/>
    <cellStyle name="常规 26 2 2 3 3" xfId="28726"/>
    <cellStyle name="常规 26 2 2 3 3 2" xfId="28727"/>
    <cellStyle name="常规 26 2 2 3 4" xfId="28728"/>
    <cellStyle name="常规 26 2 2 4" xfId="28729"/>
    <cellStyle name="常规 26 2 2 4 2" xfId="28730"/>
    <cellStyle name="强调文字颜色 3 2 2 5 2 3" xfId="28731"/>
    <cellStyle name="常规 26 2 2 4 2 2" xfId="28732"/>
    <cellStyle name="常规 26 2 2 4 3" xfId="28733"/>
    <cellStyle name="常规 26 2 2 5" xfId="28734"/>
    <cellStyle name="常规 26 2 2 5 2" xfId="28735"/>
    <cellStyle name="常规 26 2 2 6" xfId="28736"/>
    <cellStyle name="常规 26 2 3 2" xfId="28737"/>
    <cellStyle name="常规 31 2 3 2" xfId="28738"/>
    <cellStyle name="常规 26 2 3 2 2" xfId="28739"/>
    <cellStyle name="输入 2 2 5 3 12" xfId="28740"/>
    <cellStyle name="常规 26 2 3 2 2 2" xfId="28741"/>
    <cellStyle name="输出 2 2 2 4 3 2" xfId="28742"/>
    <cellStyle name="常规 26 2 3 2 2 3" xfId="28743"/>
    <cellStyle name="常规 7 2 5 4 2" xfId="28744"/>
    <cellStyle name="常规 26 2 3 2 3" xfId="28745"/>
    <cellStyle name="常规 26 2 3 2 3 2" xfId="28746"/>
    <cellStyle name="常规 5 9 2 4" xfId="28747"/>
    <cellStyle name="常规 26 2 3 2 4" xfId="28748"/>
    <cellStyle name="常规 26 2 3 3" xfId="28749"/>
    <cellStyle name="常规 26 2 3 3 2" xfId="28750"/>
    <cellStyle name="常规 26 2 3 3 2 2" xfId="28751"/>
    <cellStyle name="常规 26 2 3 3 3" xfId="28752"/>
    <cellStyle name="常规 26 2 3 4" xfId="28753"/>
    <cellStyle name="常规 26 2 3 4 2" xfId="28754"/>
    <cellStyle name="强调文字颜色 3 2 2 6 2 3" xfId="28755"/>
    <cellStyle name="常规 26 2 3 5" xfId="28756"/>
    <cellStyle name="常规 26 2 4" xfId="28757"/>
    <cellStyle name="常规 31 2 4" xfId="28758"/>
    <cellStyle name="常规 26 2 4 2" xfId="28759"/>
    <cellStyle name="注释 3 3 6 3 5" xfId="28760"/>
    <cellStyle name="常规 26 2 4 2 2" xfId="28761"/>
    <cellStyle name="常规 26 2 4 3" xfId="28762"/>
    <cellStyle name="常规 26 2 5" xfId="28763"/>
    <cellStyle name="常规 31 2 5" xfId="28764"/>
    <cellStyle name="好 2 2 2 3 3 2" xfId="28765"/>
    <cellStyle name="常规 26 2 5 2" xfId="28766"/>
    <cellStyle name="常规 26 2 7" xfId="28767"/>
    <cellStyle name="强调文字颜色 5 2 2 6 2" xfId="28768"/>
    <cellStyle name="常规 26 2 8" xfId="28769"/>
    <cellStyle name="常规 26 3 2" xfId="28770"/>
    <cellStyle name="常规 31 3 2" xfId="28771"/>
    <cellStyle name="常规 26 3 2 2" xfId="28772"/>
    <cellStyle name="常规 31 3 2 2" xfId="28773"/>
    <cellStyle name="常规 26 3 2 2 2" xfId="28774"/>
    <cellStyle name="常规 26 3 2 2 2 2" xfId="28775"/>
    <cellStyle name="常规 26 3 2 2 3" xfId="28776"/>
    <cellStyle name="常规 26 3 2 3" xfId="28777"/>
    <cellStyle name="常规 3 6 2 3 2" xfId="28778"/>
    <cellStyle name="常规 26 3 2 4" xfId="28779"/>
    <cellStyle name="常规 3 6 2 3 3" xfId="28780"/>
    <cellStyle name="常规 26 3 3" xfId="28781"/>
    <cellStyle name="常规 31 3 3" xfId="28782"/>
    <cellStyle name="常规 26 3 3 2" xfId="28783"/>
    <cellStyle name="常规 26 3 3 2 2" xfId="28784"/>
    <cellStyle name="常规 26 3 3 3" xfId="28785"/>
    <cellStyle name="常规 3 6 2 4 2" xfId="28786"/>
    <cellStyle name="常规 26 3 4" xfId="28787"/>
    <cellStyle name="汇总 3 2 4 2 2" xfId="28788"/>
    <cellStyle name="注释 2 2 2 9 13" xfId="28789"/>
    <cellStyle name="常规 26 3 4 2" xfId="28790"/>
    <cellStyle name="常规 26 3 5" xfId="28791"/>
    <cellStyle name="好 2 2 2 3 4 2" xfId="28792"/>
    <cellStyle name="常规 26 4 2" xfId="28793"/>
    <cellStyle name="常规 31 4 2" xfId="28794"/>
    <cellStyle name="常规 26 4 2 2" xfId="28795"/>
    <cellStyle name="常规 26 4 2 2 2" xfId="28796"/>
    <cellStyle name="计算 3 3 2 2 3 2 2" xfId="28797"/>
    <cellStyle name="常规 26 4 2 3" xfId="28798"/>
    <cellStyle name="常规 3 6 3 3 2" xfId="28799"/>
    <cellStyle name="链接单元格 4 2 6 2" xfId="28800"/>
    <cellStyle name="常规 26 4 3" xfId="28801"/>
    <cellStyle name="常规 26 4 3 2" xfId="28802"/>
    <cellStyle name="常规 26 4 4" xfId="28803"/>
    <cellStyle name="注释 2 2 4 8 12" xfId="28804"/>
    <cellStyle name="常规 26 5" xfId="28805"/>
    <cellStyle name="常规 31 5" xfId="28806"/>
    <cellStyle name="常规 27 2" xfId="28807"/>
    <cellStyle name="常规 32 2" xfId="28808"/>
    <cellStyle name="汇总 2 4 3 8" xfId="28809"/>
    <cellStyle name="计算 4 3 3 9" xfId="28810"/>
    <cellStyle name="常规 27 2 2" xfId="28811"/>
    <cellStyle name="常规 32 2 2" xfId="28812"/>
    <cellStyle name="计算 3 3 2 10" xfId="28813"/>
    <cellStyle name="常规 27 2 2 2" xfId="28814"/>
    <cellStyle name="计算 2 3 2 2 4 2 8" xfId="28815"/>
    <cellStyle name="常规 27 2 2 2 2" xfId="28816"/>
    <cellStyle name="常规 27 2 2 2 2 2" xfId="28817"/>
    <cellStyle name="常规 27 2 2 2 2 2 2" xfId="28818"/>
    <cellStyle name="常规 27 2 2 2 2 2 2 2" xfId="28819"/>
    <cellStyle name="常规 27 2 2 2 2 2 3" xfId="28820"/>
    <cellStyle name="注释 2 5 2 4 3" xfId="28821"/>
    <cellStyle name="强调文字颜色 5 2 2 2 8 2" xfId="28822"/>
    <cellStyle name="常规 99 2 2 2 2" xfId="28823"/>
    <cellStyle name="常规 27 2 2 2 2 3" xfId="28824"/>
    <cellStyle name="常规 27 2 2 2 2 3 2" xfId="28825"/>
    <cellStyle name="注释 4 2 5 2 2" xfId="28826"/>
    <cellStyle name="常规 27 2 2 2 2 4" xfId="28827"/>
    <cellStyle name="常规 27 2 2 2 3 2" xfId="28828"/>
    <cellStyle name="常规 27 2 2 2 3 2 2" xfId="28829"/>
    <cellStyle name="常规 27 2 2 2 3 3" xfId="28830"/>
    <cellStyle name="常规 27 2 2 2 4" xfId="28831"/>
    <cellStyle name="常规 27 2 2 2 4 2" xfId="28832"/>
    <cellStyle name="常规 27 2 2 2 5" xfId="28833"/>
    <cellStyle name="常规 3 10 2 2" xfId="28834"/>
    <cellStyle name="常规 27 2 2 3" xfId="28835"/>
    <cellStyle name="计算 2 3 2 2 4 2 9" xfId="28836"/>
    <cellStyle name="常规 27 2 2 3 2" xfId="28837"/>
    <cellStyle name="常规 3 10 2 2 2" xfId="28838"/>
    <cellStyle name="常规 27 2 2 3 2 2" xfId="28839"/>
    <cellStyle name="注释 2 6 2 4" xfId="28840"/>
    <cellStyle name="常规 3 10 2 2 2 2" xfId="28841"/>
    <cellStyle name="常规 27 2 2 3 2 2 2" xfId="28842"/>
    <cellStyle name="常规 27 2 2 3 2 3" xfId="28843"/>
    <cellStyle name="常规 27 2 2 3 3" xfId="28844"/>
    <cellStyle name="常规 3 10 2 2 3" xfId="28845"/>
    <cellStyle name="常规 27 2 2 3 3 2" xfId="28846"/>
    <cellStyle name="常规 27 2 2 3 4" xfId="28847"/>
    <cellStyle name="常规 27 2 2 4" xfId="28848"/>
    <cellStyle name="常规 3 10 2 3" xfId="28849"/>
    <cellStyle name="常规 27 2 2 4 2" xfId="28850"/>
    <cellStyle name="常规 3 10 2 3 2" xfId="28851"/>
    <cellStyle name="强调文字颜色 3 3 2 5 2 3" xfId="28852"/>
    <cellStyle name="常规 27 2 2 4 2 2" xfId="28853"/>
    <cellStyle name="常规 27 2 2 4 3" xfId="28854"/>
    <cellStyle name="注释 4 2 9 3 2" xfId="28855"/>
    <cellStyle name="输出 3 8 2" xfId="28856"/>
    <cellStyle name="常规 27 2 2 5" xfId="28857"/>
    <cellStyle name="常规 3 10 2 4" xfId="28858"/>
    <cellStyle name="注释 4 2 9 3 2 2" xfId="28859"/>
    <cellStyle name="输出 3 8 2 2" xfId="28860"/>
    <cellStyle name="常规 27 2 2 5 2" xfId="28861"/>
    <cellStyle name="注释 4 2 9 3 3" xfId="28862"/>
    <cellStyle name="输出 3 8 3" xfId="28863"/>
    <cellStyle name="常规 27 2 2 6" xfId="28864"/>
    <cellStyle name="常规 27 2 3" xfId="28865"/>
    <cellStyle name="计算 3 3 2 11" xfId="28866"/>
    <cellStyle name="常规 27 2 3 2" xfId="28867"/>
    <cellStyle name="常规 27 2 3 2 2" xfId="28868"/>
    <cellStyle name="注释 3 5 3 12" xfId="28869"/>
    <cellStyle name="常规 27 2 3 2 2 2" xfId="28870"/>
    <cellStyle name="常规 27 2 3 2 2 2 2" xfId="28871"/>
    <cellStyle name="计算 2 2 4 2 3 9" xfId="28872"/>
    <cellStyle name="计算 3 2 2 2 2 3 2 6" xfId="28873"/>
    <cellStyle name="常规 27 2 3 2 3" xfId="28874"/>
    <cellStyle name="常规 27 2 3 2 3 2" xfId="28875"/>
    <cellStyle name="常规 27 2 3 2 4" xfId="28876"/>
    <cellStyle name="常规 27 2 3 3" xfId="28877"/>
    <cellStyle name="常规 3 10 3 2" xfId="28878"/>
    <cellStyle name="常规 27 2 3 3 2" xfId="28879"/>
    <cellStyle name="常规 3 10 3 2 2" xfId="28880"/>
    <cellStyle name="常规 27 2 3 3 2 2" xfId="28881"/>
    <cellStyle name="常规 27 2 3 3 3" xfId="28882"/>
    <cellStyle name="常规 27 2 3 4" xfId="28883"/>
    <cellStyle name="常规 3 10 3 3" xfId="28884"/>
    <cellStyle name="常规 27 2 3 4 2" xfId="28885"/>
    <cellStyle name="输出 3 9 2" xfId="28886"/>
    <cellStyle name="常规 27 2 3 5" xfId="28887"/>
    <cellStyle name="常规 27 2 4" xfId="28888"/>
    <cellStyle name="计算 3 3 2 12" xfId="28889"/>
    <cellStyle name="常规 27 2 4 2" xfId="28890"/>
    <cellStyle name="常规 27 2 4 3" xfId="28891"/>
    <cellStyle name="常规 3 10 4 2" xfId="28892"/>
    <cellStyle name="常规 27 2 5" xfId="28893"/>
    <cellStyle name="好 2 2 2 4 3 2" xfId="28894"/>
    <cellStyle name="计算 3 3 2 13" xfId="28895"/>
    <cellStyle name="常规 27 2 5 2" xfId="28896"/>
    <cellStyle name="常规 27 3 2 2" xfId="28897"/>
    <cellStyle name="常规 27 3 2 2 2" xfId="28898"/>
    <cellStyle name="注释 2 3 8 10" xfId="28899"/>
    <cellStyle name="常规 27 3 2 2 2 2" xfId="28900"/>
    <cellStyle name="常规 27 3 2 2 3" xfId="28901"/>
    <cellStyle name="常规 3 11 2 2" xfId="28902"/>
    <cellStyle name="常规 27 3 2 3" xfId="28903"/>
    <cellStyle name="常规 3 7 2 3 2" xfId="28904"/>
    <cellStyle name="常规 3 11 2 2 2" xfId="28905"/>
    <cellStyle name="常规 27 3 2 3 2" xfId="28906"/>
    <cellStyle name="常规 3 7 2 3 2 2" xfId="28907"/>
    <cellStyle name="常规 3 11 2 3" xfId="28908"/>
    <cellStyle name="常规 27 3 2 4" xfId="28909"/>
    <cellStyle name="常规 3 7 2 3 3" xfId="28910"/>
    <cellStyle name="常规 27 3 3 2" xfId="28911"/>
    <cellStyle name="常规 27 3 3 2 2" xfId="28912"/>
    <cellStyle name="常规 3 11 3 2" xfId="28913"/>
    <cellStyle name="常规 27 3 3 3" xfId="28914"/>
    <cellStyle name="常规 3 7 2 4 2" xfId="28915"/>
    <cellStyle name="常规 27 3 4 2" xfId="28916"/>
    <cellStyle name="常规 27 3 5" xfId="28917"/>
    <cellStyle name="常规 27 4" xfId="28918"/>
    <cellStyle name="常规 27 4 2" xfId="28919"/>
    <cellStyle name="常规 27 4 3" xfId="28920"/>
    <cellStyle name="常规 27 4 4" xfId="28921"/>
    <cellStyle name="常规 27 5" xfId="28922"/>
    <cellStyle name="常规 27 5 3" xfId="28923"/>
    <cellStyle name="汇总 2 4 14" xfId="28924"/>
    <cellStyle name="常规 28 2" xfId="28925"/>
    <cellStyle name="常规 33 2" xfId="28926"/>
    <cellStyle name="计算 4 3 4 9" xfId="28927"/>
    <cellStyle name="常规 28 2 2" xfId="28928"/>
    <cellStyle name="常规 33 2 2" xfId="28929"/>
    <cellStyle name="汇总 3 9" xfId="28930"/>
    <cellStyle name="常规 28 2 2 2" xfId="28931"/>
    <cellStyle name="注释 3 9 3 3" xfId="28932"/>
    <cellStyle name="常规 5 2 2 3 4" xfId="28933"/>
    <cellStyle name="常规 28 2 2 2 2" xfId="28934"/>
    <cellStyle name="常规 5 2 2 3 4 2" xfId="28935"/>
    <cellStyle name="常规 28 2 2 3" xfId="28936"/>
    <cellStyle name="注释 3 9 3 4" xfId="28937"/>
    <cellStyle name="常规 5 2 2 3 5" xfId="28938"/>
    <cellStyle name="常规 28 2 3" xfId="28939"/>
    <cellStyle name="常规 28 2 3 2" xfId="28940"/>
    <cellStyle name="常规 28 2 4" xfId="28941"/>
    <cellStyle name="常规 28 3 2" xfId="28942"/>
    <cellStyle name="汇总 4 9" xfId="28943"/>
    <cellStyle name="常规 28 3 2 2" xfId="28944"/>
    <cellStyle name="常规 5 2 3 3 4" xfId="28945"/>
    <cellStyle name="常规 28 3 3" xfId="28946"/>
    <cellStyle name="常规 28 4 2" xfId="28947"/>
    <cellStyle name="汇总 5 9" xfId="28948"/>
    <cellStyle name="常规 28 5" xfId="28949"/>
    <cellStyle name="输出 2 3 2 6 3 2 4" xfId="28950"/>
    <cellStyle name="常规 29" xfId="28951"/>
    <cellStyle name="常规 34" xfId="28952"/>
    <cellStyle name="常规 29 2" xfId="28953"/>
    <cellStyle name="常规 34 2" xfId="28954"/>
    <cellStyle name="常规 29 2 2" xfId="28955"/>
    <cellStyle name="常规 34 2 2" xfId="28956"/>
    <cellStyle name="常规 29 2 2 2" xfId="28957"/>
    <cellStyle name="注释 4 9 3 3" xfId="28958"/>
    <cellStyle name="常规 5 3 2 3 4" xfId="28959"/>
    <cellStyle name="计算 4 2 2 14" xfId="28960"/>
    <cellStyle name="常规 29 2 2 2 2 2 2" xfId="28961"/>
    <cellStyle name="常规 29 2 2 2 2 2 2 2" xfId="28962"/>
    <cellStyle name="汇总 2 10" xfId="28963"/>
    <cellStyle name="注释 2 6 4 2 2" xfId="28964"/>
    <cellStyle name="常规 29 2 2 2 2 3" xfId="28965"/>
    <cellStyle name="注释 2 6 4 2 3" xfId="28966"/>
    <cellStyle name="常规 29 2 2 2 2 4" xfId="28967"/>
    <cellStyle name="注释 10 12" xfId="28968"/>
    <cellStyle name="常规 29 2 2 2 3 2" xfId="28969"/>
    <cellStyle name="常规 29 2 2 2 3 2 2" xfId="28970"/>
    <cellStyle name="注释 2 6 4 3 2" xfId="28971"/>
    <cellStyle name="注释 10 13" xfId="28972"/>
    <cellStyle name="常规 29 2 2 2 3 3" xfId="28973"/>
    <cellStyle name="常规 29 2 2 2 4" xfId="28974"/>
    <cellStyle name="常规 29 2 2 2 4 2" xfId="28975"/>
    <cellStyle name="常规 29 2 2 2 5" xfId="28976"/>
    <cellStyle name="常规 29 2 2 3" xfId="28977"/>
    <cellStyle name="注释 4 9 3 4" xfId="28978"/>
    <cellStyle name="汇总 2 3 2 10" xfId="28979"/>
    <cellStyle name="计算 4 2 2 15" xfId="28980"/>
    <cellStyle name="常规 29 2 2 3 2 2" xfId="28981"/>
    <cellStyle name="常规 29 2 2 3 2 2 2" xfId="28982"/>
    <cellStyle name="常规 8 5 3" xfId="28983"/>
    <cellStyle name="注释 2 6 5 2 2" xfId="28984"/>
    <cellStyle name="常规 29 2 2 3 2 3" xfId="28985"/>
    <cellStyle name="注释 3 3 7 11" xfId="28986"/>
    <cellStyle name="常规 29 2 2 3 3" xfId="28987"/>
    <cellStyle name="常规 29 2 2 3 3 2" xfId="28988"/>
    <cellStyle name="注释 3 3 7 12" xfId="28989"/>
    <cellStyle name="强调文字颜色 6 4 2 10" xfId="28990"/>
    <cellStyle name="常规 29 2 2 3 4" xfId="28991"/>
    <cellStyle name="常规 29 2 2 4" xfId="28992"/>
    <cellStyle name="常规 3 2 6 2 2 2 2" xfId="28993"/>
    <cellStyle name="注释 4 9 3 5" xfId="28994"/>
    <cellStyle name="汇总 2 3 2 11" xfId="28995"/>
    <cellStyle name="计算 4 2 2 16" xfId="28996"/>
    <cellStyle name="常规 29 2 2 4 2" xfId="28997"/>
    <cellStyle name="常规 3 2 6 2 2 2 2 2" xfId="28998"/>
    <cellStyle name="常规 29 2 2 4 3" xfId="28999"/>
    <cellStyle name="常规 29 2 2 5" xfId="29000"/>
    <cellStyle name="常规 3 2 6 2 2 2 3" xfId="29001"/>
    <cellStyle name="注释 4 9 3 6" xfId="29002"/>
    <cellStyle name="汇总 2 3 2 12" xfId="29003"/>
    <cellStyle name="常规 29 2 2 5 2" xfId="29004"/>
    <cellStyle name="常规 29 2 2 6" xfId="29005"/>
    <cellStyle name="注释 4 9 3 7" xfId="29006"/>
    <cellStyle name="强调文字颜色 6 2 3 2 5 2" xfId="29007"/>
    <cellStyle name="汇总 2 3 2 13" xfId="29008"/>
    <cellStyle name="常规 29 2 3" xfId="29009"/>
    <cellStyle name="常规 29 2 3 2" xfId="29010"/>
    <cellStyle name="常规 29 2 3 2 2 2" xfId="29011"/>
    <cellStyle name="计算 3 2 2 2 3 2" xfId="29012"/>
    <cellStyle name="常规 29 2 3 2 2 2 2" xfId="29013"/>
    <cellStyle name="注释 2 7 4 2 2" xfId="29014"/>
    <cellStyle name="常规 29 2 3 2 2 3" xfId="29015"/>
    <cellStyle name="常规 29 2 3 2 3" xfId="29016"/>
    <cellStyle name="汇总 3 2 2 13" xfId="29017"/>
    <cellStyle name="计算 3 2 2 2 4" xfId="29018"/>
    <cellStyle name="常规 29 2 3 2 3 2" xfId="29019"/>
    <cellStyle name="计算 3 2 2 2 4 2" xfId="29020"/>
    <cellStyle name="常规 29 2 3 2 4" xfId="29021"/>
    <cellStyle name="汇总 3 2 2 14" xfId="29022"/>
    <cellStyle name="计算 3 2 2 2 5" xfId="29023"/>
    <cellStyle name="常规 29 2 3 3" xfId="29024"/>
    <cellStyle name="常规 29 2 3 3 2" xfId="29025"/>
    <cellStyle name="计算 3 2 2 3 3" xfId="29026"/>
    <cellStyle name="常规 29 2 3 3 2 2" xfId="29027"/>
    <cellStyle name="计算 3 2 2 3 3 2" xfId="29028"/>
    <cellStyle name="常规 29 2 3 3 3" xfId="29029"/>
    <cellStyle name="计算 3 2 2 3 4" xfId="29030"/>
    <cellStyle name="常规 29 2 3 4" xfId="29031"/>
    <cellStyle name="常规 3 2 6 2 2 3 2" xfId="29032"/>
    <cellStyle name="常规 5 4 2 3 2 2 2" xfId="29033"/>
    <cellStyle name="常规 29 2 3 4 2" xfId="29034"/>
    <cellStyle name="注释 6 2 3 3 2 13" xfId="29035"/>
    <cellStyle name="计算 3 2 2 4 3" xfId="29036"/>
    <cellStyle name="常规 29 2 3 5" xfId="29037"/>
    <cellStyle name="常规 29 2 4" xfId="29038"/>
    <cellStyle name="注释 3 10 3 2 4" xfId="29039"/>
    <cellStyle name="常规 29 2 4 2" xfId="29040"/>
    <cellStyle name="注释 3 10 3 2 5" xfId="29041"/>
    <cellStyle name="常规 29 2 4 3" xfId="29042"/>
    <cellStyle name="常规 29 2 5" xfId="29043"/>
    <cellStyle name="常规 6 3 3 2 2 2" xfId="29044"/>
    <cellStyle name="常规 29 2 5 2" xfId="29045"/>
    <cellStyle name="常规 6 3 3 2 2 2 2" xfId="29046"/>
    <cellStyle name="常规 29 2 6" xfId="29047"/>
    <cellStyle name="常规 6 3 3 2 2 3" xfId="29048"/>
    <cellStyle name="常规 29 3" xfId="29049"/>
    <cellStyle name="常规 34 3" xfId="29050"/>
    <cellStyle name="常规 29 3 2" xfId="29051"/>
    <cellStyle name="注释 2 2 2 2 6 3 3" xfId="29052"/>
    <cellStyle name="常规 29 3 2 2" xfId="29053"/>
    <cellStyle name="常规 5 3 3 3 4" xfId="29054"/>
    <cellStyle name="常规 29 3 2 2 2 2 2" xfId="29055"/>
    <cellStyle name="计算 4 3 2 2 5" xfId="29056"/>
    <cellStyle name="输出 2 7 5 4" xfId="29057"/>
    <cellStyle name="常规 29 3 2 2 2 3" xfId="29058"/>
    <cellStyle name="注释 3 3 6 3 11" xfId="29059"/>
    <cellStyle name="常规 29 3 2 2 3 2" xfId="29060"/>
    <cellStyle name="计算 2 9 2 2" xfId="29061"/>
    <cellStyle name="注释 2 2 2 2 6 3 4" xfId="29062"/>
    <cellStyle name="常规 29 3 2 3" xfId="29063"/>
    <cellStyle name="常规 3 9 2 3 2" xfId="29064"/>
    <cellStyle name="常规 29 3 2 3 3" xfId="29065"/>
    <cellStyle name="注释 2 2 2 2 6 3 5" xfId="29066"/>
    <cellStyle name="常规 29 3 2 4" xfId="29067"/>
    <cellStyle name="常规 3 2 6 2 3 2 2" xfId="29068"/>
    <cellStyle name="常规 29 3 2 4 2" xfId="29069"/>
    <cellStyle name="注释 2 2 2 2 6 3 6" xfId="29070"/>
    <cellStyle name="常规 29 3 2 5" xfId="29071"/>
    <cellStyle name="常规 29 3 3" xfId="29072"/>
    <cellStyle name="常规 29 3 3 2" xfId="29073"/>
    <cellStyle name="计算 3 3 2 2 3 2" xfId="29074"/>
    <cellStyle name="常规 29 3 3 2 2 2" xfId="29075"/>
    <cellStyle name="常规 3 6 3 3" xfId="29076"/>
    <cellStyle name="链接单元格 4 2 6" xfId="29077"/>
    <cellStyle name="常规 29 3 3 2 3" xfId="29078"/>
    <cellStyle name="计算 3 3 2 2 4" xfId="29079"/>
    <cellStyle name="常规 29 3 3 3" xfId="29080"/>
    <cellStyle name="常规 29 3 3 3 2" xfId="29081"/>
    <cellStyle name="常规 3 12" xfId="29082"/>
    <cellStyle name="常规 29 3 3 4" xfId="29083"/>
    <cellStyle name="常规 29 3 4" xfId="29084"/>
    <cellStyle name="常规 29 3 4 2" xfId="29085"/>
    <cellStyle name="常规 29 3 4 3" xfId="29086"/>
    <cellStyle name="常规 29 3 5" xfId="29087"/>
    <cellStyle name="常规 6 3 3 2 3 2" xfId="29088"/>
    <cellStyle name="常规 29 3 5 2" xfId="29089"/>
    <cellStyle name="常规 6 3 3 2 3 2 2" xfId="29090"/>
    <cellStyle name="常规 29 4" xfId="29091"/>
    <cellStyle name="常规 29 4 4 2" xfId="29092"/>
    <cellStyle name="常规 29 4 5" xfId="29093"/>
    <cellStyle name="常规 6 3 3 2 4 2" xfId="29094"/>
    <cellStyle name="常规 29 5" xfId="29095"/>
    <cellStyle name="常规 29 5 2" xfId="29096"/>
    <cellStyle name="常规 29 5 3" xfId="29097"/>
    <cellStyle name="常规 29 6 2" xfId="29098"/>
    <cellStyle name="常规 3 2 3 3 4 2 2" xfId="29099"/>
    <cellStyle name="计算 2 7 2 2 6" xfId="29100"/>
    <cellStyle name="常规 29 7" xfId="29101"/>
    <cellStyle name="常规 3 2 3 3 4 3" xfId="29102"/>
    <cellStyle name="常规 3 10 3" xfId="29103"/>
    <cellStyle name="常规 3 10 4" xfId="29104"/>
    <cellStyle name="常规 3 11 2" xfId="29105"/>
    <cellStyle name="常规 3 7 2 3" xfId="29106"/>
    <cellStyle name="常规 3 11 2 2 2 2" xfId="29107"/>
    <cellStyle name="常规 3 11 2 2 3" xfId="29108"/>
    <cellStyle name="常规 3 11 2 3 2" xfId="29109"/>
    <cellStyle name="计算 2 15" xfId="29110"/>
    <cellStyle name="计算 2 20" xfId="29111"/>
    <cellStyle name="常规 3 11 2 4" xfId="29112"/>
    <cellStyle name="输出 4 8 2" xfId="29113"/>
    <cellStyle name="强调文字颜色 2 6 4 2 2 2" xfId="29114"/>
    <cellStyle name="常规 3 11 3" xfId="29115"/>
    <cellStyle name="常规 3 7 2 4" xfId="29116"/>
    <cellStyle name="常规 3 11 3 2 2" xfId="29117"/>
    <cellStyle name="常规 3 11 3 3" xfId="29118"/>
    <cellStyle name="常规 3 11 4 2" xfId="29119"/>
    <cellStyle name="常规 3 12 2" xfId="29120"/>
    <cellStyle name="常规 3 7 3 3" xfId="29121"/>
    <cellStyle name="常规 3 12 3" xfId="29122"/>
    <cellStyle name="常规 3 7 3 4" xfId="29123"/>
    <cellStyle name="常规 3 13" xfId="29124"/>
    <cellStyle name="常规 3 13 2" xfId="29125"/>
    <cellStyle name="常规 3 7 4 3" xfId="29126"/>
    <cellStyle name="常规 3 14" xfId="29127"/>
    <cellStyle name="常规 3 15" xfId="29128"/>
    <cellStyle name="常规 3 16" xfId="29129"/>
    <cellStyle name="强调文字颜色 2 4 3 3 3 2" xfId="29130"/>
    <cellStyle name="常规 3 2 10" xfId="29131"/>
    <cellStyle name="计算 2 2 5 2 3" xfId="29132"/>
    <cellStyle name="常规 3 2 10 2" xfId="29133"/>
    <cellStyle name="强调文字颜色 2 4 3 3 3" xfId="29134"/>
    <cellStyle name="输出 3 3 4 2" xfId="29135"/>
    <cellStyle name="常规 3 2 2 2" xfId="29136"/>
    <cellStyle name="检查单元格 3 2 2 10" xfId="29137"/>
    <cellStyle name="常规 3 2 5 3 2 4" xfId="29138"/>
    <cellStyle name="常规 3 2 2 2 2 2 2 2 2" xfId="29139"/>
    <cellStyle name="汇总 5 4" xfId="29140"/>
    <cellStyle name="常规 3 2 2 2 2 2 2 3" xfId="29141"/>
    <cellStyle name="常规 3 2 2 2 2 3" xfId="29142"/>
    <cellStyle name="常规 3 2 2 2 2 4" xfId="29143"/>
    <cellStyle name="常规 7 4 2 2" xfId="29144"/>
    <cellStyle name="常规 3 2 2 2 3 2" xfId="29145"/>
    <cellStyle name="常规 3 2 2 2 3 3" xfId="29146"/>
    <cellStyle name="常规 3 2 2 2 3 4" xfId="29147"/>
    <cellStyle name="常规 7 4 3 2" xfId="29148"/>
    <cellStyle name="注释 6 6 3 2 6" xfId="29149"/>
    <cellStyle name="常规 3 2 2 2 4" xfId="29150"/>
    <cellStyle name="常规 3 2 2 2 4 2" xfId="29151"/>
    <cellStyle name="常规 3 2 2 2 4 3" xfId="29152"/>
    <cellStyle name="常规 3 2 2 2 5 2" xfId="29153"/>
    <cellStyle name="注释 6 6 3 2 8" xfId="29154"/>
    <cellStyle name="强调文字颜色 6 2 3 2 2 3 2 2" xfId="29155"/>
    <cellStyle name="常规 3 2 2 2 6" xfId="29156"/>
    <cellStyle name="常规 3 2 2 6" xfId="29157"/>
    <cellStyle name="输入 2 5 7 3 4 3" xfId="29158"/>
    <cellStyle name="输出 3 3 5" xfId="29159"/>
    <cellStyle name="常规 3 2 3" xfId="29160"/>
    <cellStyle name="检查单元格 4 3 3 4 2 3" xfId="29161"/>
    <cellStyle name="输出 3 3 5 2" xfId="29162"/>
    <cellStyle name="常规 3 2 3 2" xfId="29163"/>
    <cellStyle name="常规 3 2 3 2 2 2 2 2 2" xfId="29164"/>
    <cellStyle name="强调文字颜色 1 10 3 2" xfId="29165"/>
    <cellStyle name="常规 3 2 3 2 2 2 2 2 2 2" xfId="29166"/>
    <cellStyle name="常规 3 2 3 2 2 2 2 2 3" xfId="29167"/>
    <cellStyle name="常规 3 2 3 2 2 2 2 3" xfId="29168"/>
    <cellStyle name="计算 4 4 4 2 5" xfId="29169"/>
    <cellStyle name="常规 3 2 3 2 2 2 2 3 2" xfId="29170"/>
    <cellStyle name="常规 3 2 3 2 2 2 2 4" xfId="29171"/>
    <cellStyle name="计算 4 4 4 2 6" xfId="29172"/>
    <cellStyle name="常规 3 2 3 2 2 2 3 2 2" xfId="29173"/>
    <cellStyle name="强调文字颜色 1 11 3 2" xfId="29174"/>
    <cellStyle name="常规 3 2 3 2 2 2 3 3" xfId="29175"/>
    <cellStyle name="强调文字颜色 4 5 2 2 2 2 2" xfId="29176"/>
    <cellStyle name="常规 3 2 3 2 2 2 4 2" xfId="29177"/>
    <cellStyle name="强调文字颜色 4 5 2 2 2 3" xfId="29178"/>
    <cellStyle name="常规 3 2 3 2 2 2 5" xfId="29179"/>
    <cellStyle name="常规 3 2 3 2 2 3 2 3" xfId="29180"/>
    <cellStyle name="常规 3 2 3 2 2 3 3 2" xfId="29181"/>
    <cellStyle name="强调文字颜色 4 5 2 2 3 2" xfId="29182"/>
    <cellStyle name="常规 3 2 3 2 2 3 4" xfId="29183"/>
    <cellStyle name="常规 3 2 3 2 2 4" xfId="29184"/>
    <cellStyle name="常规 8 4 2 2" xfId="29185"/>
    <cellStyle name="常规 3 2 3 2 2 5" xfId="29186"/>
    <cellStyle name="常规 8 4 2 3" xfId="29187"/>
    <cellStyle name="常规 3 2 3 2 2 5 2" xfId="29188"/>
    <cellStyle name="常规 8 4 2 3 2" xfId="29189"/>
    <cellStyle name="常规 3 2 3 2 2 6" xfId="29190"/>
    <cellStyle name="常规 5 2 5 2 2 2" xfId="29191"/>
    <cellStyle name="常规 8 4 2 4" xfId="29192"/>
    <cellStyle name="常规 3 2 3 2 3 2 3" xfId="29193"/>
    <cellStyle name="强调文字颜色 2 3 6 2 2 2" xfId="29194"/>
    <cellStyle name="强调文字颜色 4 5 2 3 2 2" xfId="29195"/>
    <cellStyle name="常规 3 2 3 2 3 2 4" xfId="29196"/>
    <cellStyle name="常规 3 2 3 2 3 3" xfId="29197"/>
    <cellStyle name="常规 3 2 3 2 3 4" xfId="29198"/>
    <cellStyle name="常规 8 4 3 2" xfId="29199"/>
    <cellStyle name="常规 3 2 3 2 3 4 2" xfId="29200"/>
    <cellStyle name="常规 8 4 3 2 2" xfId="29201"/>
    <cellStyle name="常规 3 2 3 2 4 2" xfId="29202"/>
    <cellStyle name="常规 3 2 3 2 4 2 2" xfId="29203"/>
    <cellStyle name="计算 2 6 2 2 6" xfId="29204"/>
    <cellStyle name="常规 3 2 3 2 4 3" xfId="29205"/>
    <cellStyle name="注释 2 2 2 2 8 3 2 4" xfId="29206"/>
    <cellStyle name="常规 3 2 3 2 5" xfId="29207"/>
    <cellStyle name="好 5 2 2 3 2" xfId="29208"/>
    <cellStyle name="常规 3 2 3 2 5 2" xfId="29209"/>
    <cellStyle name="注释 2 2 2 2 8 3 2 5" xfId="29210"/>
    <cellStyle name="常规 3 2 3 2 6" xfId="29211"/>
    <cellStyle name="输入 2 5 2 6 2 2" xfId="29212"/>
    <cellStyle name="强调文字颜色 4 5 3 2 2 2" xfId="29213"/>
    <cellStyle name="常规 3 2 3 3 2 2 4" xfId="29214"/>
    <cellStyle name="常规 3 2 3 3 2 3 2 2" xfId="29215"/>
    <cellStyle name="注释 2 2 10 2 2" xfId="29216"/>
    <cellStyle name="常规 3 2 3 3 2 4 2" xfId="29217"/>
    <cellStyle name="常规 8 5 2 2 2" xfId="29218"/>
    <cellStyle name="注释 2 2 10 3" xfId="29219"/>
    <cellStyle name="常规 3 2 3 3 2 5" xfId="29220"/>
    <cellStyle name="常规 8 5 2 3" xfId="29221"/>
    <cellStyle name="常规 3 2 3 3 3 2 2 2" xfId="29222"/>
    <cellStyle name="常规 3 2 3 3 3 2 3" xfId="29223"/>
    <cellStyle name="常规 3 2 3 3 3 3 2" xfId="29224"/>
    <cellStyle name="汇总 2 2 2 2 9" xfId="29225"/>
    <cellStyle name="强调文字颜色 2 4 2 11" xfId="29226"/>
    <cellStyle name="注释 2 2 11 2" xfId="29227"/>
    <cellStyle name="常规 3 2 3 3 3 4" xfId="29228"/>
    <cellStyle name="常规 8 5 3 2" xfId="29229"/>
    <cellStyle name="常规 3 2 3 3 5 2" xfId="29230"/>
    <cellStyle name="常规 35 6" xfId="29231"/>
    <cellStyle name="常规 3 2 3 3 6" xfId="29232"/>
    <cellStyle name="常规 3 2 3 4 2 2 2 2" xfId="29233"/>
    <cellStyle name="常规 3 3 6" xfId="29234"/>
    <cellStyle name="强调文字颜色 1 2 4 2 2" xfId="29235"/>
    <cellStyle name="常规 3 2 3 4 2 2 3" xfId="29236"/>
    <cellStyle name="强调文字颜色 1 2 4 3" xfId="29237"/>
    <cellStyle name="常规 3 2 3 4 2 3 2" xfId="29238"/>
    <cellStyle name="强调文字颜色 1 2 5 2" xfId="29239"/>
    <cellStyle name="常规 8 6 2 2" xfId="29240"/>
    <cellStyle name="输入 2 3 2 2 3 6" xfId="29241"/>
    <cellStyle name="常规 3 2 3 4 2 4" xfId="29242"/>
    <cellStyle name="强调文字颜色 1 2 6" xfId="29243"/>
    <cellStyle name="计算 4 2 2 2 9" xfId="29244"/>
    <cellStyle name="常规 3 2 3 4 3 2 2" xfId="29245"/>
    <cellStyle name="强调文字颜色 1 3 4 2" xfId="29246"/>
    <cellStyle name="常规 3 2 3 4 4 2" xfId="29247"/>
    <cellStyle name="强调文字颜色 1 4 4" xfId="29248"/>
    <cellStyle name="常规 3 2 3 4 5" xfId="29249"/>
    <cellStyle name="常规 3 2 3 6" xfId="29250"/>
    <cellStyle name="输入 2 3 6 2 2" xfId="29251"/>
    <cellStyle name="常规 3 2 3 7" xfId="29252"/>
    <cellStyle name="输出 3 3 6" xfId="29253"/>
    <cellStyle name="常规 3 2 4" xfId="29254"/>
    <cellStyle name="输出 3 3 6 2" xfId="29255"/>
    <cellStyle name="常规 3 2 4 2" xfId="29256"/>
    <cellStyle name="常规 46 2 2 5" xfId="29257"/>
    <cellStyle name="输出 3 3 6 2 2" xfId="29258"/>
    <cellStyle name="常规 3 2 4 2 2" xfId="29259"/>
    <cellStyle name="常规 46 2 2 5 2" xfId="29260"/>
    <cellStyle name="常规 3 2 4 2 2 2" xfId="29261"/>
    <cellStyle name="常规 3 2 4 2 2 2 2 2 2" xfId="29262"/>
    <cellStyle name="常规 3 2 4 2 2 2 2 2 2 2" xfId="29263"/>
    <cellStyle name="常规 3 2 4 2 2 2 2 2 3" xfId="29264"/>
    <cellStyle name="常规 3 2 4 2 2 2 2 3" xfId="29265"/>
    <cellStyle name="常规 3 2 4 2 2 2 3 2 2" xfId="29266"/>
    <cellStyle name="常规 3 2 4 2 2 2 3 3" xfId="29267"/>
    <cellStyle name="常规 3 2 4 2 2 3" xfId="29268"/>
    <cellStyle name="检查单元格 4 5 2" xfId="29269"/>
    <cellStyle name="常规 3 2 4 2 2 3 2 2 2" xfId="29270"/>
    <cellStyle name="计算 2 2 2 4 4" xfId="29271"/>
    <cellStyle name="常规 3 2 4 2 2 3 2 3" xfId="29272"/>
    <cellStyle name="检查单元格 2 6 2 2 2 2" xfId="29273"/>
    <cellStyle name="常规 3 2 4 2 3" xfId="29274"/>
    <cellStyle name="输入 3 4 3 3 2 9" xfId="29275"/>
    <cellStyle name="常规 3 2 4 2 3 2" xfId="29276"/>
    <cellStyle name="常规 3 2 4 2 3 2 2 2 2" xfId="29277"/>
    <cellStyle name="常规 3 2 4 2 3 2 2 3" xfId="29278"/>
    <cellStyle name="常规 3 2 4 2 3 2 3 2" xfId="29279"/>
    <cellStyle name="常规 3 2 4 2 3 3" xfId="29280"/>
    <cellStyle name="注释 2 2 2 3 3 3 2 2" xfId="29281"/>
    <cellStyle name="检查单元格 4 6 2" xfId="29282"/>
    <cellStyle name="常规 3 2 4 2 3 3 2 2" xfId="29283"/>
    <cellStyle name="检查单元格 4 6 2 2 2" xfId="29284"/>
    <cellStyle name="常规 3 2 4 2 3 3 3" xfId="29285"/>
    <cellStyle name="检查单元格 4 6 2 3" xfId="29286"/>
    <cellStyle name="常规 3 2 4 2 3 4 2" xfId="29287"/>
    <cellStyle name="常规 9 4 3 2 2" xfId="29288"/>
    <cellStyle name="检查单元格 4 6 3 2" xfId="29289"/>
    <cellStyle name="常规 3 2 4 2 4" xfId="29290"/>
    <cellStyle name="常规 6 12 2" xfId="29291"/>
    <cellStyle name="好 4 2 2 2 2 2" xfId="29292"/>
    <cellStyle name="计算 3 3 4 10" xfId="29293"/>
    <cellStyle name="常规 3 2 4 2 5" xfId="29294"/>
    <cellStyle name="常规 6 12 3" xfId="29295"/>
    <cellStyle name="好 4 2 2 2 2 3" xfId="29296"/>
    <cellStyle name="计算 3 3 4 11" xfId="29297"/>
    <cellStyle name="常规 3 2 4 2 6" xfId="29298"/>
    <cellStyle name="计算 3 3 4 12" xfId="29299"/>
    <cellStyle name="常规 3 2 4 3 2 2 2 2" xfId="29300"/>
    <cellStyle name="常规 3 2 4 3 2 2 2 3" xfId="29301"/>
    <cellStyle name="注释 2 5 9 3 2" xfId="29302"/>
    <cellStyle name="常规 3 2 4 3 2 2 3" xfId="29303"/>
    <cellStyle name="注释 2 5 9 3 2 2" xfId="29304"/>
    <cellStyle name="注释 2 2 6 2 3" xfId="29305"/>
    <cellStyle name="常规 3 2 4 3 2 2 3 2" xfId="29306"/>
    <cellStyle name="常规 3 2 4 3 2 3 2" xfId="29307"/>
    <cellStyle name="检查单元格 5 5 2 2" xfId="29308"/>
    <cellStyle name="常规 3 2 4 3 2 3 2 2" xfId="29309"/>
    <cellStyle name="常规 3 2 4 3 3 2 2" xfId="29310"/>
    <cellStyle name="常规 3 2 4 3 3 2 2 2" xfId="29311"/>
    <cellStyle name="常规 3 2 4 3 3 2 3" xfId="29312"/>
    <cellStyle name="常规 3 2 4 3 3 3 2" xfId="29313"/>
    <cellStyle name="注释 4 3 7 13" xfId="29314"/>
    <cellStyle name="汇总 3 2 2 2 9" xfId="29315"/>
    <cellStyle name="检查单元格 5 6 2 2" xfId="29316"/>
    <cellStyle name="常规 3 2 4 3 4 2" xfId="29317"/>
    <cellStyle name="常规 3 2 4 3 4 2 2" xfId="29318"/>
    <cellStyle name="常规 3 2 4 3 4 3" xfId="29319"/>
    <cellStyle name="检查单元格 5 7 2" xfId="29320"/>
    <cellStyle name="输出 3 3 6 3 5" xfId="29321"/>
    <cellStyle name="常规 3 2 4 3 5" xfId="29322"/>
    <cellStyle name="常规 3 2 4 3 5 2" xfId="29323"/>
    <cellStyle name="输出 3 3 6 3 6" xfId="29324"/>
    <cellStyle name="常规 3 2 4 3 6" xfId="29325"/>
    <cellStyle name="常规 6 11 2 2 2" xfId="29326"/>
    <cellStyle name="输出 3 3 6 4" xfId="29327"/>
    <cellStyle name="常规 3 2 4 4" xfId="29328"/>
    <cellStyle name="常规 8 3 2 3 2 3" xfId="29329"/>
    <cellStyle name="计算 3 5 2 3" xfId="29330"/>
    <cellStyle name="常规 3 2 4 4 2 2 2" xfId="29331"/>
    <cellStyle name="注释 6 8 9" xfId="29332"/>
    <cellStyle name="常规 3 2 4 4 2 2 2 2" xfId="29333"/>
    <cellStyle name="好 2 2 2 6" xfId="29334"/>
    <cellStyle name="注释 2 6 9 3 2" xfId="29335"/>
    <cellStyle name="常规 3 2 4 4 2 2 3" xfId="29336"/>
    <cellStyle name="常规 3 2 4 4 2 3" xfId="29337"/>
    <cellStyle name="检查单元格 6 5 2" xfId="29338"/>
    <cellStyle name="检查单元格 6 5 2 2" xfId="29339"/>
    <cellStyle name="常规 3 2 4 4 2 3 2" xfId="29340"/>
    <cellStyle name="强调文字颜色 3 2 2 2 2 3 2 3" xfId="29341"/>
    <cellStyle name="常规 3 2 4 4 2 4" xfId="29342"/>
    <cellStyle name="常规 9 6 2 2" xfId="29343"/>
    <cellStyle name="检查单元格 6 5 3" xfId="29344"/>
    <cellStyle name="注释 3 3 8 11" xfId="29345"/>
    <cellStyle name="常规 3 2 4 4 3 2" xfId="29346"/>
    <cellStyle name="常规 3 2 4 4 3 2 2" xfId="29347"/>
    <cellStyle name="计算 5 2 2 2 9" xfId="29348"/>
    <cellStyle name="注释 3 3 8 12" xfId="29349"/>
    <cellStyle name="强调文字颜色 6 4 3 10" xfId="29350"/>
    <cellStyle name="常规 3 2 4 4 3 3" xfId="29351"/>
    <cellStyle name="检查单元格 6 6 2" xfId="29352"/>
    <cellStyle name="常规 3 2 4 4 4" xfId="29353"/>
    <cellStyle name="好 4 2 2 2 4 2" xfId="29354"/>
    <cellStyle name="常规 3 2 4 4 4 2" xfId="29355"/>
    <cellStyle name="常规 3 2 4 4 5" xfId="29356"/>
    <cellStyle name="输出 3 3 6 5" xfId="29357"/>
    <cellStyle name="常规 3 2 4 5" xfId="29358"/>
    <cellStyle name="计算 3 5 2 4" xfId="29359"/>
    <cellStyle name="输入 2 3 3 3 3 4" xfId="29360"/>
    <cellStyle name="常规 3 2 4 5 2 2" xfId="29361"/>
    <cellStyle name="汇总 3 2 3 13" xfId="29362"/>
    <cellStyle name="常规 3 2 4 5 3" xfId="29363"/>
    <cellStyle name="汇总 2 6 12" xfId="29364"/>
    <cellStyle name="常规 3 2 4 6 2" xfId="29365"/>
    <cellStyle name="输出 3 3 7" xfId="29366"/>
    <cellStyle name="常规 3 2 5" xfId="29367"/>
    <cellStyle name="输出 3 3 7 2" xfId="29368"/>
    <cellStyle name="常规 3 2 5 2" xfId="29369"/>
    <cellStyle name="常规 46 2 3 5" xfId="29370"/>
    <cellStyle name="常规 3 2 5 2 2" xfId="29371"/>
    <cellStyle name="常规 3 2 5 2 2 2" xfId="29372"/>
    <cellStyle name="常规 3 2 5 2 2 2 2" xfId="29373"/>
    <cellStyle name="常规 3 2 5 2 2 2 2 2" xfId="29374"/>
    <cellStyle name="计算 4 2 4 2 8" xfId="29375"/>
    <cellStyle name="常规 3 2 5 2 2 2 2 2 2" xfId="29376"/>
    <cellStyle name="计算 4 2 4 2 9" xfId="29377"/>
    <cellStyle name="常规 3 2 5 2 2 2 2 3" xfId="29378"/>
    <cellStyle name="强调文字颜色 1 5 4 2" xfId="29379"/>
    <cellStyle name="常规 3 2 5 2 2 2 3" xfId="29380"/>
    <cellStyle name="常规 3 2 5 2 2 2 3 2" xfId="29381"/>
    <cellStyle name="常规 3 2 5 2 2 2 4" xfId="29382"/>
    <cellStyle name="常规 3 2 5 2 2 3" xfId="29383"/>
    <cellStyle name="常规 3 2 5 2 2 3 2" xfId="29384"/>
    <cellStyle name="常规 3 2 5 2 2 3 2 2" xfId="29385"/>
    <cellStyle name="常规 3 2 5 2 2 3 3" xfId="29386"/>
    <cellStyle name="常规 3 2 5 2 2 4 2" xfId="29387"/>
    <cellStyle name="常规 3 2 5 2 2 5" xfId="29388"/>
    <cellStyle name="常规 4 2 2 2 2 3 2 2" xfId="29389"/>
    <cellStyle name="常规 3 2 5 2 3" xfId="29390"/>
    <cellStyle name="强调文字颜色 4 2 2 10 3 2" xfId="29391"/>
    <cellStyle name="强调文字颜色 2 4 3 10" xfId="29392"/>
    <cellStyle name="常规 3 2 5 2 3 2" xfId="29393"/>
    <cellStyle name="常规 3 2 5 2 3 2 2" xfId="29394"/>
    <cellStyle name="常规 3 2 5 2 3 2 2 2" xfId="29395"/>
    <cellStyle name="常规 3 2 5 2 3 3" xfId="29396"/>
    <cellStyle name="常规 3 2 5 2 3 3 2" xfId="29397"/>
    <cellStyle name="常规 3 2 5 2 4" xfId="29398"/>
    <cellStyle name="好 4 2 2 3 2 2" xfId="29399"/>
    <cellStyle name="常规 3 2 5 2 4 2 2" xfId="29400"/>
    <cellStyle name="常规 3 2 5 2 4 3" xfId="29401"/>
    <cellStyle name="常规 3 2 5 2 5" xfId="29402"/>
    <cellStyle name="常规 3 2 5 3 2 2 2 4" xfId="29403"/>
    <cellStyle name="汇总 5 2 2 4" xfId="29404"/>
    <cellStyle name="强调文字颜色 5 2 4 2 2 2 2" xfId="29405"/>
    <cellStyle name="汇总 5 2 3" xfId="29406"/>
    <cellStyle name="注释 3 3 2 3 12" xfId="29407"/>
    <cellStyle name="常规 3 2 5 3 2 2 3" xfId="29408"/>
    <cellStyle name="强调文字颜色 3 2 2 2 2 6 2" xfId="29409"/>
    <cellStyle name="常规 3 2 5 3 2 3 2" xfId="29410"/>
    <cellStyle name="汇总 5 3 2" xfId="29411"/>
    <cellStyle name="常规 3 2 5 3 3 2 2" xfId="29412"/>
    <cellStyle name="输入 4 2 3 3" xfId="29413"/>
    <cellStyle name="汇总 6 2 2" xfId="29414"/>
    <cellStyle name="注释 3 8 3 12" xfId="29415"/>
    <cellStyle name="常规 3 2 5 3 3 3" xfId="29416"/>
    <cellStyle name="汇总 6 3" xfId="29417"/>
    <cellStyle name="常规 3 2 5 3 4 2" xfId="29418"/>
    <cellStyle name="汇总 7 2" xfId="29419"/>
    <cellStyle name="常规 3 2 5 3 5" xfId="29420"/>
    <cellStyle name="汇总 2 2 2 2" xfId="29421"/>
    <cellStyle name="常规 3 2 5 4" xfId="29422"/>
    <cellStyle name="常规 3 2 5 5" xfId="29423"/>
    <cellStyle name="常规 3 2 5 6" xfId="29424"/>
    <cellStyle name="输出 3 3 8" xfId="29425"/>
    <cellStyle name="常规 3 2 6" xfId="29426"/>
    <cellStyle name="常规 3 2 6 2" xfId="29427"/>
    <cellStyle name="常规 3 2 6 2 2" xfId="29428"/>
    <cellStyle name="常规 3 2 6 2 2 2" xfId="29429"/>
    <cellStyle name="常规 3 2 6 2 2 3" xfId="29430"/>
    <cellStyle name="常规 5 4 2 3 2 2" xfId="29431"/>
    <cellStyle name="常规 3 2 6 2 2 4" xfId="29432"/>
    <cellStyle name="常规 5 4 2 3 2 3" xfId="29433"/>
    <cellStyle name="检查单元格 2 4 6 2" xfId="29434"/>
    <cellStyle name="常规 3 2 6 2 3" xfId="29435"/>
    <cellStyle name="计算 2 5 3 2 3 10" xfId="29436"/>
    <cellStyle name="常规 3 2 6 2 3 2" xfId="29437"/>
    <cellStyle name="常规 3 2 6 2 3 3" xfId="29438"/>
    <cellStyle name="常规 5 4 2 3 3 2" xfId="29439"/>
    <cellStyle name="常规 3 2 6 2 4" xfId="29440"/>
    <cellStyle name="好 4 2 2 4 2 2" xfId="29441"/>
    <cellStyle name="计算 2 5 3 2 3 11" xfId="29442"/>
    <cellStyle name="常规 3 2 6 2 4 2" xfId="29443"/>
    <cellStyle name="常规 3 2 6 2 5" xfId="29444"/>
    <cellStyle name="计算 2 5 3 2 3 12" xfId="29445"/>
    <cellStyle name="常规 3 2 6 3" xfId="29446"/>
    <cellStyle name="常规 3 2 6 4" xfId="29447"/>
    <cellStyle name="常规 3 2 6 5" xfId="29448"/>
    <cellStyle name="注释 2 2 3 2 3 3 3 8" xfId="29449"/>
    <cellStyle name="常规 3 3 2 2 2 2 2" xfId="29450"/>
    <cellStyle name="常规 3 2 6 6" xfId="29451"/>
    <cellStyle name="注释 2 2 3 2 3 3 3 9" xfId="29452"/>
    <cellStyle name="常规 3 3 2 2 2 2 3" xfId="29453"/>
    <cellStyle name="常规 3 2 7" xfId="29454"/>
    <cellStyle name="常规 3 2 7 2" xfId="29455"/>
    <cellStyle name="常规 3 2 7 2 2" xfId="29456"/>
    <cellStyle name="常规 3 2 7 2 2 2" xfId="29457"/>
    <cellStyle name="常规 3 2 7 2 2 2 2" xfId="29458"/>
    <cellStyle name="常规 3 2 7 2 2 3" xfId="29459"/>
    <cellStyle name="常规 5 4 3 3 2 2" xfId="29460"/>
    <cellStyle name="常规 3 2 7 2 3 2" xfId="29461"/>
    <cellStyle name="常规 3 2 7 2 4" xfId="29462"/>
    <cellStyle name="计算 6 2 4 11" xfId="29463"/>
    <cellStyle name="适中 5 3 2 2" xfId="29464"/>
    <cellStyle name="常规 3 2 7 3" xfId="29465"/>
    <cellStyle name="适中 5 3 2 3" xfId="29466"/>
    <cellStyle name="常规 3 2 7 4" xfId="29467"/>
    <cellStyle name="常规 3 2 7 5" xfId="29468"/>
    <cellStyle name="常规 3 3 2 2 2 3 2" xfId="29469"/>
    <cellStyle name="常规 3 2 8" xfId="29470"/>
    <cellStyle name="常规 3 2 8 2" xfId="29471"/>
    <cellStyle name="常规 3 2 8 2 2 2" xfId="29472"/>
    <cellStyle name="警告文本 3 2 3" xfId="29473"/>
    <cellStyle name="常规 3 2 8 2 2 3" xfId="29474"/>
    <cellStyle name="警告文本 3 2 4" xfId="29475"/>
    <cellStyle name="常规 3 2 8 2 3 2" xfId="29476"/>
    <cellStyle name="输出 4 2 5 2 2" xfId="29477"/>
    <cellStyle name="警告文本 3 3 3" xfId="29478"/>
    <cellStyle name="注释 2 2 8 14" xfId="29479"/>
    <cellStyle name="常规 3 2 8 2 4" xfId="29480"/>
    <cellStyle name="适中 5 3 3 2" xfId="29481"/>
    <cellStyle name="常规 3 2 8 3" xfId="29482"/>
    <cellStyle name="常规 3 2 8 4" xfId="29483"/>
    <cellStyle name="常规 3 2 8 4 3" xfId="29484"/>
    <cellStyle name="常规 3 2 8 4 4" xfId="29485"/>
    <cellStyle name="常规 8 3 3 2 3 2" xfId="29486"/>
    <cellStyle name="计算 4 4 3 2" xfId="29487"/>
    <cellStyle name="常规 3 2 8 5" xfId="29488"/>
    <cellStyle name="常规 3 2 9" xfId="29489"/>
    <cellStyle name="常规 3 2 9 2 2" xfId="29490"/>
    <cellStyle name="输出 3 4 4 2" xfId="29491"/>
    <cellStyle name="常规 3 3 2 2" xfId="29492"/>
    <cellStyle name="常规 3 3 2 2 2" xfId="29493"/>
    <cellStyle name="常规 3 3 2 2 2 2" xfId="29494"/>
    <cellStyle name="常规 3 3 2 2 2 3" xfId="29495"/>
    <cellStyle name="常规 3 3 2 2 2 4" xfId="29496"/>
    <cellStyle name="常规 3 3 2 2 3" xfId="29497"/>
    <cellStyle name="常规 3 3 2 2 3 2" xfId="29498"/>
    <cellStyle name="常规 3 3 2 2 3 2 2" xfId="29499"/>
    <cellStyle name="输入 10 4" xfId="29500"/>
    <cellStyle name="强调文字颜色 1 2 4 2 2 5" xfId="29501"/>
    <cellStyle name="常规 3 3 2 2 3 3" xfId="29502"/>
    <cellStyle name="常规 3 3 2 3" xfId="29503"/>
    <cellStyle name="常规 3 3 2 4" xfId="29504"/>
    <cellStyle name="常规 3 3 2 5" xfId="29505"/>
    <cellStyle name="强调文字颜色 1 4 10 2" xfId="29506"/>
    <cellStyle name="常规 3 3 2 6" xfId="29507"/>
    <cellStyle name="强调文字颜色 1 4 10 3" xfId="29508"/>
    <cellStyle name="输出 3 4 5" xfId="29509"/>
    <cellStyle name="常规 3 3 3" xfId="29510"/>
    <cellStyle name="常规 3 3 3 2" xfId="29511"/>
    <cellStyle name="注释 2 6 8 12" xfId="29512"/>
    <cellStyle name="常规 3 3 3 2 2" xfId="29513"/>
    <cellStyle name="常规 3 3 3 2 2 2" xfId="29514"/>
    <cellStyle name="常规 3 3 3 2 2 2 2" xfId="29515"/>
    <cellStyle name="常规 3 3 3 2 2 2 2 2" xfId="29516"/>
    <cellStyle name="常规 3 3 3 2 2 2 3" xfId="29517"/>
    <cellStyle name="常规 3 3 3 2 2 3 2" xfId="29518"/>
    <cellStyle name="强调文字颜色 1 8" xfId="29519"/>
    <cellStyle name="常规 3 3 3 2 2 4" xfId="29520"/>
    <cellStyle name="注释 2 6 8 13" xfId="29521"/>
    <cellStyle name="常规 3 3 3 2 3" xfId="29522"/>
    <cellStyle name="常规 3 3 3 2 3 2" xfId="29523"/>
    <cellStyle name="常规 3 3 3 2 3 2 2" xfId="29524"/>
    <cellStyle name="常规 3 3 3 3" xfId="29525"/>
    <cellStyle name="计算 4 2 3 2 10" xfId="29526"/>
    <cellStyle name="常规 3 3 3 4" xfId="29527"/>
    <cellStyle name="计算 4 2 3 2 11" xfId="29528"/>
    <cellStyle name="计算 4 2 3 2 12" xfId="29529"/>
    <cellStyle name="常规 3 3 3 5" xfId="29530"/>
    <cellStyle name="强调文字颜色 1 4 11 2" xfId="29531"/>
    <cellStyle name="常规 3 3 3 6" xfId="29532"/>
    <cellStyle name="计算 4 2 3 2 13" xfId="29533"/>
    <cellStyle name="常规 3 3 4" xfId="29534"/>
    <cellStyle name="常规 3 3 4 2" xfId="29535"/>
    <cellStyle name="常规 46 3 2 5" xfId="29536"/>
    <cellStyle name="常规 3 3 4 2 2" xfId="29537"/>
    <cellStyle name="常规 3 3 4 2 2 2" xfId="29538"/>
    <cellStyle name="强调文字颜色 3 4 2 8" xfId="29539"/>
    <cellStyle name="常规 3 3 4 2 2 2 2" xfId="29540"/>
    <cellStyle name="常规 3 3 4 2 3" xfId="29541"/>
    <cellStyle name="常规 3 3 4 2 3 2" xfId="29542"/>
    <cellStyle name="常规 9 2 6" xfId="29543"/>
    <cellStyle name="常规 3 3 4 3" xfId="29544"/>
    <cellStyle name="常规 8 3 2 4 2 2" xfId="29545"/>
    <cellStyle name="计算 3 6 2 2" xfId="29546"/>
    <cellStyle name="常规 3 3 4 4" xfId="29547"/>
    <cellStyle name="常规 3 3 5" xfId="29548"/>
    <cellStyle name="常规 3 3 5 2" xfId="29549"/>
    <cellStyle name="常规 3 3 5 2 2" xfId="29550"/>
    <cellStyle name="常规 3 3 5 2 2 2" xfId="29551"/>
    <cellStyle name="常规 3 3 5 2 2 2 2" xfId="29552"/>
    <cellStyle name="常规 3 3 5 2 3" xfId="29553"/>
    <cellStyle name="常规 3 3 5 4" xfId="29554"/>
    <cellStyle name="注释 4 9 13" xfId="29555"/>
    <cellStyle name="计算 3 6 3 3" xfId="29556"/>
    <cellStyle name="常规 3 3 5 5" xfId="29557"/>
    <cellStyle name="计算 3 6 3 4" xfId="29558"/>
    <cellStyle name="常规 3 3 6 2" xfId="29559"/>
    <cellStyle name="强调文字颜色 1 2 4 2 2 2" xfId="29560"/>
    <cellStyle name="常规 3 3 6 2 2" xfId="29561"/>
    <cellStyle name="强调文字颜色 1 2 4 2 2 2 2" xfId="29562"/>
    <cellStyle name="输入 10 2" xfId="29563"/>
    <cellStyle name="常规 3 3 6 3" xfId="29564"/>
    <cellStyle name="强调文字颜色 1 2 4 2 2 3" xfId="29565"/>
    <cellStyle name="常规 3 3 7" xfId="29566"/>
    <cellStyle name="强调文字颜色 1 2 4 2 3" xfId="29567"/>
    <cellStyle name="常规 3 3 7 2" xfId="29568"/>
    <cellStyle name="强调文字颜色 1 2 4 2 3 2" xfId="29569"/>
    <cellStyle name="常规 3 3 8" xfId="29570"/>
    <cellStyle name="强调文字颜色 1 2 4 2 4" xfId="29571"/>
    <cellStyle name="输出 3 5 4" xfId="29572"/>
    <cellStyle name="常规 3 4 2" xfId="29573"/>
    <cellStyle name="输出 3 5 4 2" xfId="29574"/>
    <cellStyle name="常规 3 4 2 2" xfId="29575"/>
    <cellStyle name="强调文字颜色 3 3 2 2 5 3" xfId="29576"/>
    <cellStyle name="注释 6 8 3 2 4" xfId="29577"/>
    <cellStyle name="常规 3 4 2 2 2" xfId="29578"/>
    <cellStyle name="常规 3 4 2 2 2 2" xfId="29579"/>
    <cellStyle name="常规 3 4 2 2 2 3" xfId="29580"/>
    <cellStyle name="常规 3 4 2 2 2 4" xfId="29581"/>
    <cellStyle name="警告文本 2 2 2" xfId="29582"/>
    <cellStyle name="注释 6 8 3 2 5" xfId="29583"/>
    <cellStyle name="常规 3 4 2 2 3" xfId="29584"/>
    <cellStyle name="常规 3 4 2 2 3 2" xfId="29585"/>
    <cellStyle name="常规 3 4 2 2 3 3" xfId="29586"/>
    <cellStyle name="常规 3 4 2 3" xfId="29587"/>
    <cellStyle name="常规 3 4 2 3 2 2" xfId="29588"/>
    <cellStyle name="常规 3 4 2 3 2 3" xfId="29589"/>
    <cellStyle name="常规 3 4 2 3 3 2" xfId="29590"/>
    <cellStyle name="常规 3 4 2 4" xfId="29591"/>
    <cellStyle name="常规 3 4 2 4 2 2" xfId="29592"/>
    <cellStyle name="常规 3 4 2 4 3" xfId="29593"/>
    <cellStyle name="输出 3 5 5" xfId="29594"/>
    <cellStyle name="常规 3 4 3" xfId="29595"/>
    <cellStyle name="常规 3 4 3 2" xfId="29596"/>
    <cellStyle name="链接单元格 2 2 5" xfId="29597"/>
    <cellStyle name="强调文字颜色 3 3 2 2 6 3" xfId="29598"/>
    <cellStyle name="常规 3 4 3 2 2" xfId="29599"/>
    <cellStyle name="链接单元格 2 2 5 2" xfId="29600"/>
    <cellStyle name="强调文字颜色 3 3 2 2 6 3 2" xfId="29601"/>
    <cellStyle name="常规 3 4 3 2 2 2" xfId="29602"/>
    <cellStyle name="链接单元格 2 2 5 2 2" xfId="29603"/>
    <cellStyle name="常规 3 4 3 2 2 2 2" xfId="29604"/>
    <cellStyle name="常规 3 4 3 2 2 2 3" xfId="29605"/>
    <cellStyle name="常规 3 4 3 2 2 3 2" xfId="29606"/>
    <cellStyle name="常规 3 4 3 2 3" xfId="29607"/>
    <cellStyle name="链接单元格 2 2 5 3" xfId="29608"/>
    <cellStyle name="常规 3 4 3 2 3 2" xfId="29609"/>
    <cellStyle name="常规 3 4 3 2 3 2 2" xfId="29610"/>
    <cellStyle name="常规 3 4 3 3" xfId="29611"/>
    <cellStyle name="链接单元格 2 2 6" xfId="29612"/>
    <cellStyle name="常规 3 4 3 3 2 2 2" xfId="29613"/>
    <cellStyle name="计算 3 2 6" xfId="29614"/>
    <cellStyle name="常规 3 4 3 3 2 3" xfId="29615"/>
    <cellStyle name="常规 3 4 3 3 3" xfId="29616"/>
    <cellStyle name="常规 3 4 3 3 3 2" xfId="29617"/>
    <cellStyle name="常规 3 4 3 4" xfId="29618"/>
    <cellStyle name="链接单元格 2 2 7" xfId="29619"/>
    <cellStyle name="常规 3 4 3 4 2" xfId="29620"/>
    <cellStyle name="汇总 3 2 2 2 5" xfId="29621"/>
    <cellStyle name="链接单元格 2 2 7 2" xfId="29622"/>
    <cellStyle name="输入 2 5 2 2 3 4" xfId="29623"/>
    <cellStyle name="常规 3 4 3 4 2 2" xfId="29624"/>
    <cellStyle name="注释 4 3 7 10" xfId="29625"/>
    <cellStyle name="常规 3 4 3 4 3" xfId="29626"/>
    <cellStyle name="汇总 3 2 2 2 6" xfId="29627"/>
    <cellStyle name="常规 3 4 4" xfId="29628"/>
    <cellStyle name="常规 3 4 4 2 2 3" xfId="29629"/>
    <cellStyle name="计算 4 4 2 3 2 7" xfId="29630"/>
    <cellStyle name="常规 3 4 4 3" xfId="29631"/>
    <cellStyle name="链接单元格 2 3 6" xfId="29632"/>
    <cellStyle name="计算 4 4 2 3 2 8" xfId="29633"/>
    <cellStyle name="常规 3 4 4 4" xfId="29634"/>
    <cellStyle name="链接单元格 2 3 7" xfId="29635"/>
    <cellStyle name="常规 30 3 7" xfId="29636"/>
    <cellStyle name="常规 3 4 4 4 2" xfId="29637"/>
    <cellStyle name="汇总 3 2 3 2 5" xfId="29638"/>
    <cellStyle name="常规 3 4 5" xfId="29639"/>
    <cellStyle name="常规 3 4 5 3" xfId="29640"/>
    <cellStyle name="常规 3 4 6" xfId="29641"/>
    <cellStyle name="强调文字颜色 1 2 4 3 2" xfId="29642"/>
    <cellStyle name="常规 3 4 6 2" xfId="29643"/>
    <cellStyle name="强调文字颜色 1 2 4 3 2 2" xfId="29644"/>
    <cellStyle name="常规 3 4 7" xfId="29645"/>
    <cellStyle name="强调文字颜色 1 2 4 3 3" xfId="29646"/>
    <cellStyle name="输出 3 6 4" xfId="29647"/>
    <cellStyle name="常规 3 5 2" xfId="29648"/>
    <cellStyle name="常规 3 5 2 2" xfId="29649"/>
    <cellStyle name="常规 3 5 2 2 2" xfId="29650"/>
    <cellStyle name="常规 3 5 2 2 2 2 2" xfId="29651"/>
    <cellStyle name="常规 3 5 2 2 2 3" xfId="29652"/>
    <cellStyle name="常规 3 5 2 2 3" xfId="29653"/>
    <cellStyle name="常规 3 5 2 3" xfId="29654"/>
    <cellStyle name="常规 3 5 2 4" xfId="29655"/>
    <cellStyle name="常规 3 5 3" xfId="29656"/>
    <cellStyle name="常规 3 5 3 2" xfId="29657"/>
    <cellStyle name="链接单元格 3 2 5" xfId="29658"/>
    <cellStyle name="常规 3 5 3 2 2" xfId="29659"/>
    <cellStyle name="链接单元格 3 2 5 2" xfId="29660"/>
    <cellStyle name="常规 3 5 3 2 2 2" xfId="29661"/>
    <cellStyle name="计算 2 5 3 12" xfId="29662"/>
    <cellStyle name="链接单元格 3 2 5 2 2" xfId="29663"/>
    <cellStyle name="常规 3 5 3 2 3" xfId="29664"/>
    <cellStyle name="链接单元格 3 2 5 3" xfId="29665"/>
    <cellStyle name="常规 3 5 3 3" xfId="29666"/>
    <cellStyle name="链接单元格 3 2 6" xfId="29667"/>
    <cellStyle name="常规 3 5 3 4" xfId="29668"/>
    <cellStyle name="链接单元格 3 2 7" xfId="29669"/>
    <cellStyle name="常规 3 5 4" xfId="29670"/>
    <cellStyle name="计算 2 2 6 3 2 7" xfId="29671"/>
    <cellStyle name="输入 3 2 3 3 3 8" xfId="29672"/>
    <cellStyle name="常规 3 5 4 2" xfId="29673"/>
    <cellStyle name="链接单元格 3 3 5" xfId="29674"/>
    <cellStyle name="计算 2 2 6 3 2 8" xfId="29675"/>
    <cellStyle name="输入 3 2 3 3 3 9" xfId="29676"/>
    <cellStyle name="常规 3 5 4 3" xfId="29677"/>
    <cellStyle name="链接单元格 3 3 6" xfId="29678"/>
    <cellStyle name="常规 3 5 5" xfId="29679"/>
    <cellStyle name="常规 3 5 6" xfId="29680"/>
    <cellStyle name="强调文字颜色 1 2 4 4 2" xfId="29681"/>
    <cellStyle name="输入 2 5 7 3 8" xfId="29682"/>
    <cellStyle name="强调文字颜色 6 2 3 2 7 2 2" xfId="29683"/>
    <cellStyle name="常规 3 6" xfId="29684"/>
    <cellStyle name="解释性文本 4 2 2 2" xfId="29685"/>
    <cellStyle name="常规 3 6 2 2" xfId="29686"/>
    <cellStyle name="解释性文本 4 2 2 2 2 2" xfId="29687"/>
    <cellStyle name="常规 3 6 2 2 2" xfId="29688"/>
    <cellStyle name="常规 3 6 2 2 3" xfId="29689"/>
    <cellStyle name="常规 3 6 2 2 4" xfId="29690"/>
    <cellStyle name="常规 3 6 2 4" xfId="29691"/>
    <cellStyle name="输出 3 7 5" xfId="29692"/>
    <cellStyle name="常规 3 6 3" xfId="29693"/>
    <cellStyle name="解释性文本 4 2 2 2 3" xfId="29694"/>
    <cellStyle name="常规 3 6 3 2" xfId="29695"/>
    <cellStyle name="链接单元格 4 2 5" xfId="29696"/>
    <cellStyle name="常规 3 6 3 2 2" xfId="29697"/>
    <cellStyle name="链接单元格 4 2 5 2" xfId="29698"/>
    <cellStyle name="常规 3 6 3 2 2 2" xfId="29699"/>
    <cellStyle name="链接单元格 4 2 5 2 2" xfId="29700"/>
    <cellStyle name="常规 3 6 3 2 3" xfId="29701"/>
    <cellStyle name="强调文字颜色 4 3 11 2" xfId="29702"/>
    <cellStyle name="计算 3 3 2 2 3 3" xfId="29703"/>
    <cellStyle name="常规 3 6 3 4" xfId="29704"/>
    <cellStyle name="链接单元格 4 2 7" xfId="29705"/>
    <cellStyle name="常规 3 6 4" xfId="29706"/>
    <cellStyle name="常规 3 6 4 2" xfId="29707"/>
    <cellStyle name="链接单元格 4 3 5" xfId="29708"/>
    <cellStyle name="常规 3 6 4 2 2" xfId="29709"/>
    <cellStyle name="常规 3 6 4 3" xfId="29710"/>
    <cellStyle name="常规 3 6 5" xfId="29711"/>
    <cellStyle name="常规 3 6 5 2" xfId="29712"/>
    <cellStyle name="强调文字颜色 1 3 2 2 2 2 3" xfId="29713"/>
    <cellStyle name="常规 3 6 6" xfId="29714"/>
    <cellStyle name="强调文字颜色 1 2 4 5 2" xfId="29715"/>
    <cellStyle name="输入 2 5 7 3 9" xfId="29716"/>
    <cellStyle name="常规 3 7" xfId="29717"/>
    <cellStyle name="解释性文本 4 2 2 3" xfId="29718"/>
    <cellStyle name="注释 4 2 9 3 4" xfId="29719"/>
    <cellStyle name="输出 3 8 4" xfId="29720"/>
    <cellStyle name="常规 3 7 2" xfId="29721"/>
    <cellStyle name="解释性文本 4 2 2 3 2" xfId="29722"/>
    <cellStyle name="常规 3 7 2 2 2 2 2" xfId="29723"/>
    <cellStyle name="链接单元格 5 2 2" xfId="29724"/>
    <cellStyle name="常规 3 7 2 2 2 3" xfId="29725"/>
    <cellStyle name="注释 2 3 7 14" xfId="29726"/>
    <cellStyle name="链接单元格 5 3" xfId="29727"/>
    <cellStyle name="常规 3 7 2 2 3 2" xfId="29728"/>
    <cellStyle name="链接单元格 6 2" xfId="29729"/>
    <cellStyle name="强调文字颜色 3 3 3 4 2 3" xfId="29730"/>
    <cellStyle name="输出 4 7 2" xfId="29731"/>
    <cellStyle name="常规 3 7 2 2 4" xfId="29732"/>
    <cellStyle name="链接单元格 7" xfId="29733"/>
    <cellStyle name="注释 4 2 9 3 5" xfId="29734"/>
    <cellStyle name="输出 3 8 5" xfId="29735"/>
    <cellStyle name="常规 3 7 3" xfId="29736"/>
    <cellStyle name="常规 3 7 3 2" xfId="29737"/>
    <cellStyle name="链接单元格 5 2 5" xfId="29738"/>
    <cellStyle name="强调文字颜色 6 2 3 10" xfId="29739"/>
    <cellStyle name="常规 3 7 3 2 2" xfId="29740"/>
    <cellStyle name="强调文字颜色 6 2 3 10 2" xfId="29741"/>
    <cellStyle name="常规 3 7 3 2 2 2" xfId="29742"/>
    <cellStyle name="强调文字颜色 6 2 3 11" xfId="29743"/>
    <cellStyle name="常规 3 7 3 2 3" xfId="29744"/>
    <cellStyle name="注释 4 2 9 3 6" xfId="29745"/>
    <cellStyle name="输出 3 8 6" xfId="29746"/>
    <cellStyle name="常规 3 7 4" xfId="29747"/>
    <cellStyle name="常规 3 7 4 2" xfId="29748"/>
    <cellStyle name="常规 3 7 4 2 2" xfId="29749"/>
    <cellStyle name="注释 4 2 9 3 7" xfId="29750"/>
    <cellStyle name="输出 3 8 7" xfId="29751"/>
    <cellStyle name="常规 3 7 5" xfId="29752"/>
    <cellStyle name="常规 3 7 5 2" xfId="29753"/>
    <cellStyle name="强调文字颜色 1 3 2 2 3 2 3" xfId="29754"/>
    <cellStyle name="注释 4 2 9 3 8" xfId="29755"/>
    <cellStyle name="常规 3 7 6" xfId="29756"/>
    <cellStyle name="强调文字颜色 1 2 4 6 2" xfId="29757"/>
    <cellStyle name="常规 3 8" xfId="29758"/>
    <cellStyle name="解释性文本 4 2 2 4" xfId="29759"/>
    <cellStyle name="常规 3 8 2" xfId="29760"/>
    <cellStyle name="解释性文本 4 2 2 4 2" xfId="29761"/>
    <cellStyle name="常规 3 8 2 2" xfId="29762"/>
    <cellStyle name="常规 3 8 2 2 2" xfId="29763"/>
    <cellStyle name="常规 5 2 3 2 5" xfId="29764"/>
    <cellStyle name="常规 3 8 2 2 2 2" xfId="29765"/>
    <cellStyle name="常规 3 8 2 2 3" xfId="29766"/>
    <cellStyle name="常规 3 8 2 3" xfId="29767"/>
    <cellStyle name="计算 3 3 2 4 2 2" xfId="29768"/>
    <cellStyle name="常规 3 8 2 3 2" xfId="29769"/>
    <cellStyle name="常规 3 8 2 4" xfId="29770"/>
    <cellStyle name="计算 3 3 2 4 2 3" xfId="29771"/>
    <cellStyle name="常规 3 8 3" xfId="29772"/>
    <cellStyle name="常规 3 8 3 2" xfId="29773"/>
    <cellStyle name="常规 3 8 3 2 2" xfId="29774"/>
    <cellStyle name="常规 5 2 4 2 5" xfId="29775"/>
    <cellStyle name="常规 3 8 3 3" xfId="29776"/>
    <cellStyle name="计算 4 2 4 2 10" xfId="29777"/>
    <cellStyle name="常规 3 8 4" xfId="29778"/>
    <cellStyle name="常规 3 8 4 2" xfId="29779"/>
    <cellStyle name="输出 3 2 2 2 3 3 2 2" xfId="29780"/>
    <cellStyle name="常规 3 8 5" xfId="29781"/>
    <cellStyle name="常规 3 9" xfId="29782"/>
    <cellStyle name="解释性文本 4 2 2 5" xfId="29783"/>
    <cellStyle name="常规 3 9 2" xfId="29784"/>
    <cellStyle name="常规 3 9 2 2" xfId="29785"/>
    <cellStyle name="常规 3 9 2 2 2" xfId="29786"/>
    <cellStyle name="常规 5 3 3 2 5" xfId="29787"/>
    <cellStyle name="常规 3 9 2 2 3" xfId="29788"/>
    <cellStyle name="常规 3 9 2 3" xfId="29789"/>
    <cellStyle name="常规 3 9 2 4" xfId="29790"/>
    <cellStyle name="常规 3 9 3" xfId="29791"/>
    <cellStyle name="常规 3 9 3 2" xfId="29792"/>
    <cellStyle name="常规 3 9 3 2 2" xfId="29793"/>
    <cellStyle name="常规 3 9 3 3" xfId="29794"/>
    <cellStyle name="常规 3 9 4" xfId="29795"/>
    <cellStyle name="常规 3 9 4 2" xfId="29796"/>
    <cellStyle name="常规 30 10 2 2" xfId="29797"/>
    <cellStyle name="输入 4 3 2 3 3 2 3" xfId="29798"/>
    <cellStyle name="常规 6 7 2 2 3" xfId="29799"/>
    <cellStyle name="强调文字颜色 6 3 3 4 2 3" xfId="29800"/>
    <cellStyle name="常规 30 10 2 2 2" xfId="29801"/>
    <cellStyle name="常规 6 7 2 2 3 2" xfId="29802"/>
    <cellStyle name="常规 30 10 2 2 2 2" xfId="29803"/>
    <cellStyle name="强调文字颜色 1 2 7 5" xfId="29804"/>
    <cellStyle name="常规 30 10 2 2 3" xfId="29805"/>
    <cellStyle name="常规 30 10 2 3" xfId="29806"/>
    <cellStyle name="输入 4 3 2 3 3 2 4" xfId="29807"/>
    <cellStyle name="常规 6 7 2 2 4" xfId="29808"/>
    <cellStyle name="常规 30 10 2 3 2" xfId="29809"/>
    <cellStyle name="注释 3 9 3 10" xfId="29810"/>
    <cellStyle name="常规 30 10 2 4" xfId="29811"/>
    <cellStyle name="输出 4 3 3 2 2 2" xfId="29812"/>
    <cellStyle name="常规 30 10 3 2" xfId="29813"/>
    <cellStyle name="常规 6 7 2 3 3" xfId="29814"/>
    <cellStyle name="常规 30 10 3 2 2" xfId="29815"/>
    <cellStyle name="常规 30 10 3 3" xfId="29816"/>
    <cellStyle name="常规 30 10 4 2" xfId="29817"/>
    <cellStyle name="注释 2 2 2 7 11" xfId="29818"/>
    <cellStyle name="常规 30 10 5" xfId="29819"/>
    <cellStyle name="好 3 4 3 2" xfId="29820"/>
    <cellStyle name="注释 4 2 2 2 3 11" xfId="29821"/>
    <cellStyle name="检查单元格 5 2 7 2" xfId="29822"/>
    <cellStyle name="注释 2 2 2 7 13" xfId="29823"/>
    <cellStyle name="常规 30 10 7" xfId="29824"/>
    <cellStyle name="常规 30 11 2 2" xfId="29825"/>
    <cellStyle name="常规 6 7 3 2 3" xfId="29826"/>
    <cellStyle name="常规 30 11 2 2 2" xfId="29827"/>
    <cellStyle name="常规 30 11 2 2 3" xfId="29828"/>
    <cellStyle name="常规 30 11 2 3" xfId="29829"/>
    <cellStyle name="常规 30 11 2 3 2" xfId="29830"/>
    <cellStyle name="计算 2 2 2 5 3 2 8" xfId="29831"/>
    <cellStyle name="常规 30 11 2 4" xfId="29832"/>
    <cellStyle name="输出 4 3 3 3 2" xfId="29833"/>
    <cellStyle name="常规 30 11 3" xfId="29834"/>
    <cellStyle name="常规 7 10 2 2" xfId="29835"/>
    <cellStyle name="输出 4 3 3 3 2 2" xfId="29836"/>
    <cellStyle name="常规 30 11 3 2" xfId="29837"/>
    <cellStyle name="常规 7 10 2 2 2" xfId="29838"/>
    <cellStyle name="强调文字颜色 3 2 2 2 4" xfId="29839"/>
    <cellStyle name="常规 30 11 3 2 2" xfId="29840"/>
    <cellStyle name="常规 7 10 2 2 2 2" xfId="29841"/>
    <cellStyle name="强调文字颜色 3 2 2 2 4 2" xfId="29842"/>
    <cellStyle name="输出 4 3 3 3 3" xfId="29843"/>
    <cellStyle name="强调文字颜色 4 2 2 5 3 2 2" xfId="29844"/>
    <cellStyle name="常规 30 11 4" xfId="29845"/>
    <cellStyle name="强调文字颜色 5 10 2" xfId="29846"/>
    <cellStyle name="常规 7 10 2 3" xfId="29847"/>
    <cellStyle name="常规 30 11 4 2" xfId="29848"/>
    <cellStyle name="强调文字颜色 5 10 2 2" xfId="29849"/>
    <cellStyle name="常规 7 10 2 3 2" xfId="29850"/>
    <cellStyle name="强调文字颜色 3 2 2 3 4" xfId="29851"/>
    <cellStyle name="强调文字颜色 5 10 3" xfId="29852"/>
    <cellStyle name="常规 7 10 2 4" xfId="29853"/>
    <cellStyle name="输出 4 3 3 3 4" xfId="29854"/>
    <cellStyle name="常规 30 11 5" xfId="29855"/>
    <cellStyle name="好 3 4 4 2" xfId="29856"/>
    <cellStyle name="常规 30 12 2 2" xfId="29857"/>
    <cellStyle name="计算 5 2 2 2 12" xfId="29858"/>
    <cellStyle name="适中 2 3 3 5" xfId="29859"/>
    <cellStyle name="常规 30 12 2 2 2" xfId="29860"/>
    <cellStyle name="常规 30 12 2 2 3" xfId="29861"/>
    <cellStyle name="常规 30 12 2 3" xfId="29862"/>
    <cellStyle name="适中 2 3 4 5" xfId="29863"/>
    <cellStyle name="常规 30 12 2 3 2" xfId="29864"/>
    <cellStyle name="常规 30 12 2 4" xfId="29865"/>
    <cellStyle name="输入 2 2 2 2 6 3 2 11" xfId="29866"/>
    <cellStyle name="输出 4 3 3 4 2" xfId="29867"/>
    <cellStyle name="常规 30 12 3" xfId="29868"/>
    <cellStyle name="常规 7 10 3 2" xfId="29869"/>
    <cellStyle name="常规 30 12 3 2" xfId="29870"/>
    <cellStyle name="常规 7 10 3 2 2" xfId="29871"/>
    <cellStyle name="强调文字颜色 3 2 3 2 4" xfId="29872"/>
    <cellStyle name="适中 2 4 3 5" xfId="29873"/>
    <cellStyle name="常规 30 12 3 2 2" xfId="29874"/>
    <cellStyle name="强调文字颜色 3 2 3 2 4 2" xfId="29875"/>
    <cellStyle name="常规 30 12 3 3" xfId="29876"/>
    <cellStyle name="强调文字颜色 3 2 3 2 5" xfId="29877"/>
    <cellStyle name="常规 30 12 4" xfId="29878"/>
    <cellStyle name="强调文字颜色 5 11 2" xfId="29879"/>
    <cellStyle name="常规 7 10 3 3" xfId="29880"/>
    <cellStyle name="常规 30 12 4 2" xfId="29881"/>
    <cellStyle name="强调文字颜色 5 11 2 2" xfId="29882"/>
    <cellStyle name="计算 2 3 3 2 3 3" xfId="29883"/>
    <cellStyle name="强调文字颜色 3 2 3 3 4" xfId="29884"/>
    <cellStyle name="常规 30 12 5" xfId="29885"/>
    <cellStyle name="常规 30 13 3" xfId="29886"/>
    <cellStyle name="强调文字颜色 4 2 2 2 2 10" xfId="29887"/>
    <cellStyle name="常规 7 10 4 2" xfId="29888"/>
    <cellStyle name="强调文字颜色 4 2 3 2 4 2 2 2" xfId="29889"/>
    <cellStyle name="常规 30 14 2" xfId="29890"/>
    <cellStyle name="常规 30 2 10" xfId="29891"/>
    <cellStyle name="常规 30 2 2 2 2 2 2 3" xfId="29892"/>
    <cellStyle name="强调文字颜色 5 4 2 2 4 2 2" xfId="29893"/>
    <cellStyle name="常规 30 2 2 2 2 2 3 2" xfId="29894"/>
    <cellStyle name="注释 2 2 9 12" xfId="29895"/>
    <cellStyle name="计算 5 2 7" xfId="29896"/>
    <cellStyle name="强调文字颜色 5 4 2 2 5 2" xfId="29897"/>
    <cellStyle name="常规 30 2 2 2 2 3 3" xfId="29898"/>
    <cellStyle name="注释 4 5 2 2 2" xfId="29899"/>
    <cellStyle name="常规 30 2 2 2 2 4 2" xfId="29900"/>
    <cellStyle name="注释 4 5 2 3" xfId="29901"/>
    <cellStyle name="常规 30 2 2 2 2 5" xfId="29902"/>
    <cellStyle name="常规 30 2 2 2 3 2 2 2" xfId="29903"/>
    <cellStyle name="强调文字颜色 5 4 2 3 4 2" xfId="29904"/>
    <cellStyle name="常规 30 2 2 2 3 2 3" xfId="29905"/>
    <cellStyle name="汇总 2 3 3 2 14" xfId="29906"/>
    <cellStyle name="常规 30 2 2 2 3 3 2" xfId="29907"/>
    <cellStyle name="注释 4 5 3 2" xfId="29908"/>
    <cellStyle name="常规 30 2 2 2 3 4" xfId="29909"/>
    <cellStyle name="常规 30 2 2 2 4 3" xfId="29910"/>
    <cellStyle name="注释 2 10 3 4" xfId="29911"/>
    <cellStyle name="常规 30 2 2 2 5 2" xfId="29912"/>
    <cellStyle name="注释 2 3 4 3 9" xfId="29913"/>
    <cellStyle name="常规 30 2 2 2 6" xfId="29914"/>
    <cellStyle name="强调文字颜色 5 4 3 2 4 2" xfId="29915"/>
    <cellStyle name="常规 30 2 2 3 2 2 3" xfId="29916"/>
    <cellStyle name="注释 4 6 2 2" xfId="29917"/>
    <cellStyle name="常规 30 2 2 3 2 4" xfId="29918"/>
    <cellStyle name="常规 30 2 2 3 3 2 2" xfId="29919"/>
    <cellStyle name="常规 30 2 2 3 4 2" xfId="29920"/>
    <cellStyle name="常规 30 2 2 3 5" xfId="29921"/>
    <cellStyle name="强调文字颜色 1 2 4 2 3 2 2 2" xfId="29922"/>
    <cellStyle name="强调文字颜色 4 4 2 2 10" xfId="29923"/>
    <cellStyle name="常规 30 2 3 2 2 2 2 2" xfId="29924"/>
    <cellStyle name="强调文字颜色 2 9 2" xfId="29925"/>
    <cellStyle name="强调文字颜色 5 5 2 2 4 2" xfId="29926"/>
    <cellStyle name="常规 30 2 3 2 2 2 3" xfId="29927"/>
    <cellStyle name="常规 30 2 3 2 2 3 2" xfId="29928"/>
    <cellStyle name="常规 30 2 3 2 3 2 2" xfId="29929"/>
    <cellStyle name="常规 30 2 3 2 3 3" xfId="29930"/>
    <cellStyle name="常规 30 2 3 2 4 2" xfId="29931"/>
    <cellStyle name="常规 30 2 3 3 4" xfId="29932"/>
    <cellStyle name="常规 30 2 3 4 3" xfId="29933"/>
    <cellStyle name="检查单元格 4 2 2 2 2 2" xfId="29934"/>
    <cellStyle name="常规 30 2 4 2 2 2" xfId="29935"/>
    <cellStyle name="链接单元格 3 2 2 2 2 5" xfId="29936"/>
    <cellStyle name="常规 30 2 4 2 2 3" xfId="29937"/>
    <cellStyle name="常规 30 2 4 2 3 2" xfId="29938"/>
    <cellStyle name="常规 30 2 4 3 2" xfId="29939"/>
    <cellStyle name="检查单元格 3 2 2 6" xfId="29940"/>
    <cellStyle name="常规 30 2 4 4 2" xfId="29941"/>
    <cellStyle name="常规 30 2 4 5" xfId="29942"/>
    <cellStyle name="注释 2 3 7 3 5" xfId="29943"/>
    <cellStyle name="常规 30 2 5 2 2" xfId="29944"/>
    <cellStyle name="好 2 2 2 2 3 2 2 2" xfId="29945"/>
    <cellStyle name="常规 30 2 5 2 2 2" xfId="29946"/>
    <cellStyle name="常规 30 2 5 2 2 3" xfId="29947"/>
    <cellStyle name="注释 2 3 7 3 6" xfId="29948"/>
    <cellStyle name="常规 30 2 5 2 3" xfId="29949"/>
    <cellStyle name="注释 2 3 7 3 7" xfId="29950"/>
    <cellStyle name="常规 30 2 5 2 4" xfId="29951"/>
    <cellStyle name="常规 30 2 5 3" xfId="29952"/>
    <cellStyle name="常规 30 2 5 3 2" xfId="29953"/>
    <cellStyle name="常规 30 2 5 4 2" xfId="29954"/>
    <cellStyle name="常规 30 2 5 5" xfId="29955"/>
    <cellStyle name="常规 30 3 2 2 2 4" xfId="29956"/>
    <cellStyle name="适中 4 2 2 8" xfId="29957"/>
    <cellStyle name="强调文字颜色 4 2 6 2 4" xfId="29958"/>
    <cellStyle name="常规 30 3 2 2 3 2" xfId="29959"/>
    <cellStyle name="注释 2 3 2 8 3 2" xfId="29960"/>
    <cellStyle name="常规 30 3 2 2 4" xfId="29961"/>
    <cellStyle name="注释 2 3 2 8 3 2 2" xfId="29962"/>
    <cellStyle name="强调文字颜色 4 2 6 3 4" xfId="29963"/>
    <cellStyle name="常规 30 3 2 2 4 2" xfId="29964"/>
    <cellStyle name="注释 2 3 2 8 3 3" xfId="29965"/>
    <cellStyle name="常规 30 3 2 2 5" xfId="29966"/>
    <cellStyle name="常规 30 3 2 3 3" xfId="29967"/>
    <cellStyle name="强调文字颜色 4 2 7 2 4" xfId="29968"/>
    <cellStyle name="常规 30 3 2 3 3 2" xfId="29969"/>
    <cellStyle name="计算 2 5 5 8" xfId="29970"/>
    <cellStyle name="计算 6 3 2 10" xfId="29971"/>
    <cellStyle name="常规 30 3 2 3 4" xfId="29972"/>
    <cellStyle name="常规 30 3 2 4 2" xfId="29973"/>
    <cellStyle name="强调文字颜色 1 2 2 2 2 2 3 3" xfId="29974"/>
    <cellStyle name="常规 30 3 2 4 2 2" xfId="29975"/>
    <cellStyle name="强调文字颜色 1 2 2 2 2 2 3 3 2" xfId="29976"/>
    <cellStyle name="计算 2 6 4 8" xfId="29977"/>
    <cellStyle name="强调文字颜色 3 2 5 2 2 5" xfId="29978"/>
    <cellStyle name="常规 30 3 2 4 3" xfId="29979"/>
    <cellStyle name="常规 30 3 2 5" xfId="29980"/>
    <cellStyle name="强调文字颜色 2 6 2 2 2 2" xfId="29981"/>
    <cellStyle name="常规 30 3 2 5 2" xfId="29982"/>
    <cellStyle name="常规 30 3 2 6" xfId="29983"/>
    <cellStyle name="常规 30 3 3 2 2 2" xfId="29984"/>
    <cellStyle name="计算 3 4 4 8" xfId="29985"/>
    <cellStyle name="常规 30 3 3 2 2 2 2" xfId="29986"/>
    <cellStyle name="强调文字颜色 6 5 2 2 4 2" xfId="29987"/>
    <cellStyle name="常规 30 3 3 2 2 2 3" xfId="29988"/>
    <cellStyle name="常规 30 3 3 2 2 3" xfId="29989"/>
    <cellStyle name="计算 3 4 4 9" xfId="29990"/>
    <cellStyle name="常规 30 3 3 2 2 3 2" xfId="29991"/>
    <cellStyle name="计算 4 5 2 12" xfId="29992"/>
    <cellStyle name="常规 30 3 3 2 3" xfId="29993"/>
    <cellStyle name="常规 30 3 3 2 3 2" xfId="29994"/>
    <cellStyle name="常规 30 3 3 2 3 2 2" xfId="29995"/>
    <cellStyle name="常规 30 3 3 2 3 3" xfId="29996"/>
    <cellStyle name="常规 30 3 3 2 4" xfId="29997"/>
    <cellStyle name="常规 30 3 3 2 4 2" xfId="29998"/>
    <cellStyle name="常规 30 3 3 3 2" xfId="29999"/>
    <cellStyle name="强调文字颜色 1 2 2 2 2 3 2 3" xfId="30000"/>
    <cellStyle name="常规 30 3 3 3 3" xfId="30001"/>
    <cellStyle name="常规 30 3 3 3 4" xfId="30002"/>
    <cellStyle name="常规 30 3 3 4" xfId="30003"/>
    <cellStyle name="常规 30 3 3 4 2" xfId="30004"/>
    <cellStyle name="常规 30 3 3 4 3" xfId="30005"/>
    <cellStyle name="检查单元格 4 2 3 2 2 2" xfId="30006"/>
    <cellStyle name="常规 30 3 3 5" xfId="30007"/>
    <cellStyle name="常规 30 3 3 5 2" xfId="30008"/>
    <cellStyle name="常规 30 3 3 6" xfId="30009"/>
    <cellStyle name="强调文字颜色 3 2 2 2 2 3 2 2" xfId="30010"/>
    <cellStyle name="常规 30 3 4 2 2 2" xfId="30011"/>
    <cellStyle name="计算 4 4 4 8" xfId="30012"/>
    <cellStyle name="常规 30 3 4 2 2 2 2" xfId="30013"/>
    <cellStyle name="常规 30 3 4 2 2 3" xfId="30014"/>
    <cellStyle name="计算 4 4 4 9" xfId="30015"/>
    <cellStyle name="注释 2 4 6 3 6" xfId="30016"/>
    <cellStyle name="常规 30 3 4 2 3" xfId="30017"/>
    <cellStyle name="常规 30 3 4 2 3 2" xfId="30018"/>
    <cellStyle name="注释 2 4 6 3 7" xfId="30019"/>
    <cellStyle name="常规 30 3 4 2 4" xfId="30020"/>
    <cellStyle name="检查单元格 4 2 2 6" xfId="30021"/>
    <cellStyle name="常规 30 3 4 3 2" xfId="30022"/>
    <cellStyle name="强调文字颜色 1 2 2 2 2 4 2 3" xfId="30023"/>
    <cellStyle name="常规 30 3 4 4" xfId="30024"/>
    <cellStyle name="计算 4 3 12" xfId="30025"/>
    <cellStyle name="常规 30 3 4 4 2" xfId="30026"/>
    <cellStyle name="常规 30 3 4 5" xfId="30027"/>
    <cellStyle name="计算 4 3 13" xfId="30028"/>
    <cellStyle name="注释 2 6 7 3 2 7" xfId="30029"/>
    <cellStyle name="常规 30 3 5 2" xfId="30030"/>
    <cellStyle name="好 2 2 2 2 4 2 2" xfId="30031"/>
    <cellStyle name="注释 2 4 7 3 5" xfId="30032"/>
    <cellStyle name="常规 30 3 5 2 2" xfId="30033"/>
    <cellStyle name="输出 2 5 2 2 3 3 2 5" xfId="30034"/>
    <cellStyle name="常规 30 3 5 2 2 2" xfId="30035"/>
    <cellStyle name="常规 30 3 5 2 2 2 2" xfId="30036"/>
    <cellStyle name="常规 30 3 5 2 2 3" xfId="30037"/>
    <cellStyle name="注释 2 4 7 3 6" xfId="30038"/>
    <cellStyle name="常规 30 3 5 2 3" xfId="30039"/>
    <cellStyle name="常规 30 3 5 2 3 2" xfId="30040"/>
    <cellStyle name="注释 2 4 7 3 7" xfId="30041"/>
    <cellStyle name="常规 30 3 5 2 4" xfId="30042"/>
    <cellStyle name="常规 30 3 5 3 2" xfId="30043"/>
    <cellStyle name="计算 4 5 12" xfId="30044"/>
    <cellStyle name="常规 30 3 5 4 2" xfId="30045"/>
    <cellStyle name="常规 5" xfId="30046"/>
    <cellStyle name="常规 30 3 5 5" xfId="30047"/>
    <cellStyle name="常规 30 3 6 2" xfId="30048"/>
    <cellStyle name="好 2 2 2 2 4 3 2" xfId="30049"/>
    <cellStyle name="常规 30 3 6 2 2" xfId="30050"/>
    <cellStyle name="常规 30 3 6 3" xfId="30051"/>
    <cellStyle name="常规 30 3 7 2" xfId="30052"/>
    <cellStyle name="常规 30 3 8" xfId="30053"/>
    <cellStyle name="汇总 3 2 3 2 6" xfId="30054"/>
    <cellStyle name="常规 30 4 2 2 2 2" xfId="30055"/>
    <cellStyle name="常规 30 4 2 2 2 2 2" xfId="30056"/>
    <cellStyle name="常规 30 4 2 2 2 2 2 2" xfId="30057"/>
    <cellStyle name="注释 2 2 3 2 7 3 6" xfId="30058"/>
    <cellStyle name="强调文字颜色 1 4 2 2 5" xfId="30059"/>
    <cellStyle name="常规 30 4 2 2 2 2 3" xfId="30060"/>
    <cellStyle name="常规 30 4 2 2 2 3" xfId="30061"/>
    <cellStyle name="常规 30 4 2 2 2 3 2" xfId="30062"/>
    <cellStyle name="常规 30 4 2 2 2 4" xfId="30063"/>
    <cellStyle name="注释 2 5 4 3 6" xfId="30064"/>
    <cellStyle name="常规 30 4 2 2 3" xfId="30065"/>
    <cellStyle name="强调文字颜色 5 2 6 2 4 2" xfId="30066"/>
    <cellStyle name="常规 30 4 2 2 3 2 2" xfId="30067"/>
    <cellStyle name="注释 2 5 4 3 8" xfId="30068"/>
    <cellStyle name="常规 30 4 2 2 5" xfId="30069"/>
    <cellStyle name="常规 30 4 2 3 2" xfId="30070"/>
    <cellStyle name="链接单元格 3 2 6 2 2" xfId="30071"/>
    <cellStyle name="常规 30 4 2 3 2 2" xfId="30072"/>
    <cellStyle name="常规 30 4 2 3 2 2 2" xfId="30073"/>
    <cellStyle name="常规 30 4 2 3 2 3" xfId="30074"/>
    <cellStyle name="常规 30 4 2 3 3" xfId="30075"/>
    <cellStyle name="常规 30 4 2 3 3 2" xfId="30076"/>
    <cellStyle name="常规 46 3" xfId="30077"/>
    <cellStyle name="常规 30 4 2 3 4" xfId="30078"/>
    <cellStyle name="常规 30 4 2 4" xfId="30079"/>
    <cellStyle name="计算 5 2 2 2 6" xfId="30080"/>
    <cellStyle name="常规 30 4 2 4 2" xfId="30081"/>
    <cellStyle name="常规 30 4 2 4 2 2" xfId="30082"/>
    <cellStyle name="常规 30 4 2 4 3" xfId="30083"/>
    <cellStyle name="常规 30 4 2 5" xfId="30084"/>
    <cellStyle name="计算 5 2 2 2 7" xfId="30085"/>
    <cellStyle name="强调文字颜色 2 6 2 3 2 2" xfId="30086"/>
    <cellStyle name="注释 4 3 6 3 11" xfId="30087"/>
    <cellStyle name="常规 30 4 2 5 2" xfId="30088"/>
    <cellStyle name="常规 30 4 2 6" xfId="30089"/>
    <cellStyle name="计算 5 2 2 2 8" xfId="30090"/>
    <cellStyle name="常规 30 4 3 2 2" xfId="30091"/>
    <cellStyle name="常规 30 4 3 2 2 2" xfId="30092"/>
    <cellStyle name="常规 30 4 3 2 2 2 2" xfId="30093"/>
    <cellStyle name="常规 30 4 3 2 2 3" xfId="30094"/>
    <cellStyle name="常规 30 4 3 2 4" xfId="30095"/>
    <cellStyle name="常规 30 4 3 3" xfId="30096"/>
    <cellStyle name="汇总 3 3 2 2 5" xfId="30097"/>
    <cellStyle name="链接单元格 3 2 7 2" xfId="30098"/>
    <cellStyle name="输入 2 6 2 2 3 4" xfId="30099"/>
    <cellStyle name="常规 30 4 3 3 2" xfId="30100"/>
    <cellStyle name="输入 2 6 2 2 3 5" xfId="30101"/>
    <cellStyle name="常规 30 4 3 3 3" xfId="30102"/>
    <cellStyle name="常规 7 2 3 2 2 2 2" xfId="30103"/>
    <cellStyle name="常规 30 4 3 4" xfId="30104"/>
    <cellStyle name="汇总 3 3 2 2 6" xfId="30105"/>
    <cellStyle name="常规 30 4 3 4 2" xfId="30106"/>
    <cellStyle name="常规 30 4 3 5" xfId="30107"/>
    <cellStyle name="汇总 3 3 2 2 7" xfId="30108"/>
    <cellStyle name="强调文字颜色 2 6 2 3 3 2" xfId="30109"/>
    <cellStyle name="常规 30 4 4 2" xfId="30110"/>
    <cellStyle name="计算 4 8 10" xfId="30111"/>
    <cellStyle name="常规 30 4 4 2 2" xfId="30112"/>
    <cellStyle name="常规 30 4 4 2 2 2" xfId="30113"/>
    <cellStyle name="常规 30 4 4 2 3" xfId="30114"/>
    <cellStyle name="常规 30 4 4 3" xfId="30115"/>
    <cellStyle name="计算 4 8 11" xfId="30116"/>
    <cellStyle name="常规 30 4 4 4" xfId="30117"/>
    <cellStyle name="注释 2 5 7 3 5" xfId="30118"/>
    <cellStyle name="常规 30 4 5 2 2" xfId="30119"/>
    <cellStyle name="常规 30 4 5 3" xfId="30120"/>
    <cellStyle name="常规 30 4 6 2" xfId="30121"/>
    <cellStyle name="常规 30 4 7" xfId="30122"/>
    <cellStyle name="注释 2 6 4 3 5" xfId="30123"/>
    <cellStyle name="常规 30 5 2 2 2" xfId="30124"/>
    <cellStyle name="常规 30 5 2 2 2 2" xfId="30125"/>
    <cellStyle name="常规 30 5 2 2 2 2 2" xfId="30126"/>
    <cellStyle name="常规 30 5 2 2 2 3" xfId="30127"/>
    <cellStyle name="注释 2 6 4 3 6" xfId="30128"/>
    <cellStyle name="常规 30 5 2 2 3" xfId="30129"/>
    <cellStyle name="强调文字颜色 6 2 6 2 4" xfId="30130"/>
    <cellStyle name="常规 30 5 2 2 3 2" xfId="30131"/>
    <cellStyle name="注释 2 6 4 3 7" xfId="30132"/>
    <cellStyle name="常规 30 5 2 2 4" xfId="30133"/>
    <cellStyle name="常规 30 5 2 3" xfId="30134"/>
    <cellStyle name="链接单元格 3 3 6 2" xfId="30135"/>
    <cellStyle name="常规 30 5 2 3 2" xfId="30136"/>
    <cellStyle name="常规 30 5 2 3 2 2" xfId="30137"/>
    <cellStyle name="常规 30 5 2 3 3" xfId="30138"/>
    <cellStyle name="常规 30 5 2 4" xfId="30139"/>
    <cellStyle name="常规 30 5 2 4 2" xfId="30140"/>
    <cellStyle name="常规 30 5 2 5" xfId="30141"/>
    <cellStyle name="常规 30 5 3 2 2" xfId="30142"/>
    <cellStyle name="常规 30 5 3 2 2 2" xfId="30143"/>
    <cellStyle name="常规 30 5 3 2 3" xfId="30144"/>
    <cellStyle name="常规 30 5 3 3" xfId="30145"/>
    <cellStyle name="常规 30 5 3 3 2" xfId="30146"/>
    <cellStyle name="常规 30 5 3 4" xfId="30147"/>
    <cellStyle name="常规 30 5 5" xfId="30148"/>
    <cellStyle name="常规 30 5 5 2" xfId="30149"/>
    <cellStyle name="常规 30 6 2 2 2" xfId="30150"/>
    <cellStyle name="计算 3 2 2 2 4 6" xfId="30151"/>
    <cellStyle name="常规 30 6 2 2 2 2" xfId="30152"/>
    <cellStyle name="常规 30 6 2 2 2 2 2" xfId="30153"/>
    <cellStyle name="链接单元格 5 4 3" xfId="30154"/>
    <cellStyle name="常规 30 6 2 3" xfId="30155"/>
    <cellStyle name="常规 30 6 2 3 2" xfId="30156"/>
    <cellStyle name="注释 2 2 3 2 3 3 10" xfId="30157"/>
    <cellStyle name="常规 30 6 2 3 2 2" xfId="30158"/>
    <cellStyle name="常规 30 6 2 4" xfId="30159"/>
    <cellStyle name="常规 30 6 2 4 2" xfId="30160"/>
    <cellStyle name="常规 30 6 2 5" xfId="30161"/>
    <cellStyle name="常规 30 6 3 2" xfId="30162"/>
    <cellStyle name="注释 2 7 5 3 5" xfId="30163"/>
    <cellStyle name="常规 30 6 3 2 2" xfId="30164"/>
    <cellStyle name="常规 30 6 3 2 2 2" xfId="30165"/>
    <cellStyle name="常规 30 6 3 3" xfId="30166"/>
    <cellStyle name="常规 30 6 3 3 2" xfId="30167"/>
    <cellStyle name="常规 30 6 3 4" xfId="30168"/>
    <cellStyle name="输入 2 5 2 4 2 2" xfId="30169"/>
    <cellStyle name="常规 30 6 4" xfId="30170"/>
    <cellStyle name="输入 2 5 2 4 2 2 2" xfId="30171"/>
    <cellStyle name="常规 30 6 4 2" xfId="30172"/>
    <cellStyle name="强调文字颜色 1 2 5 11" xfId="30173"/>
    <cellStyle name="注释 2 7 6 3 5" xfId="30174"/>
    <cellStyle name="常规 30 6 4 2 2" xfId="30175"/>
    <cellStyle name="常规 30 6 4 3" xfId="30176"/>
    <cellStyle name="注释 2 6 8 3 10" xfId="30177"/>
    <cellStyle name="输入 2 5 2 4 2 3" xfId="30178"/>
    <cellStyle name="常规 30 6 5" xfId="30179"/>
    <cellStyle name="常规 30 6 5 2" xfId="30180"/>
    <cellStyle name="注释 2 6 8 3 11" xfId="30181"/>
    <cellStyle name="常规 30 6 6" xfId="30182"/>
    <cellStyle name="常规 30 7 2 2 2" xfId="30183"/>
    <cellStyle name="常规 30 7 2 2 2 2" xfId="30184"/>
    <cellStyle name="常规 30 7 2 2 2 2 2" xfId="30185"/>
    <cellStyle name="常规 30 7 2 2 3 2" xfId="30186"/>
    <cellStyle name="常规 30 7 2 2 4" xfId="30187"/>
    <cellStyle name="常规 30 7 2 3" xfId="30188"/>
    <cellStyle name="常规 30 7 2 3 2" xfId="30189"/>
    <cellStyle name="常规 30 7 2 3 2 2" xfId="30190"/>
    <cellStyle name="常规 30 7 2 4" xfId="30191"/>
    <cellStyle name="常规 30 7 2 4 2" xfId="30192"/>
    <cellStyle name="常规 30 7 2 5" xfId="30193"/>
    <cellStyle name="常规 30 8 2" xfId="30194"/>
    <cellStyle name="常规 30 8 2 2" xfId="30195"/>
    <cellStyle name="常规 30 8 2 2 2" xfId="30196"/>
    <cellStyle name="常规 30 8 2 2 2 2" xfId="30197"/>
    <cellStyle name="常规 30 8 2 2 2 2 2" xfId="30198"/>
    <cellStyle name="常规 30 8 2 2 2 3" xfId="30199"/>
    <cellStyle name="检查单元格 2 3 2 2 2" xfId="30200"/>
    <cellStyle name="常规 30 8 2 3" xfId="30201"/>
    <cellStyle name="常规 30 8 2 3 2" xfId="30202"/>
    <cellStyle name="常规 30 8 2 3 2 2" xfId="30203"/>
    <cellStyle name="常规 30 8 2 4" xfId="30204"/>
    <cellStyle name="常规 30 8 2 4 2" xfId="30205"/>
    <cellStyle name="常规 30 8 2 5" xfId="30206"/>
    <cellStyle name="计算 7 3 2 2" xfId="30207"/>
    <cellStyle name="注释 2 10 3 8" xfId="30208"/>
    <cellStyle name="常规 30 8 3 2 2 2" xfId="30209"/>
    <cellStyle name="计算 7 10" xfId="30210"/>
    <cellStyle name="常规 30 8 4 3" xfId="30211"/>
    <cellStyle name="计算 5 3 11" xfId="30212"/>
    <cellStyle name="强调文字颜色 1 3 2 7" xfId="30213"/>
    <cellStyle name="输出 2 2 2 2 2 3 3 2 3" xfId="30214"/>
    <cellStyle name="常规 30 9 2" xfId="30215"/>
    <cellStyle name="警告文本 3 3 2 3 2 2" xfId="30216"/>
    <cellStyle name="常规 30 9 2 2" xfId="30217"/>
    <cellStyle name="常规 6 3 4 2 2 3" xfId="30218"/>
    <cellStyle name="常规 30 9 2 2 2" xfId="30219"/>
    <cellStyle name="常规 30 9 2 2 2 2" xfId="30220"/>
    <cellStyle name="常规 30 9 2 3" xfId="30221"/>
    <cellStyle name="常规 30 9 2 3 2" xfId="30222"/>
    <cellStyle name="常规 30 9 2 4" xfId="30223"/>
    <cellStyle name="输出 2 3 2 6 3 2 5" xfId="30224"/>
    <cellStyle name="常规 35" xfId="30225"/>
    <cellStyle name="常规 40" xfId="30226"/>
    <cellStyle name="常规 35 2" xfId="30227"/>
    <cellStyle name="计算 4 3 6 9" xfId="30228"/>
    <cellStyle name="强调文字颜色 4 2 2 2 5" xfId="30229"/>
    <cellStyle name="常规 35 2 2" xfId="30230"/>
    <cellStyle name="输出 4 4 3 3 2 3" xfId="30231"/>
    <cellStyle name="计算 6 2 2 11" xfId="30232"/>
    <cellStyle name="常规 35 3" xfId="30233"/>
    <cellStyle name="输入 4 3 6 3 2 9" xfId="30234"/>
    <cellStyle name="强调文字颜色 4 2 2 3 7" xfId="30235"/>
    <cellStyle name="常规 35 3 4" xfId="30236"/>
    <cellStyle name="强调文字颜色 4 2 2 3 8" xfId="30237"/>
    <cellStyle name="常规 35 3 5" xfId="30238"/>
    <cellStyle name="常规 6 3 3 3 3 2" xfId="30239"/>
    <cellStyle name="常规 35 4" xfId="30240"/>
    <cellStyle name="常规 35 4 3" xfId="30241"/>
    <cellStyle name="常规 35 5" xfId="30242"/>
    <cellStyle name="常规 35 6 2" xfId="30243"/>
    <cellStyle name="常规 35 7" xfId="30244"/>
    <cellStyle name="常规 35 8" xfId="30245"/>
    <cellStyle name="常规 8 5 5 2" xfId="30246"/>
    <cellStyle name="常规 36" xfId="30247"/>
    <cellStyle name="常规 41" xfId="30248"/>
    <cellStyle name="强调文字颜色 2 8 2" xfId="30249"/>
    <cellStyle name="常规 36 2" xfId="30250"/>
    <cellStyle name="常规 41 2" xfId="30251"/>
    <cellStyle name="强调文字颜色 2 8 2 2" xfId="30252"/>
    <cellStyle name="常规 36 3" xfId="30253"/>
    <cellStyle name="常规 41 3" xfId="30254"/>
    <cellStyle name="强调文字颜色 2 8 2 3" xfId="30255"/>
    <cellStyle name="常规 36 4" xfId="30256"/>
    <cellStyle name="强调文字颜色 2 8 2 4" xfId="30257"/>
    <cellStyle name="常规 38" xfId="30258"/>
    <cellStyle name="常规 43" xfId="30259"/>
    <cellStyle name="常规 38 2" xfId="30260"/>
    <cellStyle name="常规 43 2" xfId="30261"/>
    <cellStyle name="常规 38 3" xfId="30262"/>
    <cellStyle name="常规 43 3" xfId="30263"/>
    <cellStyle name="常规 39" xfId="30264"/>
    <cellStyle name="常规 44" xfId="30265"/>
    <cellStyle name="常规 4" xfId="30266"/>
    <cellStyle name="检查单元格 4 3 3 5" xfId="30267"/>
    <cellStyle name="常规 4 10 2" xfId="30268"/>
    <cellStyle name="常规 4 10 2 2" xfId="30269"/>
    <cellStyle name="常规 4 10 2 2 2" xfId="30270"/>
    <cellStyle name="常规 4 10 2 2 2 2" xfId="30271"/>
    <cellStyle name="输入 4 3 2 4 4" xfId="30272"/>
    <cellStyle name="常规 6 8 3" xfId="30273"/>
    <cellStyle name="常规 4 10 2 2 3" xfId="30274"/>
    <cellStyle name="常规 4 10 2 3" xfId="30275"/>
    <cellStyle name="常规 4 10 2 3 2" xfId="30276"/>
    <cellStyle name="强调文字颜色 5 2 5 4 2 2 2" xfId="30277"/>
    <cellStyle name="常规 4 10 2 4" xfId="30278"/>
    <cellStyle name="常规 4 10 3" xfId="30279"/>
    <cellStyle name="强调文字颜色 3 2 2 4 3 3 2" xfId="30280"/>
    <cellStyle name="常规 4 10 3 2" xfId="30281"/>
    <cellStyle name="常规 4 10 3 2 2" xfId="30282"/>
    <cellStyle name="计算 6 2 2 3 3" xfId="30283"/>
    <cellStyle name="常规 4 10 3 3" xfId="30284"/>
    <cellStyle name="常规 4 10 4" xfId="30285"/>
    <cellStyle name="常规 4 10 4 2" xfId="30286"/>
    <cellStyle name="常规 4 10 5" xfId="30287"/>
    <cellStyle name="常规 4 11" xfId="30288"/>
    <cellStyle name="常规 4 11 2" xfId="30289"/>
    <cellStyle name="常规 4 11 2 2" xfId="30290"/>
    <cellStyle name="常规 4 11 2 2 2" xfId="30291"/>
    <cellStyle name="常规 4 11 2 2 3" xfId="30292"/>
    <cellStyle name="常规 4 11 2 3" xfId="30293"/>
    <cellStyle name="强调文字颜色 5 2 5 4 3 2 2" xfId="30294"/>
    <cellStyle name="常规 4 11 2 4" xfId="30295"/>
    <cellStyle name="常规 4 11 3" xfId="30296"/>
    <cellStyle name="常规 4 11 3 2" xfId="30297"/>
    <cellStyle name="常规 4 11 3 2 2" xfId="30298"/>
    <cellStyle name="常规 4 11 3 3" xfId="30299"/>
    <cellStyle name="常规 4 11 4 2" xfId="30300"/>
    <cellStyle name="常规 4 11 5" xfId="30301"/>
    <cellStyle name="输入 6 2 2 3" xfId="30302"/>
    <cellStyle name="常规 4 12 2" xfId="30303"/>
    <cellStyle name="常规 4 12 3" xfId="30304"/>
    <cellStyle name="输入 6 2 3 3" xfId="30305"/>
    <cellStyle name="常规 4 13 2" xfId="30306"/>
    <cellStyle name="常规 4 2 10" xfId="30307"/>
    <cellStyle name="常规 4 2 10 2" xfId="30308"/>
    <cellStyle name="常规 4 2 11" xfId="30309"/>
    <cellStyle name="注释 2 5 3 3 2" xfId="30310"/>
    <cellStyle name="常规 4 2 12" xfId="30311"/>
    <cellStyle name="注释 2 5 3 3 5" xfId="30312"/>
    <cellStyle name="强调文字颜色 5 2 2 3 7 4" xfId="30313"/>
    <cellStyle name="常规 4 2 15" xfId="30314"/>
    <cellStyle name="输出 4 3 4 2" xfId="30315"/>
    <cellStyle name="常规 4 2 2 2" xfId="30316"/>
    <cellStyle name="输出 4 3 4 2 2" xfId="30317"/>
    <cellStyle name="常规 4 2 2 2 2" xfId="30318"/>
    <cellStyle name="输出 4 3 4 2 2 2" xfId="30319"/>
    <cellStyle name="常规 4 2 2 2 2 2" xfId="30320"/>
    <cellStyle name="常规 4 2 2 2 2 2 2" xfId="30321"/>
    <cellStyle name="输出 2 5 3 2" xfId="30322"/>
    <cellStyle name="常规 4 2 2 2 2 2 3" xfId="30323"/>
    <cellStyle name="输出 2 5 3 2 2" xfId="30324"/>
    <cellStyle name="常规 4 2 2 2 2 2 3 2" xfId="30325"/>
    <cellStyle name="输出 2 5 3 3" xfId="30326"/>
    <cellStyle name="常规 4 2 2 2 2 2 4" xfId="30327"/>
    <cellStyle name="常规 4 2 2 2 2 3" xfId="30328"/>
    <cellStyle name="常规 4 2 2 2 2 3 2" xfId="30329"/>
    <cellStyle name="常规 4 2 2 2 2 4" xfId="30330"/>
    <cellStyle name="常规 4 2 2 2 2 4 2" xfId="30331"/>
    <cellStyle name="常规 4 2 2 2 2 5" xfId="30332"/>
    <cellStyle name="输出 4 3 4 2 3" xfId="30333"/>
    <cellStyle name="常规 4 2 2 2 3" xfId="30334"/>
    <cellStyle name="常规 4 2 2 2 3 2" xfId="30335"/>
    <cellStyle name="注释 4 2 2 7 4" xfId="30336"/>
    <cellStyle name="常规 4 2 2 2 3 2 2" xfId="30337"/>
    <cellStyle name="常规 4 2 2 2 3 2 2 2" xfId="30338"/>
    <cellStyle name="常规 5 4 2 2 2 4" xfId="30339"/>
    <cellStyle name="注释 4 2 2 7 5" xfId="30340"/>
    <cellStyle name="输出 2 6 3 2" xfId="30341"/>
    <cellStyle name="常规 4 2 2 2 3 2 3" xfId="30342"/>
    <cellStyle name="常规 4 2 2 2 3 3" xfId="30343"/>
    <cellStyle name="注释 4 2 2 8 4" xfId="30344"/>
    <cellStyle name="常规 4 2 2 2 3 3 2" xfId="30345"/>
    <cellStyle name="常规 4 2 2 2 3 4" xfId="30346"/>
    <cellStyle name="常规 4 2 2 2 4" xfId="30347"/>
    <cellStyle name="好 3 5 3 2" xfId="30348"/>
    <cellStyle name="注释 2 2 3 8 3 13" xfId="30349"/>
    <cellStyle name="常规 4 2 2 2 4 2" xfId="30350"/>
    <cellStyle name="常规 4 2 2 2 4 3" xfId="30351"/>
    <cellStyle name="常规 4 2 2 2 5" xfId="30352"/>
    <cellStyle name="常规 4 2 2 2 5 2" xfId="30353"/>
    <cellStyle name="常规 4 2 2 2 6" xfId="30354"/>
    <cellStyle name="输出 4 3 4 3" xfId="30355"/>
    <cellStyle name="常规 4 2 2 3" xfId="30356"/>
    <cellStyle name="常规 7 11 2" xfId="30357"/>
    <cellStyle name="常规 4 2 2 3 2 2" xfId="30358"/>
    <cellStyle name="常规 7 11 2 2 2" xfId="30359"/>
    <cellStyle name="强调文字颜色 3 3 2 2 4" xfId="30360"/>
    <cellStyle name="常规 4 2 2 3 2 2 2" xfId="30361"/>
    <cellStyle name="常规 7 11 2 2 2 2" xfId="30362"/>
    <cellStyle name="强调文字颜色 3 3 2 2 4 2" xfId="30363"/>
    <cellStyle name="常规 4 2 2 3 2 2 2 2" xfId="30364"/>
    <cellStyle name="强调文字颜色 3 3 2 2 4 2 2" xfId="30365"/>
    <cellStyle name="输出 3 5 3 2" xfId="30366"/>
    <cellStyle name="常规 4 2 2 3 2 2 3" xfId="30367"/>
    <cellStyle name="强调文字颜色 3 3 2 2 4 3" xfId="30368"/>
    <cellStyle name="常规 4 2 2 3 2 3 2" xfId="30369"/>
    <cellStyle name="强调文字颜色 3 3 2 2 5 2" xfId="30370"/>
    <cellStyle name="常规 4 2 2 3 2 4" xfId="30371"/>
    <cellStyle name="强调文字颜色 3 3 2 2 6" xfId="30372"/>
    <cellStyle name="常规 4 2 2 3 3" xfId="30373"/>
    <cellStyle name="常规 7 11 2 3" xfId="30374"/>
    <cellStyle name="常规 4 2 2 3 3 2" xfId="30375"/>
    <cellStyle name="输入 4 2 7 3 2 6" xfId="30376"/>
    <cellStyle name="输出 2 3 2 3 3 6" xfId="30377"/>
    <cellStyle name="常规 7 11 2 3 2" xfId="30378"/>
    <cellStyle name="强调文字颜色 3 3 2 3 4" xfId="30379"/>
    <cellStyle name="常规 4 2 2 3 3 2 2" xfId="30380"/>
    <cellStyle name="注释 3 2 7 8" xfId="30381"/>
    <cellStyle name="强调文字颜色 3 3 2 3 4 2" xfId="30382"/>
    <cellStyle name="常规 4 2 2 3 3 3" xfId="30383"/>
    <cellStyle name="输入 4 2 7 3 2 7" xfId="30384"/>
    <cellStyle name="强调文字颜色 3 3 2 3 5" xfId="30385"/>
    <cellStyle name="常规 4 2 2 3 4" xfId="30386"/>
    <cellStyle name="常规 7 11 2 4" xfId="30387"/>
    <cellStyle name="常规 4 2 2 3 4 2" xfId="30388"/>
    <cellStyle name="强调文字颜色 3 3 2 4 4" xfId="30389"/>
    <cellStyle name="常规 4 2 2 3 5" xfId="30390"/>
    <cellStyle name="输出 4 3 4 4" xfId="30391"/>
    <cellStyle name="常规 4 2 2 4" xfId="30392"/>
    <cellStyle name="常规 7 11 3" xfId="30393"/>
    <cellStyle name="常规 4 2 2 4 2" xfId="30394"/>
    <cellStyle name="常规 7 11 3 2" xfId="30395"/>
    <cellStyle name="常规 4 2 2 4 2 2" xfId="30396"/>
    <cellStyle name="常规 7 11 3 2 2" xfId="30397"/>
    <cellStyle name="强调文字颜色 3 3 3 2 4" xfId="30398"/>
    <cellStyle name="常规 4 2 2 4 3" xfId="30399"/>
    <cellStyle name="常规 7 11 3 3" xfId="30400"/>
    <cellStyle name="常规 4 2 2 5" xfId="30401"/>
    <cellStyle name="常规 7 11 4" xfId="30402"/>
    <cellStyle name="常规 4 2 2 5 2" xfId="30403"/>
    <cellStyle name="常规 7 11 4 2" xfId="30404"/>
    <cellStyle name="计算 3 2 2 2 4 2 8" xfId="30405"/>
    <cellStyle name="常规 4 2 2 6" xfId="30406"/>
    <cellStyle name="常规 7 11 5" xfId="30407"/>
    <cellStyle name="输出 4 3 5" xfId="30408"/>
    <cellStyle name="常规 4 2 3" xfId="30409"/>
    <cellStyle name="输出 4 3 5 2" xfId="30410"/>
    <cellStyle name="常规 4 2 3 2" xfId="30411"/>
    <cellStyle name="输出 4 3 5 2 2" xfId="30412"/>
    <cellStyle name="常规 4 2 3 2 2" xfId="30413"/>
    <cellStyle name="常规 4 2 3 2 2 2" xfId="30414"/>
    <cellStyle name="计算 4 5 6" xfId="30415"/>
    <cellStyle name="常规 4 2 3 2 3 2" xfId="30416"/>
    <cellStyle name="计算 4 6 6" xfId="30417"/>
    <cellStyle name="常规 4 2 3 2 3 2 2" xfId="30418"/>
    <cellStyle name="适中 6 4 3 2" xfId="30419"/>
    <cellStyle name="强调文字颜色 1 2 5 2 4 3" xfId="30420"/>
    <cellStyle name="常规 4 2 3 2 3 3" xfId="30421"/>
    <cellStyle name="计算 4 6 7" xfId="30422"/>
    <cellStyle name="常规 4 2 3 2 4" xfId="30423"/>
    <cellStyle name="好 3 6 3 2" xfId="30424"/>
    <cellStyle name="常规 4 2 3 2 4 2" xfId="30425"/>
    <cellStyle name="常规 4 2 3 2 4 2 2" xfId="30426"/>
    <cellStyle name="常规 4 2 3 2 4 3" xfId="30427"/>
    <cellStyle name="输入 2 2 2 2 2" xfId="30428"/>
    <cellStyle name="常规 4 2 3 2 5 2" xfId="30429"/>
    <cellStyle name="计算 4 8 6" xfId="30430"/>
    <cellStyle name="输入 2 2 2 3" xfId="30431"/>
    <cellStyle name="常规 4 2 3 2 6" xfId="30432"/>
    <cellStyle name="计算 2 6 4 10" xfId="30433"/>
    <cellStyle name="输出 4 3 5 3" xfId="30434"/>
    <cellStyle name="常规 4 2 3 3" xfId="30435"/>
    <cellStyle name="常规 7 12 2" xfId="30436"/>
    <cellStyle name="计算 3 4 4 10" xfId="30437"/>
    <cellStyle name="常规 4 2 3 3 2" xfId="30438"/>
    <cellStyle name="常规 7 12 2 2" xfId="30439"/>
    <cellStyle name="常规 4 2 3 3 2 2" xfId="30440"/>
    <cellStyle name="汇总 3 2 10" xfId="30441"/>
    <cellStyle name="常规 4 2 3 3 2 2 2" xfId="30442"/>
    <cellStyle name="常规 4 2 3 3 3 2" xfId="30443"/>
    <cellStyle name="常规 4 2 3 4" xfId="30444"/>
    <cellStyle name="常规 7 12 3" xfId="30445"/>
    <cellStyle name="计算 3 4 4 11" xfId="30446"/>
    <cellStyle name="常规 4 2 3 4 2" xfId="30447"/>
    <cellStyle name="常规 4 2 3 5" xfId="30448"/>
    <cellStyle name="计算 3 4 4 12" xfId="30449"/>
    <cellStyle name="常规 4 2 3 5 2" xfId="30450"/>
    <cellStyle name="输入 3 3 2 3 3 4" xfId="30451"/>
    <cellStyle name="输出 2 2 2 7" xfId="30452"/>
    <cellStyle name="常规 4 2 3 5 2 2" xfId="30453"/>
    <cellStyle name="计算 2 3 5 3 2 3" xfId="30454"/>
    <cellStyle name="常规 4 2 3 5 3" xfId="30455"/>
    <cellStyle name="汇总 2 3 2 2 2 2 2" xfId="30456"/>
    <cellStyle name="计算 4 2 2 3 2 2 2" xfId="30457"/>
    <cellStyle name="常规 4 2 3 6" xfId="30458"/>
    <cellStyle name="常规 4 2 3 6 2" xfId="30459"/>
    <cellStyle name="输入 2 4 6 2 2" xfId="30460"/>
    <cellStyle name="常规 4 2 3 7" xfId="30461"/>
    <cellStyle name="输出 4 3 6" xfId="30462"/>
    <cellStyle name="常规 4 2 4" xfId="30463"/>
    <cellStyle name="输出 4 3 6 2 2" xfId="30464"/>
    <cellStyle name="常规 4 2 4 2 2" xfId="30465"/>
    <cellStyle name="常规 4 2 4 2 2 2" xfId="30466"/>
    <cellStyle name="常规 4 2 4 2 2 2 2" xfId="30467"/>
    <cellStyle name="常规 4 2 4 2 2 2 2 2" xfId="30468"/>
    <cellStyle name="计算 3 9" xfId="30469"/>
    <cellStyle name="常规 4 2 4 2 2 2 3" xfId="30470"/>
    <cellStyle name="常规 4 2 4 2 2 3" xfId="30471"/>
    <cellStyle name="常规 4 2 4 2 2 3 2" xfId="30472"/>
    <cellStyle name="常规 4 2 4 2 2 4" xfId="30473"/>
    <cellStyle name="常规 4 2 4 2 3" xfId="30474"/>
    <cellStyle name="常规 4 2 4 2 4" xfId="30475"/>
    <cellStyle name="好 4 3 2 2 2 2" xfId="30476"/>
    <cellStyle name="注释 2 7 5 11" xfId="30477"/>
    <cellStyle name="常规 4 2 4 2 4 2" xfId="30478"/>
    <cellStyle name="输入 2 3 2 2" xfId="30479"/>
    <cellStyle name="常规 4 2 4 2 5" xfId="30480"/>
    <cellStyle name="输出 4 3 6 3" xfId="30481"/>
    <cellStyle name="常规 4 2 4 3" xfId="30482"/>
    <cellStyle name="常规 7 13 2" xfId="30483"/>
    <cellStyle name="常规 8 3 3 3 2 2" xfId="30484"/>
    <cellStyle name="计算 4 5 2 2" xfId="30485"/>
    <cellStyle name="输出 4 3 6 3 2" xfId="30486"/>
    <cellStyle name="常规 4 2 4 3 2" xfId="30487"/>
    <cellStyle name="常规 8 3 3 3 2 2 2" xfId="30488"/>
    <cellStyle name="计算 4 5 2 2 2" xfId="30489"/>
    <cellStyle name="输出 4 3 6 3 2 2" xfId="30490"/>
    <cellStyle name="常规 4 2 4 3 2 2" xfId="30491"/>
    <cellStyle name="强调文字颜色 3 5 2 2 4" xfId="30492"/>
    <cellStyle name="汇总 2 2 2 2 2 10" xfId="30493"/>
    <cellStyle name="常规 4 2 4 3 2 2 2" xfId="30494"/>
    <cellStyle name="输出 4 3 6 3 2 3" xfId="30495"/>
    <cellStyle name="常规 4 2 4 3 2 3" xfId="30496"/>
    <cellStyle name="强调文字颜色 3 5 2 2 5" xfId="30497"/>
    <cellStyle name="汇总 2 2 2 2 2 11" xfId="30498"/>
    <cellStyle name="输出 4 3 6 3 3" xfId="30499"/>
    <cellStyle name="常规 4 2 4 3 3" xfId="30500"/>
    <cellStyle name="常规 4 2 4 3 3 2" xfId="30501"/>
    <cellStyle name="输出 4 3 6 3 4" xfId="30502"/>
    <cellStyle name="常规 4 2 4 3 4" xfId="30503"/>
    <cellStyle name="好 4 3 2 2 3 2" xfId="30504"/>
    <cellStyle name="输出 4 3 6 4" xfId="30505"/>
    <cellStyle name="常规 4 2 4 4" xfId="30506"/>
    <cellStyle name="常规 8 3 3 3 2 3" xfId="30507"/>
    <cellStyle name="汇总 2 6 2 2" xfId="30508"/>
    <cellStyle name="计算 4 5 2 3" xfId="30509"/>
    <cellStyle name="常规 4 2 4 4 2" xfId="30510"/>
    <cellStyle name="常规 4 2 4 4 2 2" xfId="30511"/>
    <cellStyle name="常规 4 2 4 4 3" xfId="30512"/>
    <cellStyle name="输出 4 3 6 5" xfId="30513"/>
    <cellStyle name="常规 4 2 4 5" xfId="30514"/>
    <cellStyle name="计算 4 5 2 4" xfId="30515"/>
    <cellStyle name="常规 4 2 4 5 2" xfId="30516"/>
    <cellStyle name="输出 4 3 6 6" xfId="30517"/>
    <cellStyle name="常规 4 2 4 6" xfId="30518"/>
    <cellStyle name="计算 4 5 2 5" xfId="30519"/>
    <cellStyle name="输出 4 3 7" xfId="30520"/>
    <cellStyle name="常规 4 2 5" xfId="30521"/>
    <cellStyle name="输出 4 3 8" xfId="30522"/>
    <cellStyle name="常规 4 2 6" xfId="30523"/>
    <cellStyle name="常规 4 2 7" xfId="30524"/>
    <cellStyle name="常规 4 2 8" xfId="30525"/>
    <cellStyle name="常规 4 2 9" xfId="30526"/>
    <cellStyle name="输出 4 4 4 2" xfId="30527"/>
    <cellStyle name="常规 4 3 2 2" xfId="30528"/>
    <cellStyle name="常规 4 3 2 2 2" xfId="30529"/>
    <cellStyle name="常规 4 3 2 2 2 2" xfId="30530"/>
    <cellStyle name="千位分隔 2 2 2 4 3" xfId="30531"/>
    <cellStyle name="常规 4 3 2 2 2 2 2" xfId="30532"/>
    <cellStyle name="常规 6 3 2 2 4" xfId="30533"/>
    <cellStyle name="常规 4 3 2 2 2 2 3" xfId="30534"/>
    <cellStyle name="常规 6 3 2 2 5" xfId="30535"/>
    <cellStyle name="常规 4 3 2 2 2 3" xfId="30536"/>
    <cellStyle name="常规 4 3 2 2 2 3 2" xfId="30537"/>
    <cellStyle name="常规 6 3 2 3 4" xfId="30538"/>
    <cellStyle name="常规 4 3 2 2 2 4" xfId="30539"/>
    <cellStyle name="常规 4 3 2 2 3" xfId="30540"/>
    <cellStyle name="常规 4 3 2 2 3 2" xfId="30541"/>
    <cellStyle name="千位分隔 2 2 2 5 3" xfId="30542"/>
    <cellStyle name="常规 4 3 2 2 3 2 2" xfId="30543"/>
    <cellStyle name="常规 6 3 3 2 4" xfId="30544"/>
    <cellStyle name="常规 4 3 2 2 3 3" xfId="30545"/>
    <cellStyle name="常规 4 3 2 2 4" xfId="30546"/>
    <cellStyle name="好 4 5 3 2" xfId="30547"/>
    <cellStyle name="常规 4 3 2 2 5" xfId="30548"/>
    <cellStyle name="常规 4 3 2 3" xfId="30549"/>
    <cellStyle name="强调文字颜色 3 3 2 2 10" xfId="30550"/>
    <cellStyle name="常规 4 3 2 3 2" xfId="30551"/>
    <cellStyle name="常规 4 3 2 3 2 2" xfId="30552"/>
    <cellStyle name="常规 4 3 2 3 2 2 2" xfId="30553"/>
    <cellStyle name="常规 6 4 2 2 4" xfId="30554"/>
    <cellStyle name="检查单元格 2 12" xfId="30555"/>
    <cellStyle name="常规 4 3 2 3 2 3" xfId="30556"/>
    <cellStyle name="常规 4 3 2 3 3" xfId="30557"/>
    <cellStyle name="常规 4 3 2 3 3 2" xfId="30558"/>
    <cellStyle name="常规 4 3 2 3 4" xfId="30559"/>
    <cellStyle name="常规 4 3 2 4" xfId="30560"/>
    <cellStyle name="常规 4 3 2 4 2" xfId="30561"/>
    <cellStyle name="输出 2 2 8 3 2 3" xfId="30562"/>
    <cellStyle name="常规 4 3 2 4 2 2" xfId="30563"/>
    <cellStyle name="常规 4 3 2 4 3" xfId="30564"/>
    <cellStyle name="常规 4 3 2 5" xfId="30565"/>
    <cellStyle name="常规 4 3 2 5 2" xfId="30566"/>
    <cellStyle name="常规 4 3 2 6" xfId="30567"/>
    <cellStyle name="输出 4 4 5" xfId="30568"/>
    <cellStyle name="常规 4 3 3" xfId="30569"/>
    <cellStyle name="常规 4 3 3 2" xfId="30570"/>
    <cellStyle name="常规 4 3 3 2 2" xfId="30571"/>
    <cellStyle name="常规 4 3 3 2 2 2" xfId="30572"/>
    <cellStyle name="常规 4 3 3 2 2 4" xfId="30573"/>
    <cellStyle name="常规 4 3 3 2 3" xfId="30574"/>
    <cellStyle name="常规 4 3 3 2 3 2" xfId="30575"/>
    <cellStyle name="常规 4 3 3 2 4" xfId="30576"/>
    <cellStyle name="好 4 6 3 2" xfId="30577"/>
    <cellStyle name="常规 4 3 3 2 4 2" xfId="30578"/>
    <cellStyle name="常规 4 3 3 3" xfId="30579"/>
    <cellStyle name="常规 4 3 3 3 2" xfId="30580"/>
    <cellStyle name="常规 4 3 3 3 2 2" xfId="30581"/>
    <cellStyle name="常规 4 3 3 3 3" xfId="30582"/>
    <cellStyle name="常规 4 3 3 3 3 2" xfId="30583"/>
    <cellStyle name="常规 4 3 3 3 4" xfId="30584"/>
    <cellStyle name="常规 4 3 3 4" xfId="30585"/>
    <cellStyle name="常规 4 3 3 4 2" xfId="30586"/>
    <cellStyle name="适中 4 2 2 2 2 3" xfId="30587"/>
    <cellStyle name="常规 4 3 3 4 2 2" xfId="30588"/>
    <cellStyle name="常规 4 3 3 4 3" xfId="30589"/>
    <cellStyle name="常规 4 3 3 5" xfId="30590"/>
    <cellStyle name="常规 4 3 3 5 2" xfId="30591"/>
    <cellStyle name="常规 4 3 3 6" xfId="30592"/>
    <cellStyle name="输出 4 5 4" xfId="30593"/>
    <cellStyle name="常规 4 4 2" xfId="30594"/>
    <cellStyle name="输出 4 5 4 2" xfId="30595"/>
    <cellStyle name="常规 4 4 2 2" xfId="30596"/>
    <cellStyle name="注释 2 11 3" xfId="30597"/>
    <cellStyle name="常规 4 4 2 2 2 3" xfId="30598"/>
    <cellStyle name="强调文字颜色 3 2 7 4" xfId="30599"/>
    <cellStyle name="注释 2 11 3 2" xfId="30600"/>
    <cellStyle name="常规 4 4 2 2 2 3 2" xfId="30601"/>
    <cellStyle name="强调文字颜色 3 2 7 4 2" xfId="30602"/>
    <cellStyle name="计算 2 2 3 2 10" xfId="30603"/>
    <cellStyle name="注释 2 11 4" xfId="30604"/>
    <cellStyle name="常规 4 4 2 2 2 4" xfId="30605"/>
    <cellStyle name="强调文字颜色 3 2 7 5" xfId="30606"/>
    <cellStyle name="注释 2 12 2" xfId="30607"/>
    <cellStyle name="常规 4 4 2 2 3 2" xfId="30608"/>
    <cellStyle name="强调文字颜色 3 2 8 3" xfId="30609"/>
    <cellStyle name="常规 4 4 2 2 3 2 2" xfId="30610"/>
    <cellStyle name="强调文字颜色 3 2 8 3 2" xfId="30611"/>
    <cellStyle name="常规 4 4 2 2 3 3" xfId="30612"/>
    <cellStyle name="强调文字颜色 3 2 8 4" xfId="30613"/>
    <cellStyle name="注释 2 13" xfId="30614"/>
    <cellStyle name="常规 4 4 2 2 4" xfId="30615"/>
    <cellStyle name="输入 10 3 2 8" xfId="30616"/>
    <cellStyle name="常规 4 4 2 2 4 2" xfId="30617"/>
    <cellStyle name="强调文字颜色 3 2 9 3" xfId="30618"/>
    <cellStyle name="注释 2 14" xfId="30619"/>
    <cellStyle name="常规 4 4 2 2 5" xfId="30620"/>
    <cellStyle name="常规 4 4 2 3" xfId="30621"/>
    <cellStyle name="常规 4 4 2 3 2" xfId="30622"/>
    <cellStyle name="常规 69 3 2 3" xfId="30623"/>
    <cellStyle name="常规 4 4 2 3 2 2" xfId="30624"/>
    <cellStyle name="常规 69 3 2 3 2" xfId="30625"/>
    <cellStyle name="强调文字颜色 3 3 7 3" xfId="30626"/>
    <cellStyle name="常规 4 4 2 3 2 2 2" xfId="30627"/>
    <cellStyle name="常规 4 4 2 3 2 3" xfId="30628"/>
    <cellStyle name="常规 4 4 2 3 3" xfId="30629"/>
    <cellStyle name="常规 69 3 2 4" xfId="30630"/>
    <cellStyle name="输出 2 5 2 3 3 6" xfId="30631"/>
    <cellStyle name="强调文字颜色 5 3 2 3 4" xfId="30632"/>
    <cellStyle name="检查单元格 5" xfId="30633"/>
    <cellStyle name="常规 4 4 2 3 3 2" xfId="30634"/>
    <cellStyle name="强调文字颜色 3 3 8 3" xfId="30635"/>
    <cellStyle name="常规 4 4 2 3 4" xfId="30636"/>
    <cellStyle name="常规 4 4 2 4" xfId="30637"/>
    <cellStyle name="常规 4 4 2 4 2" xfId="30638"/>
    <cellStyle name="常规 69 3 3 3" xfId="30639"/>
    <cellStyle name="强调文字颜色 3 4 7 3" xfId="30640"/>
    <cellStyle name="常规 4 4 2 4 2 2" xfId="30641"/>
    <cellStyle name="常规 4 4 2 4 3" xfId="30642"/>
    <cellStyle name="输出 4 5 5" xfId="30643"/>
    <cellStyle name="常规 4 4 3" xfId="30644"/>
    <cellStyle name="常规 4 4 3 2" xfId="30645"/>
    <cellStyle name="常规 4 4 3 2 2" xfId="30646"/>
    <cellStyle name="强调文字颜色 4 2 7 3" xfId="30647"/>
    <cellStyle name="常规 4 4 3 2 2 2" xfId="30648"/>
    <cellStyle name="强调文字颜色 4 2 7 4" xfId="30649"/>
    <cellStyle name="常规 4 4 3 2 2 3" xfId="30650"/>
    <cellStyle name="常规 4 4 3 2 3" xfId="30651"/>
    <cellStyle name="强调文字颜色 4 2 8 3" xfId="30652"/>
    <cellStyle name="常规 4 4 3 2 3 2" xfId="30653"/>
    <cellStyle name="常规 4 4 3 2 4" xfId="30654"/>
    <cellStyle name="常规 4 4 3 3" xfId="30655"/>
    <cellStyle name="常规 4 4 3 3 2" xfId="30656"/>
    <cellStyle name="强调文字颜色 4 3 7 3" xfId="30657"/>
    <cellStyle name="常规 4 4 3 3 2 2" xfId="30658"/>
    <cellStyle name="常规 4 4 3 3 3" xfId="30659"/>
    <cellStyle name="常规 4 4 3 4" xfId="30660"/>
    <cellStyle name="常规 4 4 3 4 2" xfId="30661"/>
    <cellStyle name="汇总 4 2 2 2 5" xfId="30662"/>
    <cellStyle name="常规 4 5 2 2" xfId="30663"/>
    <cellStyle name="常规 4 5 2 2 2" xfId="30664"/>
    <cellStyle name="常规 4 5 2 2 2 2" xfId="30665"/>
    <cellStyle name="注释 2 3 2 7 12" xfId="30666"/>
    <cellStyle name="输出 4 8 3 2 5" xfId="30667"/>
    <cellStyle name="常规 4 5 2 2 2 2 2" xfId="30668"/>
    <cellStyle name="注释 2" xfId="30669"/>
    <cellStyle name="常规 4 5 2 2 3" xfId="30670"/>
    <cellStyle name="注释 2 2" xfId="30671"/>
    <cellStyle name="常规 4 5 2 2 3 2" xfId="30672"/>
    <cellStyle name="注释 2 4" xfId="30673"/>
    <cellStyle name="常规 4 5 2 2 3 4" xfId="30674"/>
    <cellStyle name="强调文字颜色 3 2 2 3 4 3 2" xfId="30675"/>
    <cellStyle name="注释 3" xfId="30676"/>
    <cellStyle name="输入 7 2" xfId="30677"/>
    <cellStyle name="常规 4 5 2 2 4" xfId="30678"/>
    <cellStyle name="常规 4 5 2 3" xfId="30679"/>
    <cellStyle name="常规 4 5 2 3 2" xfId="30680"/>
    <cellStyle name="常规 4 5 2 3 2 2" xfId="30681"/>
    <cellStyle name="常规 4 5 2 3 3" xfId="30682"/>
    <cellStyle name="常规 4 5 2 4" xfId="30683"/>
    <cellStyle name="常规 4 5 2 4 2" xfId="30684"/>
    <cellStyle name="常规 4 5 3" xfId="30685"/>
    <cellStyle name="常规 4 5 3 2" xfId="30686"/>
    <cellStyle name="注释 3 2 2 2 3 6" xfId="30687"/>
    <cellStyle name="常规 4 5 3 2 2" xfId="30688"/>
    <cellStyle name="注释 6 8 11" xfId="30689"/>
    <cellStyle name="常规 4 5 3 2 2 2" xfId="30690"/>
    <cellStyle name="注释 3 2 2 2 3 7" xfId="30691"/>
    <cellStyle name="常规 4 5 3 2 3" xfId="30692"/>
    <cellStyle name="常规 4 5 3 3" xfId="30693"/>
    <cellStyle name="常规 4 5 3 3 2" xfId="30694"/>
    <cellStyle name="输出 4 2 2 2 3 3 4" xfId="30695"/>
    <cellStyle name="计算 2 2 2 2 14" xfId="30696"/>
    <cellStyle name="注释 3 8 3 2 2" xfId="30697"/>
    <cellStyle name="常规 4 5 3 4" xfId="30698"/>
    <cellStyle name="常规 4 6" xfId="30699"/>
    <cellStyle name="解释性文本 4 2 3 2" xfId="30700"/>
    <cellStyle name="常规 4 6 2" xfId="30701"/>
    <cellStyle name="解释性文本 4 2 3 2 2" xfId="30702"/>
    <cellStyle name="链接单元格 9" xfId="30703"/>
    <cellStyle name="常规 4 6 2 2" xfId="30704"/>
    <cellStyle name="解释性文本 4 2 3 2 2 2" xfId="30705"/>
    <cellStyle name="注释 4 3 8 9" xfId="30706"/>
    <cellStyle name="链接单元格 9 2" xfId="30707"/>
    <cellStyle name="常规 4 6 2 2 2" xfId="30708"/>
    <cellStyle name="链接单元格 9 2 2" xfId="30709"/>
    <cellStyle name="常规 4 6 2 2 2 2 2" xfId="30710"/>
    <cellStyle name="常规 4 6 2 2 2 3" xfId="30711"/>
    <cellStyle name="常规 4 6 2 2 3" xfId="30712"/>
    <cellStyle name="常规 4 6 2 2 3 2" xfId="30713"/>
    <cellStyle name="常规 4 6 2 2 4" xfId="30714"/>
    <cellStyle name="常规 4 6 2 3 2" xfId="30715"/>
    <cellStyle name="常规 4 6 2 3 2 2" xfId="30716"/>
    <cellStyle name="常规 4 6 2 3 3" xfId="30717"/>
    <cellStyle name="常规 4 6 2 4" xfId="30718"/>
    <cellStyle name="常规 4 6 2 4 2" xfId="30719"/>
    <cellStyle name="常规 4 6 2 5" xfId="30720"/>
    <cellStyle name="常规 4 6 3" xfId="30721"/>
    <cellStyle name="解释性文本 4 2 3 2 3" xfId="30722"/>
    <cellStyle name="常规 4 6 3 2 2" xfId="30723"/>
    <cellStyle name="常规 4 6 3 2 3" xfId="30724"/>
    <cellStyle name="常规 4 6 3 3" xfId="30725"/>
    <cellStyle name="常规 4 6 3 3 2" xfId="30726"/>
    <cellStyle name="常规 4 6 3 4" xfId="30727"/>
    <cellStyle name="常规 4 7" xfId="30728"/>
    <cellStyle name="解释性文本 4 2 3 3" xfId="30729"/>
    <cellStyle name="输出 4 8 4" xfId="30730"/>
    <cellStyle name="常规 4 7 2" xfId="30731"/>
    <cellStyle name="解释性文本 4 2 3 3 2" xfId="30732"/>
    <cellStyle name="常规 4 7 2 2 2" xfId="30733"/>
    <cellStyle name="常规 4 7 2 2 2 2" xfId="30734"/>
    <cellStyle name="常规 4 7 2 2 2 2 2" xfId="30735"/>
    <cellStyle name="适中 2 3 2 2" xfId="30736"/>
    <cellStyle name="常规 4 7 2 2 2 3" xfId="30737"/>
    <cellStyle name="常规 4 7 2 2 3" xfId="30738"/>
    <cellStyle name="解释性文本 3 6 2" xfId="30739"/>
    <cellStyle name="注释 2 5 4 3 13" xfId="30740"/>
    <cellStyle name="常规 4 7 2 2 3 2" xfId="30741"/>
    <cellStyle name="解释性文本 3 6 2 2" xfId="30742"/>
    <cellStyle name="常规 4 7 2 2 4" xfId="30743"/>
    <cellStyle name="解释性文本 3 6 3" xfId="30744"/>
    <cellStyle name="常规 4 7 2 3" xfId="30745"/>
    <cellStyle name="常规 8 11 2" xfId="30746"/>
    <cellStyle name="常规 8 11 2 2" xfId="30747"/>
    <cellStyle name="常规 4 7 2 3 2" xfId="30748"/>
    <cellStyle name="计算 2 2 2 2 2 4 4" xfId="30749"/>
    <cellStyle name="常规 8 11 2 3" xfId="30750"/>
    <cellStyle name="常规 4 7 2 3 3" xfId="30751"/>
    <cellStyle name="计算 2 2 2 2 2 4 5" xfId="30752"/>
    <cellStyle name="解释性文本 3 7 2" xfId="30753"/>
    <cellStyle name="常规 4 7 2 4" xfId="30754"/>
    <cellStyle name="常规 8 11 3" xfId="30755"/>
    <cellStyle name="常规 4 7 2 4 2" xfId="30756"/>
    <cellStyle name="常规 8 11 3 2" xfId="30757"/>
    <cellStyle name="常规 4 7 2 5" xfId="30758"/>
    <cellStyle name="常规 8 11 4" xfId="30759"/>
    <cellStyle name="输出 4 8 5" xfId="30760"/>
    <cellStyle name="强调文字颜色 5 2 3 5 2 2 2" xfId="30761"/>
    <cellStyle name="常规 4 7 3" xfId="30762"/>
    <cellStyle name="常规 4 7 3 2 2" xfId="30763"/>
    <cellStyle name="常规 4 7 3 2 2 2" xfId="30764"/>
    <cellStyle name="强调文字颜色 3 2 11" xfId="30765"/>
    <cellStyle name="常规 4 7 3 2 3" xfId="30766"/>
    <cellStyle name="解释性文本 4 6 2" xfId="30767"/>
    <cellStyle name="常规 4 7 3 3" xfId="30768"/>
    <cellStyle name="常规 8 12 2" xfId="30769"/>
    <cellStyle name="常规 8 12 2 2" xfId="30770"/>
    <cellStyle name="常规 4 7 3 3 2" xfId="30771"/>
    <cellStyle name="强调文字颜色 1 2 2 2 3" xfId="30772"/>
    <cellStyle name="常规 4 7 3 4" xfId="30773"/>
    <cellStyle name="常规 8 12 3" xfId="30774"/>
    <cellStyle name="常规 4 8" xfId="30775"/>
    <cellStyle name="解释性文本 4 2 3 4" xfId="30776"/>
    <cellStyle name="常规 4 8 2" xfId="30777"/>
    <cellStyle name="常规 4 8 2 2" xfId="30778"/>
    <cellStyle name="常规 6 2 3 2 5" xfId="30779"/>
    <cellStyle name="常规 4 8 2 2 2" xfId="30780"/>
    <cellStyle name="计算 2 2 2 3 2 3 4" xfId="30781"/>
    <cellStyle name="常规 4 8 2 2 2 2" xfId="30782"/>
    <cellStyle name="常规 4 8 2 2 3" xfId="30783"/>
    <cellStyle name="计算 2 2 2 3 2 3 5" xfId="30784"/>
    <cellStyle name="常规 4 8 2 3" xfId="30785"/>
    <cellStyle name="常规 4 8 2 3 2" xfId="30786"/>
    <cellStyle name="常规 4 8 2 4" xfId="30787"/>
    <cellStyle name="常规 4 8 3" xfId="30788"/>
    <cellStyle name="常规 4 8 3 2" xfId="30789"/>
    <cellStyle name="常规 4 8 3 2 2" xfId="30790"/>
    <cellStyle name="常规 4 8 3 3" xfId="30791"/>
    <cellStyle name="常规 4 9" xfId="30792"/>
    <cellStyle name="常规 4 9 2" xfId="30793"/>
    <cellStyle name="常规 4 9 2 2 2" xfId="30794"/>
    <cellStyle name="常规 6 3 3 2 5" xfId="30795"/>
    <cellStyle name="常规 4 9 2 2 2 2" xfId="30796"/>
    <cellStyle name="常规 4 9 2 2 3" xfId="30797"/>
    <cellStyle name="注释 2 2 3 2 6 3 4" xfId="30798"/>
    <cellStyle name="常规 4 9 2 3 2" xfId="30799"/>
    <cellStyle name="常规 4 9 3" xfId="30800"/>
    <cellStyle name="常规 4 9 3 2" xfId="30801"/>
    <cellStyle name="常规 4 9 3 2 2" xfId="30802"/>
    <cellStyle name="常规 4 9 3 3" xfId="30803"/>
    <cellStyle name="常规 4 9 4 4" xfId="30804"/>
    <cellStyle name="常规 45" xfId="30805"/>
    <cellStyle name="常规 50" xfId="30806"/>
    <cellStyle name="输出 6 4 2 3" xfId="30807"/>
    <cellStyle name="强调文字颜色 5 2 7 2 3" xfId="30808"/>
    <cellStyle name="常规 46 2" xfId="30809"/>
    <cellStyle name="常规 46 2 2" xfId="30810"/>
    <cellStyle name="常规 46 2 2 2" xfId="30811"/>
    <cellStyle name="常规 46 2 2 2 2" xfId="30812"/>
    <cellStyle name="常规 46 2 2 2 2 2" xfId="30813"/>
    <cellStyle name="常规 46 2 2 2 2 2 2 2" xfId="30814"/>
    <cellStyle name="强调文字颜色 1 2 2 5 2 3" xfId="30815"/>
    <cellStyle name="常规 46 2 2 2 2 3 2" xfId="30816"/>
    <cellStyle name="常规 46 2 2 2 2 4" xfId="30817"/>
    <cellStyle name="常规 46 2 2 2 3" xfId="30818"/>
    <cellStyle name="注释 3 2 8 11" xfId="30819"/>
    <cellStyle name="常规 46 2 2 2 3 2" xfId="30820"/>
    <cellStyle name="常规 46 2 2 2 3 2 2" xfId="30821"/>
    <cellStyle name="计算 2 9 4" xfId="30822"/>
    <cellStyle name="注释 2 2 10 3 2" xfId="30823"/>
    <cellStyle name="常规 46 2 2 2 4" xfId="30824"/>
    <cellStyle name="常规 8 5 2 3 2" xfId="30825"/>
    <cellStyle name="注释 2 2 10 3 2 2" xfId="30826"/>
    <cellStyle name="常规 46 2 2 2 4 2" xfId="30827"/>
    <cellStyle name="常规 8 5 2 3 2 2" xfId="30828"/>
    <cellStyle name="常规 46 2 2 3" xfId="30829"/>
    <cellStyle name="常规 46 2 2 3 2" xfId="30830"/>
    <cellStyle name="汇总 2 5 11" xfId="30831"/>
    <cellStyle name="常规 46 2 2 3 2 2" xfId="30832"/>
    <cellStyle name="常规 46 2 2 3 3" xfId="30833"/>
    <cellStyle name="汇总 2 5 12" xfId="30834"/>
    <cellStyle name="常规 46 2 2 3 3 2" xfId="30835"/>
    <cellStyle name="常规 8 5 2 4 2" xfId="30836"/>
    <cellStyle name="常规 46 2 2 3 4" xfId="30837"/>
    <cellStyle name="常规 6 10 2" xfId="30838"/>
    <cellStyle name="汇总 2 5 13" xfId="30839"/>
    <cellStyle name="常规 46 2 2 4" xfId="30840"/>
    <cellStyle name="输入 2 4 2 2 3 7" xfId="30841"/>
    <cellStyle name="常规 46 2 2 4 2" xfId="30842"/>
    <cellStyle name="常规 46 2 2 4 2 2" xfId="30843"/>
    <cellStyle name="输入 2 4 2 2 3 8" xfId="30844"/>
    <cellStyle name="常规 46 2 2 4 3" xfId="30845"/>
    <cellStyle name="常规 46 2 3" xfId="30846"/>
    <cellStyle name="常规 46 2 3 2" xfId="30847"/>
    <cellStyle name="常规 46 2 3 2 2" xfId="30848"/>
    <cellStyle name="常规 46 2 3 2 2 2" xfId="30849"/>
    <cellStyle name="常规 46 2 3 2 3" xfId="30850"/>
    <cellStyle name="常规 46 2 3 2 3 2" xfId="30851"/>
    <cellStyle name="计算 2 3 2 2 2 3 2 11" xfId="30852"/>
    <cellStyle name="常规 46 2 3 3" xfId="30853"/>
    <cellStyle name="常规 46 2 3 3 2" xfId="30854"/>
    <cellStyle name="常规 46 2 3 3 2 2" xfId="30855"/>
    <cellStyle name="常规 46 2 3 3 3" xfId="30856"/>
    <cellStyle name="常规 46 2 3 4" xfId="30857"/>
    <cellStyle name="常规 46 2 3 4 2" xfId="30858"/>
    <cellStyle name="常规 46 2 4" xfId="30859"/>
    <cellStyle name="千位分隔 2 2 2 2 4 2" xfId="30860"/>
    <cellStyle name="常规 46 2 4 2" xfId="30861"/>
    <cellStyle name="常规 46 2 4 2 2" xfId="30862"/>
    <cellStyle name="常规 46 2 4 3" xfId="30863"/>
    <cellStyle name="常规 46 2 5" xfId="30864"/>
    <cellStyle name="常规 46 2 5 2" xfId="30865"/>
    <cellStyle name="常规 46 2 6" xfId="30866"/>
    <cellStyle name="常规 46 3 2" xfId="30867"/>
    <cellStyle name="常规 46 3 2 2" xfId="30868"/>
    <cellStyle name="强调文字颜色 2 5 2 2 5" xfId="30869"/>
    <cellStyle name="常规 46 3 2 2 2" xfId="30870"/>
    <cellStyle name="强调文字颜色 5 2 5 8" xfId="30871"/>
    <cellStyle name="常规 46 3 2 2 2 2" xfId="30872"/>
    <cellStyle name="汇总 2 4 3 11" xfId="30873"/>
    <cellStyle name="常规 46 3 2 2 3" xfId="30874"/>
    <cellStyle name="强调文字颜色 5 2 6 8" xfId="30875"/>
    <cellStyle name="常规 46 3 2 2 3 2" xfId="30876"/>
    <cellStyle name="常规 6 2 6" xfId="30877"/>
    <cellStyle name="常规 8 6 2 3 2" xfId="30878"/>
    <cellStyle name="常规 46 3 2 2 4" xfId="30879"/>
    <cellStyle name="强调文字颜色 1 2 7 2" xfId="30880"/>
    <cellStyle name="常规 46 3 2 3" xfId="30881"/>
    <cellStyle name="常规 46 3 2 3 2" xfId="30882"/>
    <cellStyle name="常规 46 3 2 3 2 2" xfId="30883"/>
    <cellStyle name="常规 46 3 2 3 3" xfId="30884"/>
    <cellStyle name="常规 46 3 2 4" xfId="30885"/>
    <cellStyle name="常规 46 3 2 4 2" xfId="30886"/>
    <cellStyle name="常规 46 3 3" xfId="30887"/>
    <cellStyle name="常规 46 3 3 2" xfId="30888"/>
    <cellStyle name="常规 46 3 3 2 2" xfId="30889"/>
    <cellStyle name="强调文字颜色 6 2 5 8" xfId="30890"/>
    <cellStyle name="常规 46 3 3 2 2 2" xfId="30891"/>
    <cellStyle name="常规 46 3 3 2 3" xfId="30892"/>
    <cellStyle name="常规 46 3 3 3" xfId="30893"/>
    <cellStyle name="常规 46 3 3 3 2" xfId="30894"/>
    <cellStyle name="计算 4 2 2 6 7" xfId="30895"/>
    <cellStyle name="常规 46 3 3 4" xfId="30896"/>
    <cellStyle name="常规 46 3 4" xfId="30897"/>
    <cellStyle name="常规 46 3 4 2" xfId="30898"/>
    <cellStyle name="常规 46 3 4 2 2" xfId="30899"/>
    <cellStyle name="常规 46 3 4 3" xfId="30900"/>
    <cellStyle name="常规 46 3 5" xfId="30901"/>
    <cellStyle name="常规 46 3 5 2" xfId="30902"/>
    <cellStyle name="常规 46 3 6" xfId="30903"/>
    <cellStyle name="计算 4 4 2 3 2 3" xfId="30904"/>
    <cellStyle name="常规 46 4 2 2" xfId="30905"/>
    <cellStyle name="链接单元格 2 3 2" xfId="30906"/>
    <cellStyle name="常规 46 4 2 2 2" xfId="30907"/>
    <cellStyle name="链接单元格 2 3 2 2" xfId="30908"/>
    <cellStyle name="常规 46 4 2 3 2" xfId="30909"/>
    <cellStyle name="链接单元格 2 3 3 2" xfId="30910"/>
    <cellStyle name="常规 46 4 3" xfId="30911"/>
    <cellStyle name="链接单元格 2 4" xfId="30912"/>
    <cellStyle name="常规 46 4 3 2" xfId="30913"/>
    <cellStyle name="链接单元格 2 4 2" xfId="30914"/>
    <cellStyle name="常规 46 4 3 2 2" xfId="30915"/>
    <cellStyle name="链接单元格 2 4 2 2" xfId="30916"/>
    <cellStyle name="常规 46 4 3 3" xfId="30917"/>
    <cellStyle name="链接单元格 2 4 3" xfId="30918"/>
    <cellStyle name="常规 46 4 4" xfId="30919"/>
    <cellStyle name="链接单元格 2 5" xfId="30920"/>
    <cellStyle name="常规 46 4 4 2" xfId="30921"/>
    <cellStyle name="链接单元格 2 5 2" xfId="30922"/>
    <cellStyle name="常规 46 4 5" xfId="30923"/>
    <cellStyle name="链接单元格 2 6" xfId="30924"/>
    <cellStyle name="计算 2 2 6 3 2 4" xfId="30925"/>
    <cellStyle name="输入 3 2 3 3 3 5" xfId="30926"/>
    <cellStyle name="输入 2 5 2 2 3 3 11" xfId="30927"/>
    <cellStyle name="常规 46 5 2 2" xfId="30928"/>
    <cellStyle name="链接单元格 3 3 2" xfId="30929"/>
    <cellStyle name="常规 46 5 3" xfId="30930"/>
    <cellStyle name="链接单元格 3 4" xfId="30931"/>
    <cellStyle name="常规 46 6 2" xfId="30932"/>
    <cellStyle name="链接单元格 4 3" xfId="30933"/>
    <cellStyle name="常规 46 7" xfId="30934"/>
    <cellStyle name="常规 47" xfId="30935"/>
    <cellStyle name="常规 48" xfId="30936"/>
    <cellStyle name="常规 49" xfId="30937"/>
    <cellStyle name="常规 5 10 2 2" xfId="30938"/>
    <cellStyle name="常规 5 10 2 2 2" xfId="30939"/>
    <cellStyle name="常规 5 10 2 2 2 2" xfId="30940"/>
    <cellStyle name="常规 5 10 2 2 3" xfId="30941"/>
    <cellStyle name="常规 5 10 2 3 2" xfId="30942"/>
    <cellStyle name="常规 5 10 3" xfId="30943"/>
    <cellStyle name="常规 5 10 4" xfId="30944"/>
    <cellStyle name="常规 5 10 5" xfId="30945"/>
    <cellStyle name="常规 5 11 2 2 2" xfId="30946"/>
    <cellStyle name="常规 5 11 2 2 2 2" xfId="30947"/>
    <cellStyle name="注释 5 2 2 3 2" xfId="30948"/>
    <cellStyle name="常规 5 11 2 3" xfId="30949"/>
    <cellStyle name="注释 5 2 2 3 2 2" xfId="30950"/>
    <cellStyle name="常规 5 11 2 3 2" xfId="30951"/>
    <cellStyle name="计算 2 3 2 4 3 2 11" xfId="30952"/>
    <cellStyle name="常规 5 11 3 2" xfId="30953"/>
    <cellStyle name="常规 5 11 3 2 2" xfId="30954"/>
    <cellStyle name="注释 5 2 2 4 2" xfId="30955"/>
    <cellStyle name="常规 5 11 3 3" xfId="30956"/>
    <cellStyle name="强调文字颜色 3 5 2 2 2 2 2" xfId="30957"/>
    <cellStyle name="常规 5 11 4" xfId="30958"/>
    <cellStyle name="常规 5 11 5" xfId="30959"/>
    <cellStyle name="常规 5 12 2 2" xfId="30960"/>
    <cellStyle name="常规 5 12 3" xfId="30961"/>
    <cellStyle name="计算 3 2 4 11" xfId="30962"/>
    <cellStyle name="常规 5 13 2" xfId="30963"/>
    <cellStyle name="常规 5 14" xfId="30964"/>
    <cellStyle name="常规 5 15" xfId="30965"/>
    <cellStyle name="常规 5 16" xfId="30966"/>
    <cellStyle name="常规 5 17" xfId="30967"/>
    <cellStyle name="常规 5 2 2 2 2" xfId="30968"/>
    <cellStyle name="输入 4 2 2 2 3 3 7" xfId="30969"/>
    <cellStyle name="常规 5 2 2 2 2 2" xfId="30970"/>
    <cellStyle name="常规 5 4 2 4" xfId="30971"/>
    <cellStyle name="常规 5 2 2 2 2 2 2" xfId="30972"/>
    <cellStyle name="常规 5 4 2 4 2" xfId="30973"/>
    <cellStyle name="常规 5 2 2 2 2 2 2 2 2" xfId="30974"/>
    <cellStyle name="常规 5 2 2 2 2 2 2 3" xfId="30975"/>
    <cellStyle name="检查单元格 2 5 6 2" xfId="30976"/>
    <cellStyle name="常规 5 2 2 2 2 2 3" xfId="30977"/>
    <cellStyle name="常规 5 4 2 4 3" xfId="30978"/>
    <cellStyle name="常规 5 2 2 2 2 2 3 2" xfId="30979"/>
    <cellStyle name="常规 5 2 2 2 2 2 4" xfId="30980"/>
    <cellStyle name="常规 5 2 2 2 2 3 2" xfId="30981"/>
    <cellStyle name="常规 5 4 2 5 2" xfId="30982"/>
    <cellStyle name="常规 5 2 2 2 2 3 2 2" xfId="30983"/>
    <cellStyle name="常规 5 2 2 2 2 3 3" xfId="30984"/>
    <cellStyle name="输入 4 2 2 2 3 3 9" xfId="30985"/>
    <cellStyle name="常规 5 2 2 2 2 4" xfId="30986"/>
    <cellStyle name="常规 5 4 2 6" xfId="30987"/>
    <cellStyle name="常规 5 2 2 2 2 4 2" xfId="30988"/>
    <cellStyle name="常规 5 2 2 2 3 2 2" xfId="30989"/>
    <cellStyle name="常规 5 4 3 4 2" xfId="30990"/>
    <cellStyle name="常规 5 2 2 2 3 2 2 2" xfId="30991"/>
    <cellStyle name="常规 5 2 2 2 3 3 2" xfId="30992"/>
    <cellStyle name="常规 5 2 2 2 3 4" xfId="30993"/>
    <cellStyle name="常规 5 2 2 2 4 2" xfId="30994"/>
    <cellStyle name="常规 5 4 4 4" xfId="30995"/>
    <cellStyle name="常规 5 2 2 2 4 2 2" xfId="30996"/>
    <cellStyle name="常规 5 2 2 2 4 3" xfId="30997"/>
    <cellStyle name="常规 5 2 2 2 5" xfId="30998"/>
    <cellStyle name="常规 5 2 2 2 5 2" xfId="30999"/>
    <cellStyle name="常规 5 2 2 2 6" xfId="31000"/>
    <cellStyle name="常规 5 2 2 3" xfId="31001"/>
    <cellStyle name="常规 5 2 2 3 2" xfId="31002"/>
    <cellStyle name="常规 5 2 2 3 2 2" xfId="31003"/>
    <cellStyle name="常规 5 5 2 4" xfId="31004"/>
    <cellStyle name="常规 5 2 2 3 2 2 2" xfId="31005"/>
    <cellStyle name="常规 5 5 2 4 2" xfId="31006"/>
    <cellStyle name="常规 5 2 2 3 2 2 2 2" xfId="31007"/>
    <cellStyle name="常规 5 2 2 3 2 2 3" xfId="31008"/>
    <cellStyle name="常规 5 2 2 3 2 3" xfId="31009"/>
    <cellStyle name="常规 5 5 2 5" xfId="31010"/>
    <cellStyle name="常规 5 2 2 3 2 3 2" xfId="31011"/>
    <cellStyle name="常规 5 2 2 3 2 4" xfId="31012"/>
    <cellStyle name="常规 5 2 2 3 3 2" xfId="31013"/>
    <cellStyle name="常规 5 5 3 4" xfId="31014"/>
    <cellStyle name="常规 5 2 2 3 3 2 2" xfId="31015"/>
    <cellStyle name="计算 2 6 2 2 2 10" xfId="31016"/>
    <cellStyle name="常规 5 2 2 3 3 3" xfId="31017"/>
    <cellStyle name="常规 5 2 2 4" xfId="31018"/>
    <cellStyle name="常规 5 2 2 4 2" xfId="31019"/>
    <cellStyle name="常规 5 2 2 4 2 2" xfId="31020"/>
    <cellStyle name="常规 5 6 2 4" xfId="31021"/>
    <cellStyle name="常规 5 2 2 4 3" xfId="31022"/>
    <cellStyle name="常规 5 2 2 5" xfId="31023"/>
    <cellStyle name="注释 2 2 3 2 2 3 3 10" xfId="31024"/>
    <cellStyle name="常规 5 2 2 5 2" xfId="31025"/>
    <cellStyle name="常规 5 2 2 6" xfId="31026"/>
    <cellStyle name="常规 5 2 3 2 2" xfId="31027"/>
    <cellStyle name="常规 5 2 3 2 2 2" xfId="31028"/>
    <cellStyle name="常规 6 4 2 4" xfId="31029"/>
    <cellStyle name="常规 5 2 3 2 2 2 2" xfId="31030"/>
    <cellStyle name="常规 6 4 2 4 2" xfId="31031"/>
    <cellStyle name="常规 5 2 3 2 2 2 3" xfId="31032"/>
    <cellStyle name="常规 6 4 2 4 3" xfId="31033"/>
    <cellStyle name="常规 5 2 3 2 2 3 2" xfId="31034"/>
    <cellStyle name="常规 6 4 2 5 2" xfId="31035"/>
    <cellStyle name="常规 5 2 3 2 2 4" xfId="31036"/>
    <cellStyle name="常规 6 4 2 6" xfId="31037"/>
    <cellStyle name="常规 5 2 3 2 3 2 2" xfId="31038"/>
    <cellStyle name="常规 6 4 3 4 2" xfId="31039"/>
    <cellStyle name="常规 99 3 2" xfId="31040"/>
    <cellStyle name="常规 5 2 3 2 4 2" xfId="31041"/>
    <cellStyle name="常规 6 4 4 4" xfId="31042"/>
    <cellStyle name="常规 7 2 10" xfId="31043"/>
    <cellStyle name="常规 5 2 3 3" xfId="31044"/>
    <cellStyle name="常规 5 2 3 3 2" xfId="31045"/>
    <cellStyle name="常规 5 2 3 3 2 2" xfId="31046"/>
    <cellStyle name="常规 6 5 2 4" xfId="31047"/>
    <cellStyle name="常规 5 2 3 3 2 2 2" xfId="31048"/>
    <cellStyle name="常规 6 5 2 4 2" xfId="31049"/>
    <cellStyle name="常规 5 2 3 3 2 3" xfId="31050"/>
    <cellStyle name="常规 6 5 2 5" xfId="31051"/>
    <cellStyle name="常规 5 2 3 3 2 4" xfId="31052"/>
    <cellStyle name="常规 5 2 3 3 2 5" xfId="31053"/>
    <cellStyle name="常规 5 2 3 3 3 2" xfId="31054"/>
    <cellStyle name="常规 6 5 3 4" xfId="31055"/>
    <cellStyle name="常规 5 2 3 4" xfId="31056"/>
    <cellStyle name="常规 5 2 3 4 2" xfId="31057"/>
    <cellStyle name="常规 5 2 3 4 2 2" xfId="31058"/>
    <cellStyle name="常规 6 6 2 4" xfId="31059"/>
    <cellStyle name="常规 5 2 3 5" xfId="31060"/>
    <cellStyle name="常规 5 2 3 5 2" xfId="31061"/>
    <cellStyle name="常规 5 2 3 6" xfId="31062"/>
    <cellStyle name="常规 5 2 4 2" xfId="31063"/>
    <cellStyle name="常规 5 2 4 2 2" xfId="31064"/>
    <cellStyle name="常规 5 2 4 2 2 2" xfId="31065"/>
    <cellStyle name="常规 7 4 2 4" xfId="31066"/>
    <cellStyle name="常规 5 2 4 2 2 2 2" xfId="31067"/>
    <cellStyle name="常规 7 4 2 4 2" xfId="31068"/>
    <cellStyle name="好 3 7" xfId="31069"/>
    <cellStyle name="常规 5 2 4 2 2 3" xfId="31070"/>
    <cellStyle name="常规 7 4 2 5" xfId="31071"/>
    <cellStyle name="常规 5 2 4 2 2 3 2" xfId="31072"/>
    <cellStyle name="常规 7 4 2 5 2" xfId="31073"/>
    <cellStyle name="常规 7 6 2 5" xfId="31074"/>
    <cellStyle name="好 4 7" xfId="31075"/>
    <cellStyle name="常规 5 2 4 2 2 4" xfId="31076"/>
    <cellStyle name="常规 7 4 2 6" xfId="31077"/>
    <cellStyle name="常规 5 2 4 2 3" xfId="31078"/>
    <cellStyle name="常规 5 2 4 2 3 2" xfId="31079"/>
    <cellStyle name="常规 7 4 3 4" xfId="31080"/>
    <cellStyle name="常规 5 2 4 2 3 2 2" xfId="31081"/>
    <cellStyle name="常规 7 4 3 4 2" xfId="31082"/>
    <cellStyle name="常规 5 2 4 2 3 3" xfId="31083"/>
    <cellStyle name="常规 7 4 3 5" xfId="31084"/>
    <cellStyle name="常规 5 2 4 2 4" xfId="31085"/>
    <cellStyle name="常规 5 2 4 2 4 2" xfId="31086"/>
    <cellStyle name="常规 7 4 4 4" xfId="31087"/>
    <cellStyle name="常规 5 2 4 3" xfId="31088"/>
    <cellStyle name="常规 8 3 4 3 2 2" xfId="31089"/>
    <cellStyle name="常规 5 2 4 3 2" xfId="31090"/>
    <cellStyle name="常规 5 2 4 3 2 2" xfId="31091"/>
    <cellStyle name="常规 7 5 2 4" xfId="31092"/>
    <cellStyle name="常规 5 2 4 3 2 2 2" xfId="31093"/>
    <cellStyle name="常规 7 5 2 4 2" xfId="31094"/>
    <cellStyle name="常规 5 2 4 3 2 3" xfId="31095"/>
    <cellStyle name="常规 7 5 2 5" xfId="31096"/>
    <cellStyle name="常规 5 2 4 4" xfId="31097"/>
    <cellStyle name="常规 5 2 4 4 2" xfId="31098"/>
    <cellStyle name="常规 5 2 4 4 2 2" xfId="31099"/>
    <cellStyle name="常规 7 6 2 4" xfId="31100"/>
    <cellStyle name="好 4 6" xfId="31101"/>
    <cellStyle name="常规 5 2 4 5" xfId="31102"/>
    <cellStyle name="常规 5 2 4 5 2" xfId="31103"/>
    <cellStyle name="常规 5 2 4 6" xfId="31104"/>
    <cellStyle name="常规 5 2 5" xfId="31105"/>
    <cellStyle name="常规 5 2 5 2" xfId="31106"/>
    <cellStyle name="常规 5 2 5 2 2" xfId="31107"/>
    <cellStyle name="常规 5 2 5 2 2 2 2" xfId="31108"/>
    <cellStyle name="常规 8 4 2 4 2" xfId="31109"/>
    <cellStyle name="常规 5 2 5 2 2 3" xfId="31110"/>
    <cellStyle name="常规 8 4 2 5" xfId="31111"/>
    <cellStyle name="常规 5 2 5 2 3" xfId="31112"/>
    <cellStyle name="常规 5 2 5 3" xfId="31113"/>
    <cellStyle name="常规 5 2 5 3 2" xfId="31114"/>
    <cellStyle name="注释 2 2 10 4" xfId="31115"/>
    <cellStyle name="常规 6 10" xfId="31116"/>
    <cellStyle name="常规 5 2 5 3 2 2" xfId="31117"/>
    <cellStyle name="常规 8 5 2 4" xfId="31118"/>
    <cellStyle name="常规 5 2 5 4" xfId="31119"/>
    <cellStyle name="常规 5 2 5 4 2" xfId="31120"/>
    <cellStyle name="常规 5 2 5 5" xfId="31121"/>
    <cellStyle name="常规 5 2 6" xfId="31122"/>
    <cellStyle name="常规 5 2 6 2" xfId="31123"/>
    <cellStyle name="常规 5 2 6 2 2" xfId="31124"/>
    <cellStyle name="常规 5 2 6 2 2 2 2" xfId="31125"/>
    <cellStyle name="常规 9 4 2 4 2" xfId="31126"/>
    <cellStyle name="注释 3 2 10" xfId="31127"/>
    <cellStyle name="常规 5 2 6 2 2 3" xfId="31128"/>
    <cellStyle name="常规 7 4 2 3 2 2" xfId="31129"/>
    <cellStyle name="常规 9 4 2 5" xfId="31130"/>
    <cellStyle name="好 2 7 2" xfId="31131"/>
    <cellStyle name="常规 5 2 6 2 3" xfId="31132"/>
    <cellStyle name="常规 5 2 6 2 4" xfId="31133"/>
    <cellStyle name="常规 5 2 6 3" xfId="31134"/>
    <cellStyle name="强调文字颜色 3 4 2 2 2 2" xfId="31135"/>
    <cellStyle name="常规 5 2 6 3 2" xfId="31136"/>
    <cellStyle name="强调文字颜色 3 4 2 2 2 2 2" xfId="31137"/>
    <cellStyle name="强调文字颜色 3 4 2 2 2 3" xfId="31138"/>
    <cellStyle name="常规 5 2 6 4" xfId="31139"/>
    <cellStyle name="强调文字颜色 3 4 2 2 2 3 2" xfId="31140"/>
    <cellStyle name="常规 5 2 6 4 2" xfId="31141"/>
    <cellStyle name="常规 5 2 7 2" xfId="31142"/>
    <cellStyle name="常规 5 2 7 2 2" xfId="31143"/>
    <cellStyle name="强调文字颜色 3 4 2 2 3 2" xfId="31144"/>
    <cellStyle name="常规 5 2 7 3" xfId="31145"/>
    <cellStyle name="注释 2 5 8 11" xfId="31146"/>
    <cellStyle name="常规 5 2 8" xfId="31147"/>
    <cellStyle name="注释 2 6 4 3 13" xfId="31148"/>
    <cellStyle name="常规 5 2 8 2" xfId="31149"/>
    <cellStyle name="注释 2 5 8 12" xfId="31150"/>
    <cellStyle name="常规 5 2 9" xfId="31151"/>
    <cellStyle name="常规 5 3 2 2 2" xfId="31152"/>
    <cellStyle name="常规 5 3 2 2 2 2" xfId="31153"/>
    <cellStyle name="常规 5 3 2 2 2 3" xfId="31154"/>
    <cellStyle name="常规 5 3 2 2 2 3 2" xfId="31155"/>
    <cellStyle name="常规 5 3 2 2 2 4" xfId="31156"/>
    <cellStyle name="注释 4 9 2 2" xfId="31157"/>
    <cellStyle name="常规 5 3 2 2 3" xfId="31158"/>
    <cellStyle name="常规 5 3 2 2 3 2" xfId="31159"/>
    <cellStyle name="计算 2 2 4 4 10" xfId="31160"/>
    <cellStyle name="常规 5 3 2 2 3 2 2" xfId="31161"/>
    <cellStyle name="常规 5 3 2 2 3 3" xfId="31162"/>
    <cellStyle name="计算 2 2 4 4 11" xfId="31163"/>
    <cellStyle name="常规 5 3 2 2 4" xfId="31164"/>
    <cellStyle name="常规 5 3 2 2 5" xfId="31165"/>
    <cellStyle name="常规 5 3 2 3" xfId="31166"/>
    <cellStyle name="常规 5 3 2 3 2" xfId="31167"/>
    <cellStyle name="计算 4 2 2 12" xfId="31168"/>
    <cellStyle name="常规 5 3 2 3 2 2" xfId="31169"/>
    <cellStyle name="常规 5 3 2 3 2 2 2" xfId="31170"/>
    <cellStyle name="常规 5 3 2 3 2 3" xfId="31171"/>
    <cellStyle name="注释 4 9 3 2" xfId="31172"/>
    <cellStyle name="常规 5 3 2 3 3" xfId="31173"/>
    <cellStyle name="计算 4 2 2 13" xfId="31174"/>
    <cellStyle name="常规 5 3 2 3 3 2" xfId="31175"/>
    <cellStyle name="常规 5 3 2 4" xfId="31176"/>
    <cellStyle name="常规 5 3 2 4 2" xfId="31177"/>
    <cellStyle name="常规 5 3 2 4 2 2" xfId="31178"/>
    <cellStyle name="常规 5 3 2 4 3" xfId="31179"/>
    <cellStyle name="常规 5 3 2 5" xfId="31180"/>
    <cellStyle name="常规 5 3 2 5 2" xfId="31181"/>
    <cellStyle name="常规 5 3 2 6" xfId="31182"/>
    <cellStyle name="常规 5 3 3 2 2" xfId="31183"/>
    <cellStyle name="常规 5 3 3 2 2 2" xfId="31184"/>
    <cellStyle name="常规 5 3 3 2 2 2 2" xfId="31185"/>
    <cellStyle name="常规 5 3 3 2 2 2 2 2" xfId="31186"/>
    <cellStyle name="常规 5 3 3 2 2 2 3" xfId="31187"/>
    <cellStyle name="常规 5 3 3 2 2 3" xfId="31188"/>
    <cellStyle name="警告文本 3 2 2 2 2 2 2" xfId="31189"/>
    <cellStyle name="常规 5 3 3 2 2 3 2" xfId="31190"/>
    <cellStyle name="常规 5 3 3 2 2 4" xfId="31191"/>
    <cellStyle name="常规 5 3 3 2 3" xfId="31192"/>
    <cellStyle name="常规 5 3 3 2 3 2" xfId="31193"/>
    <cellStyle name="常规 5 3 3 2 3 2 2" xfId="31194"/>
    <cellStyle name="常规 5 3 3 2 3 3" xfId="31195"/>
    <cellStyle name="常规 5 3 3 2 4" xfId="31196"/>
    <cellStyle name="常规 5 3 3 3" xfId="31197"/>
    <cellStyle name="常规 5 3 3 3 2" xfId="31198"/>
    <cellStyle name="常规 5 3 3 3 2 2" xfId="31199"/>
    <cellStyle name="常规 5 3 3 3 2 3" xfId="31200"/>
    <cellStyle name="计算 2 7 2" xfId="31201"/>
    <cellStyle name="警告文本 3 2 2 2 3 2 2" xfId="31202"/>
    <cellStyle name="常规 5 3 3 3 3" xfId="31203"/>
    <cellStyle name="常规 5 3 3 3 3 2" xfId="31204"/>
    <cellStyle name="常规 5 3 3 4" xfId="31205"/>
    <cellStyle name="常规 5 3 3 4 2" xfId="31206"/>
    <cellStyle name="常规 5 3 3 4 2 2" xfId="31207"/>
    <cellStyle name="计算 2 4 2 2 2 12" xfId="31208"/>
    <cellStyle name="常规 5 3 3 4 3" xfId="31209"/>
    <cellStyle name="常规 5 3 3 5" xfId="31210"/>
    <cellStyle name="常规 5 3 3 5 2" xfId="31211"/>
    <cellStyle name="常规 5 3 3 6" xfId="31212"/>
    <cellStyle name="常规 5 3 4 2 2 3" xfId="31213"/>
    <cellStyle name="警告文本 3 2 2 3 2 2 2" xfId="31214"/>
    <cellStyle name="常规 5 3 4 3 2 2" xfId="31215"/>
    <cellStyle name="强调文字颜色 4 8" xfId="31216"/>
    <cellStyle name="常规 5 3 5 2 2 2 2" xfId="31217"/>
    <cellStyle name="常规 5 3 5 2 2 3" xfId="31218"/>
    <cellStyle name="输入 4 3 6 3 2 13" xfId="31219"/>
    <cellStyle name="常规 5 3 5 2 3" xfId="31220"/>
    <cellStyle name="常规 5 3 5 2 4" xfId="31221"/>
    <cellStyle name="常规 5 3 5 3 2 2" xfId="31222"/>
    <cellStyle name="计算 4" xfId="31223"/>
    <cellStyle name="常规 5 3 5 4" xfId="31224"/>
    <cellStyle name="常规 5 3 5 4 2" xfId="31225"/>
    <cellStyle name="强调文字颜色 4 2 2 10" xfId="31226"/>
    <cellStyle name="常规 5 3 5 5" xfId="31227"/>
    <cellStyle name="常规 5 3 6 2 2" xfId="31228"/>
    <cellStyle name="强调文字颜色 1 2 6 2 2 2 2" xfId="31229"/>
    <cellStyle name="强调文字颜色 3 4 2 3 2 2" xfId="31230"/>
    <cellStyle name="常规 5 3 6 3" xfId="31231"/>
    <cellStyle name="强调文字颜色 1 2 6 2 2 3" xfId="31232"/>
    <cellStyle name="注释 11 3 2" xfId="31233"/>
    <cellStyle name="常规 5 4" xfId="31234"/>
    <cellStyle name="注释 11 3 2 2" xfId="31235"/>
    <cellStyle name="常规 5 4 2" xfId="31236"/>
    <cellStyle name="输入 4 2 2 2 3 3 5" xfId="31237"/>
    <cellStyle name="常规 5 4 2 2" xfId="31238"/>
    <cellStyle name="常规 5 4 2 2 2 2 2" xfId="31239"/>
    <cellStyle name="常规 5 4 2 2 2 2 2 2" xfId="31240"/>
    <cellStyle name="计算 2 2 2 4 3" xfId="31241"/>
    <cellStyle name="常规 5 4 2 2 2 2 3" xfId="31242"/>
    <cellStyle name="常规 5 4 2 2 2 3 2" xfId="31243"/>
    <cellStyle name="检查单元格 2 3 6 2 2" xfId="31244"/>
    <cellStyle name="常规 5 4 2 2 3 2" xfId="31245"/>
    <cellStyle name="常规 5 4 2 2 3 2 2" xfId="31246"/>
    <cellStyle name="常规 5 4 2 2 4" xfId="31247"/>
    <cellStyle name="常规 5 4 2 2 4 2" xfId="31248"/>
    <cellStyle name="常规 5 4 2 2 5" xfId="31249"/>
    <cellStyle name="输入 4 2 2 2 3 3 6" xfId="31250"/>
    <cellStyle name="常规 5 4 2 3" xfId="31251"/>
    <cellStyle name="常规 5 4 2 3 2" xfId="31252"/>
    <cellStyle name="常规 5 4 2 3 3" xfId="31253"/>
    <cellStyle name="常规 5 4 2 3 4" xfId="31254"/>
    <cellStyle name="注释 11 3 2 3" xfId="31255"/>
    <cellStyle name="常规 5 4 3" xfId="31256"/>
    <cellStyle name="常规 5 4 3 2" xfId="31257"/>
    <cellStyle name="常规 5 4 3 2 2" xfId="31258"/>
    <cellStyle name="常规 5 4 3 2 2 2" xfId="31259"/>
    <cellStyle name="常规 5 4 3 2 2 2 2" xfId="31260"/>
    <cellStyle name="常规 5 4 3 2 3 2" xfId="31261"/>
    <cellStyle name="常规 5 4 3 3" xfId="31262"/>
    <cellStyle name="常规 5 4 3 3 2" xfId="31263"/>
    <cellStyle name="常规 5 4 3 3 3" xfId="31264"/>
    <cellStyle name="常规 5 4 4 2 3" xfId="31265"/>
    <cellStyle name="常规 5 4 5 2 2" xfId="31266"/>
    <cellStyle name="注释 6 2 3 10" xfId="31267"/>
    <cellStyle name="注释 11 3 3" xfId="31268"/>
    <cellStyle name="常规 5 5" xfId="31269"/>
    <cellStyle name="输出 5 6 4" xfId="31270"/>
    <cellStyle name="常规 5 5 2" xfId="31271"/>
    <cellStyle name="常规 5 5 2 2" xfId="31272"/>
    <cellStyle name="常规 5 5 2 2 2" xfId="31273"/>
    <cellStyle name="常规 5 5 2 2 2 2" xfId="31274"/>
    <cellStyle name="注释 2 3 2 2 5" xfId="31275"/>
    <cellStyle name="常规 5 5 2 2 2 2 2" xfId="31276"/>
    <cellStyle name="常规 5 5 2 2 2 3" xfId="31277"/>
    <cellStyle name="常规 5 5 2 2 4" xfId="31278"/>
    <cellStyle name="常规 5 5 2 3" xfId="31279"/>
    <cellStyle name="常规 5 5 2 3 2" xfId="31280"/>
    <cellStyle name="常规 5 5 2 3 2 2" xfId="31281"/>
    <cellStyle name="常规 5 5 2 3 3" xfId="31282"/>
    <cellStyle name="输出 5 6 5" xfId="31283"/>
    <cellStyle name="常规 5 5 3" xfId="31284"/>
    <cellStyle name="常规 5 5 3 2" xfId="31285"/>
    <cellStyle name="常规 5 5 3 2 2" xfId="31286"/>
    <cellStyle name="常规 5 5 3 2 2 2" xfId="31287"/>
    <cellStyle name="常规 5 5 3 2 3" xfId="31288"/>
    <cellStyle name="常规 5 5 3 3" xfId="31289"/>
    <cellStyle name="常规 5 5 3 3 2" xfId="31290"/>
    <cellStyle name="常规 5 5 4 3" xfId="31291"/>
    <cellStyle name="常规 5 5 6" xfId="31292"/>
    <cellStyle name="强调文字颜色 1 2 6 4 2" xfId="31293"/>
    <cellStyle name="常规 5 6 2" xfId="31294"/>
    <cellStyle name="解释性文本 4 2 4 2 2" xfId="31295"/>
    <cellStyle name="常规 5 6 2 2" xfId="31296"/>
    <cellStyle name="常规 5 6 2 2 2 2 2" xfId="31297"/>
    <cellStyle name="常规 5 6 2 2 2 3" xfId="31298"/>
    <cellStyle name="常规 5 6 2 5" xfId="31299"/>
    <cellStyle name="常规 7 2 2 5 2" xfId="31300"/>
    <cellStyle name="常规 5 6 3" xfId="31301"/>
    <cellStyle name="常规 5 6 3 2" xfId="31302"/>
    <cellStyle name="常规 5 6 3 3" xfId="31303"/>
    <cellStyle name="常规 5 6 3 4" xfId="31304"/>
    <cellStyle name="常规 5 6 4 2" xfId="31305"/>
    <cellStyle name="常规 5 6 4 3" xfId="31306"/>
    <cellStyle name="计算 2 2 2 2 2" xfId="31307"/>
    <cellStyle name="常规 5 6 5 2" xfId="31308"/>
    <cellStyle name="注释 6 2 3 12" xfId="31309"/>
    <cellStyle name="注释 11 3 5" xfId="31310"/>
    <cellStyle name="常规 5 7" xfId="31311"/>
    <cellStyle name="解释性文本 4 2 4 3" xfId="31312"/>
    <cellStyle name="常规 5 7 2" xfId="31313"/>
    <cellStyle name="常规 5 7 2 2" xfId="31314"/>
    <cellStyle name="强调文字颜色 6 3 3 9" xfId="31315"/>
    <cellStyle name="常规 5 7 2 2 2 2 2" xfId="31316"/>
    <cellStyle name="常规 5 7 2 2 2 3" xfId="31317"/>
    <cellStyle name="常规 5 7 2 3" xfId="31318"/>
    <cellStyle name="计算 3 3 4 3 2 2" xfId="31319"/>
    <cellStyle name="常规 5 7 2 4" xfId="31320"/>
    <cellStyle name="计算 3 3 4 3 2 3" xfId="31321"/>
    <cellStyle name="常规 5 7 2 5" xfId="31322"/>
    <cellStyle name="常规 7 2 3 5 2" xfId="31323"/>
    <cellStyle name="输出 2 2 2 2 4 2" xfId="31324"/>
    <cellStyle name="计算 3 3 4 3 2 4" xfId="31325"/>
    <cellStyle name="常规 5 7 3" xfId="31326"/>
    <cellStyle name="常规 5 7 3 2" xfId="31327"/>
    <cellStyle name="常规 5 7 3 3" xfId="31328"/>
    <cellStyle name="常规 5 7 3 4" xfId="31329"/>
    <cellStyle name="常规 5 7 4 3" xfId="31330"/>
    <cellStyle name="计算 2 2 3 2 2" xfId="31331"/>
    <cellStyle name="常规 5 7 5" xfId="31332"/>
    <cellStyle name="常规 5 7 5 2" xfId="31333"/>
    <cellStyle name="常规 5 7 6" xfId="31334"/>
    <cellStyle name="强调文字颜色 1 2 6 6 2" xfId="31335"/>
    <cellStyle name="注释 6 2 3 13" xfId="31336"/>
    <cellStyle name="注释 11 3 6" xfId="31337"/>
    <cellStyle name="常规 5 8" xfId="31338"/>
    <cellStyle name="常规 5 8 2" xfId="31339"/>
    <cellStyle name="常规 5 8 2 2" xfId="31340"/>
    <cellStyle name="常规 5 8 2 3" xfId="31341"/>
    <cellStyle name="检查单元格 4 10" xfId="31342"/>
    <cellStyle name="常规 5 8 2 4" xfId="31343"/>
    <cellStyle name="检查单元格 4 11" xfId="31344"/>
    <cellStyle name="常规 5 8 3" xfId="31345"/>
    <cellStyle name="常规 5 8 3 2" xfId="31346"/>
    <cellStyle name="常规 5 8 3 3" xfId="31347"/>
    <cellStyle name="常规 5 8 4" xfId="31348"/>
    <cellStyle name="常规 5 8 4 2" xfId="31349"/>
    <cellStyle name="常规 5 8 5" xfId="31350"/>
    <cellStyle name="注释 11 3 7" xfId="31351"/>
    <cellStyle name="常规 5 9" xfId="31352"/>
    <cellStyle name="常规 5 9 2" xfId="31353"/>
    <cellStyle name="计算 4 2 3 2 3 2 8" xfId="31354"/>
    <cellStyle name="常规 5 9 2 2" xfId="31355"/>
    <cellStyle name="常规 5 9 2 3" xfId="31356"/>
    <cellStyle name="常规 5 9 3" xfId="31357"/>
    <cellStyle name="计算 4 2 3 2 3 2 9" xfId="31358"/>
    <cellStyle name="常规 5 9 3 2" xfId="31359"/>
    <cellStyle name="常规 5 9 3 3" xfId="31360"/>
    <cellStyle name="常规 5 9 4" xfId="31361"/>
    <cellStyle name="常规 5 9 4 2" xfId="31362"/>
    <cellStyle name="常规 5 9 5" xfId="31363"/>
    <cellStyle name="常规 6 10 2 2" xfId="31364"/>
    <cellStyle name="常规 6 10 2 2 2" xfId="31365"/>
    <cellStyle name="常规 6 10 2 2 2 2" xfId="31366"/>
    <cellStyle name="强调文字颜色 1 2 2 3 10" xfId="31367"/>
    <cellStyle name="常规 6 10 2 2 3" xfId="31368"/>
    <cellStyle name="强调文字颜色 2 4 4 3 2 2" xfId="31369"/>
    <cellStyle name="常规 6 10 2 3" xfId="31370"/>
    <cellStyle name="检查单元格 2 7 2" xfId="31371"/>
    <cellStyle name="常规 6 10 2 3 2" xfId="31372"/>
    <cellStyle name="计算 3 4 2 3 6" xfId="31373"/>
    <cellStyle name="检查单元格 2 7 2 2" xfId="31374"/>
    <cellStyle name="常规 6 10 2 4" xfId="31375"/>
    <cellStyle name="常规 9 2 4 2" xfId="31376"/>
    <cellStyle name="检查单元格 2 5 10" xfId="31377"/>
    <cellStyle name="检查单元格 2 7 3" xfId="31378"/>
    <cellStyle name="常规 6 10 3" xfId="31379"/>
    <cellStyle name="常规 6 10 3 2" xfId="31380"/>
    <cellStyle name="强调文字颜色 1 3 12" xfId="31381"/>
    <cellStyle name="常规 6 10 3 2 2" xfId="31382"/>
    <cellStyle name="常规 6 10 3 3" xfId="31383"/>
    <cellStyle name="检查单元格 2 8 2" xfId="31384"/>
    <cellStyle name="常规 6 10 4" xfId="31385"/>
    <cellStyle name="常规 6 10 4 2" xfId="31386"/>
    <cellStyle name="常规 6 10 5" xfId="31387"/>
    <cellStyle name="注释 2 2 10 5" xfId="31388"/>
    <cellStyle name="常规 6 11" xfId="31389"/>
    <cellStyle name="常规 8 5 2 5" xfId="31390"/>
    <cellStyle name="输入 2 4 2 2 3 9" xfId="31391"/>
    <cellStyle name="常规 6 11 2" xfId="31392"/>
    <cellStyle name="常规 6 11 2 2" xfId="31393"/>
    <cellStyle name="常规 6 11 2 2 2 2" xfId="31394"/>
    <cellStyle name="常规 6 11 2 2 3" xfId="31395"/>
    <cellStyle name="强调文字颜色 2 4 5 3 2 2" xfId="31396"/>
    <cellStyle name="常规 6 11 2 3 2" xfId="31397"/>
    <cellStyle name="检查单元格 3 7 2 2" xfId="31398"/>
    <cellStyle name="常规 6 11 3" xfId="31399"/>
    <cellStyle name="好 5 2 3 2 2" xfId="31400"/>
    <cellStyle name="常规 6 11 3 2 2" xfId="31401"/>
    <cellStyle name="汇总 2 2 2 3" xfId="31402"/>
    <cellStyle name="常规 6 11 3 3" xfId="31403"/>
    <cellStyle name="检查单元格 3 8 2" xfId="31404"/>
    <cellStyle name="常规 6 11 4" xfId="31405"/>
    <cellStyle name="常规 6 11 4 2" xfId="31406"/>
    <cellStyle name="输入 3 2 7 10" xfId="31407"/>
    <cellStyle name="常规 6 11 5" xfId="31408"/>
    <cellStyle name="注释 2 2 10 6" xfId="31409"/>
    <cellStyle name="常规 6 12" xfId="31410"/>
    <cellStyle name="好 4 2 2 2 2" xfId="31411"/>
    <cellStyle name="注释 2 2 10 7" xfId="31412"/>
    <cellStyle name="常规 6 13" xfId="31413"/>
    <cellStyle name="好 4 2 2 2 3" xfId="31414"/>
    <cellStyle name="注释 2 2 10 8" xfId="31415"/>
    <cellStyle name="常规 6 14" xfId="31416"/>
    <cellStyle name="好 4 2 2 2 4" xfId="31417"/>
    <cellStyle name="注释 2 2 10 9" xfId="31418"/>
    <cellStyle name="常规 6 15" xfId="31419"/>
    <cellStyle name="常规 6 16" xfId="31420"/>
    <cellStyle name="千位分隔 2 2 2 3 2 2 2" xfId="31421"/>
    <cellStyle name="常规 6 2" xfId="31422"/>
    <cellStyle name="常规 6 2 10" xfId="31423"/>
    <cellStyle name="汇总 4 3 2 2" xfId="31424"/>
    <cellStyle name="计算 6 2 2 3" xfId="31425"/>
    <cellStyle name="强调文字颜色 5 2 6 4 2 2" xfId="31426"/>
    <cellStyle name="常规 6 2 2 2 2" xfId="31427"/>
    <cellStyle name="常规 6 2 2 2 2 2" xfId="31428"/>
    <cellStyle name="常规 6 2 2 2 2 2 2" xfId="31429"/>
    <cellStyle name="常规 6 2 2 2 2 3 2" xfId="31430"/>
    <cellStyle name="常规 6 2 2 2 2 4" xfId="31431"/>
    <cellStyle name="适中 4 4 3 2 2" xfId="31432"/>
    <cellStyle name="强调文字颜色 1 2 3 2 4 3 2" xfId="31433"/>
    <cellStyle name="常规 6 2 2 2 3" xfId="31434"/>
    <cellStyle name="常规 6 2 2 2 3 2" xfId="31435"/>
    <cellStyle name="警告文本 6" xfId="31436"/>
    <cellStyle name="常规 6 2 2 2 3 2 2" xfId="31437"/>
    <cellStyle name="注释 2 5 7 12" xfId="31438"/>
    <cellStyle name="警告文本 6 2" xfId="31439"/>
    <cellStyle name="常规 6 2 2 2 4" xfId="31440"/>
    <cellStyle name="常规 6 2 2 2 4 2" xfId="31441"/>
    <cellStyle name="常规 6 2 2 2 5" xfId="31442"/>
    <cellStyle name="强调文字颜色 5 2 6 4 3" xfId="31443"/>
    <cellStyle name="常规 6 2 2 3" xfId="31444"/>
    <cellStyle name="注释 4 2 9 3 12" xfId="31445"/>
    <cellStyle name="常规 6 2 2 3 2" xfId="31446"/>
    <cellStyle name="适中 3 2 6 3" xfId="31447"/>
    <cellStyle name="常规 6 2 2 3 2 2" xfId="31448"/>
    <cellStyle name="常规 6 2 2 3 2 2 2" xfId="31449"/>
    <cellStyle name="常规 6 2 2 3 3" xfId="31450"/>
    <cellStyle name="适中 3 2 7 3" xfId="31451"/>
    <cellStyle name="常规 6 2 2 3 3 2" xfId="31452"/>
    <cellStyle name="常规 6 2 2 3 4" xfId="31453"/>
    <cellStyle name="常规 6 2 2 4" xfId="31454"/>
    <cellStyle name="常规 6 2 2 4 2" xfId="31455"/>
    <cellStyle name="注释 3 2 3 4" xfId="31456"/>
    <cellStyle name="适中 3 3 6 3" xfId="31457"/>
    <cellStyle name="常规 6 2 2 4 2 2" xfId="31458"/>
    <cellStyle name="计算 2 3 2 2 2 7" xfId="31459"/>
    <cellStyle name="常规 6 2 2 4 3" xfId="31460"/>
    <cellStyle name="注释 5 7 12" xfId="31461"/>
    <cellStyle name="常规 6 2 2 5 2" xfId="31462"/>
    <cellStyle name="常规 6 2 2 6" xfId="31463"/>
    <cellStyle name="强调文字颜色 5 2 6 5 2 2" xfId="31464"/>
    <cellStyle name="常规 6 2 3 2 2" xfId="31465"/>
    <cellStyle name="常规 6 2 3 2 2 2" xfId="31466"/>
    <cellStyle name="常规 6 2 3 2 2 2 2" xfId="31467"/>
    <cellStyle name="常规 6 2 3 2 2 2 3" xfId="31468"/>
    <cellStyle name="常规 6 2 3 2 3" xfId="31469"/>
    <cellStyle name="计算 2 2 2 3 2 3 2" xfId="31470"/>
    <cellStyle name="常规 6 2 3 2 3 2" xfId="31471"/>
    <cellStyle name="计算 2 2 2 3 2 3 2 2" xfId="31472"/>
    <cellStyle name="常规 6 2 3 2 3 3" xfId="31473"/>
    <cellStyle name="计算 2 2 2 3 2 3 2 3" xfId="31474"/>
    <cellStyle name="常规 6 2 3 2 4" xfId="31475"/>
    <cellStyle name="计算 2 2 2 3 2 3 3" xfId="31476"/>
    <cellStyle name="常规 6 2 3 2 4 2" xfId="31477"/>
    <cellStyle name="常规 6 2 3 3 2" xfId="31478"/>
    <cellStyle name="适中 4 2 6 3" xfId="31479"/>
    <cellStyle name="常规 6 2 3 3 2 2" xfId="31480"/>
    <cellStyle name="强调文字颜色 3 2 2 2 8" xfId="31481"/>
    <cellStyle name="常规 6 2 3 3 2 2 2" xfId="31482"/>
    <cellStyle name="强调文字颜色 3 2 2 2 8 2" xfId="31483"/>
    <cellStyle name="常规 6 2 3 3 2 3" xfId="31484"/>
    <cellStyle name="强调文字颜色 3 2 2 2 9" xfId="31485"/>
    <cellStyle name="常规 6 2 3 3 3" xfId="31486"/>
    <cellStyle name="适中 4 2 7 3" xfId="31487"/>
    <cellStyle name="强调文字颜色 5 2 4 2 10" xfId="31488"/>
    <cellStyle name="常规 6 2 3 3 3 2" xfId="31489"/>
    <cellStyle name="强调文字颜色 3 2 2 3 8" xfId="31490"/>
    <cellStyle name="常规 6 2 3 3 4" xfId="31491"/>
    <cellStyle name="常规 6 2 3 4" xfId="31492"/>
    <cellStyle name="常规 6 2 3 4 2" xfId="31493"/>
    <cellStyle name="注释 4 2 3 4" xfId="31494"/>
    <cellStyle name="适中 4 3 6 3" xfId="31495"/>
    <cellStyle name="常规 6 2 3 4 2 2" xfId="31496"/>
    <cellStyle name="强调文字颜色 3 2 3 2 8" xfId="31497"/>
    <cellStyle name="强调文字颜色 4 10 2 2" xfId="31498"/>
    <cellStyle name="常规 6 2 3 4 3" xfId="31499"/>
    <cellStyle name="常规 6 2 3 5 2" xfId="31500"/>
    <cellStyle name="常规 6 2 3 6" xfId="31501"/>
    <cellStyle name="强调文字颜色 5 2 6 6" xfId="31502"/>
    <cellStyle name="常规 6 2 4" xfId="31503"/>
    <cellStyle name="强调文字颜色 5 2 6 6 2 2" xfId="31504"/>
    <cellStyle name="常规 6 2 4 2 2" xfId="31505"/>
    <cellStyle name="常规 6 2 4 2 2 2" xfId="31506"/>
    <cellStyle name="常规 6 2 4 2 2 2 2" xfId="31507"/>
    <cellStyle name="常规 6 2 4 2 2 3" xfId="31508"/>
    <cellStyle name="常规 6 2 4 2 3" xfId="31509"/>
    <cellStyle name="常规 6 2 4 2 3 2" xfId="31510"/>
    <cellStyle name="常规 6 2 4 2 4" xfId="31511"/>
    <cellStyle name="强调文字颜色 5 2 6 7" xfId="31512"/>
    <cellStyle name="常规 6 2 5" xfId="31513"/>
    <cellStyle name="常规 6 2 5 2 2 2 2" xfId="31514"/>
    <cellStyle name="计算 6 6 9" xfId="31515"/>
    <cellStyle name="常规 6 2 5 2 2 3" xfId="31516"/>
    <cellStyle name="输入 2 5 2 3 3 12" xfId="31517"/>
    <cellStyle name="常规 6 2 5 2 3" xfId="31518"/>
    <cellStyle name="常规 6 2 5 2 3 2" xfId="31519"/>
    <cellStyle name="常规 6 2 6 2" xfId="31520"/>
    <cellStyle name="常规 6 2 6 2 2" xfId="31521"/>
    <cellStyle name="汇总 3 4 9" xfId="31522"/>
    <cellStyle name="常规 6 2 7" xfId="31523"/>
    <cellStyle name="常规 6 2 7 2" xfId="31524"/>
    <cellStyle name="常规 6 2 8" xfId="31525"/>
    <cellStyle name="常规 6 2 9" xfId="31526"/>
    <cellStyle name="常规 6 3" xfId="31527"/>
    <cellStyle name="输出 6 4 4" xfId="31528"/>
    <cellStyle name="强调文字颜色 5 2 7 4" xfId="31529"/>
    <cellStyle name="常规 6 3 2" xfId="31530"/>
    <cellStyle name="强调文字颜色 5 2 7 4 2" xfId="31531"/>
    <cellStyle name="常规 6 3 2 2" xfId="31532"/>
    <cellStyle name="常规 6 3 2 2 2" xfId="31533"/>
    <cellStyle name="常规 6 3 2 2 2 2" xfId="31534"/>
    <cellStyle name="常规 6 3 2 2 2 2 2" xfId="31535"/>
    <cellStyle name="常规 6 3 2 2 2 2 2 2" xfId="31536"/>
    <cellStyle name="常规 6 3 2 2 2 2 3" xfId="31537"/>
    <cellStyle name="常规 6 3 2 2 3" xfId="31538"/>
    <cellStyle name="常规 6 3 2 2 3 2" xfId="31539"/>
    <cellStyle name="常规 6 3 2 2 3 2 2" xfId="31540"/>
    <cellStyle name="常规 6 3 2 3" xfId="31541"/>
    <cellStyle name="常规 6 3 2 3 2" xfId="31542"/>
    <cellStyle name="常规 6 3 2 3 2 2" xfId="31543"/>
    <cellStyle name="常规 6 3 2 3 2 2 2" xfId="31544"/>
    <cellStyle name="常规 6 3 2 3 2 3" xfId="31545"/>
    <cellStyle name="常规 6 3 2 3 3" xfId="31546"/>
    <cellStyle name="常规 6 3 2 3 3 2" xfId="31547"/>
    <cellStyle name="常规 6 3 2 4" xfId="31548"/>
    <cellStyle name="常规 6 3 2 4 2" xfId="31549"/>
    <cellStyle name="计算 6 16" xfId="31550"/>
    <cellStyle name="常规 6 3 2 4 2 2" xfId="31551"/>
    <cellStyle name="计算 2 4 2 2 2 7" xfId="31552"/>
    <cellStyle name="常规 6 3 2 4 3" xfId="31553"/>
    <cellStyle name="输入 4 2 2 2 3 5" xfId="31554"/>
    <cellStyle name="常规 6 3 2 5 2" xfId="31555"/>
    <cellStyle name="常规 6 3 2 6" xfId="31556"/>
    <cellStyle name="强调文字颜色 5 2 7 5" xfId="31557"/>
    <cellStyle name="常规 6 3 3" xfId="31558"/>
    <cellStyle name="常规 6 3 3 2 2" xfId="31559"/>
    <cellStyle name="常规 6 3 3 2 2 2 3" xfId="31560"/>
    <cellStyle name="常规 6 3 3 2 2 3 2" xfId="31561"/>
    <cellStyle name="常规 6 3 3 2 2 4" xfId="31562"/>
    <cellStyle name="常规 6 3 3 2 3" xfId="31563"/>
    <cellStyle name="常规 6 3 3 3" xfId="31564"/>
    <cellStyle name="常规 6 3 3 3 2" xfId="31565"/>
    <cellStyle name="强调文字颜色 4 2 2 2 8" xfId="31566"/>
    <cellStyle name="常规 6 3 3 3 2 2" xfId="31567"/>
    <cellStyle name="强调文字颜色 4 2 2 2 8 2" xfId="31568"/>
    <cellStyle name="常规 6 3 3 3 2 2 2" xfId="31569"/>
    <cellStyle name="强调文字颜色 4 2 2 2 9" xfId="31570"/>
    <cellStyle name="常规 6 3 3 3 2 3" xfId="31571"/>
    <cellStyle name="汇总 4 3 2 10" xfId="31572"/>
    <cellStyle name="常规 6 3 3 3 3" xfId="31573"/>
    <cellStyle name="常规 6 3 3 3 4" xfId="31574"/>
    <cellStyle name="常规 6 3 3 4" xfId="31575"/>
    <cellStyle name="常规 6 3 3 4 2" xfId="31576"/>
    <cellStyle name="强调文字颜色 4 2 3 2 8" xfId="31577"/>
    <cellStyle name="常规 6 3 3 4 2 2" xfId="31578"/>
    <cellStyle name="常规 6 3 3 4 3" xfId="31579"/>
    <cellStyle name="常规 6 3 3 5" xfId="31580"/>
    <cellStyle name="输入 4 2 2 3 3 5" xfId="31581"/>
    <cellStyle name="常规 6 3 3 5 2" xfId="31582"/>
    <cellStyle name="注释 2 2 2 2 6 3 2 11" xfId="31583"/>
    <cellStyle name="计算 3 2 5 3 2 4" xfId="31584"/>
    <cellStyle name="常规 6 3 3 6" xfId="31585"/>
    <cellStyle name="输出 4 2 2 6 3 2 3" xfId="31586"/>
    <cellStyle name="常规 6 3 4 2 4" xfId="31587"/>
    <cellStyle name="强调文字颜色 4 3 2 2 8" xfId="31588"/>
    <cellStyle name="常规 6 3 4 3 2 2" xfId="31589"/>
    <cellStyle name="常规 6 3 4 3 3" xfId="31590"/>
    <cellStyle name="常规 6 3 5 2 2 3" xfId="31591"/>
    <cellStyle name="常规 6 3 5 2 3" xfId="31592"/>
    <cellStyle name="常规 6 3 5 2 3 2" xfId="31593"/>
    <cellStyle name="常规 6 3 5 2 4" xfId="31594"/>
    <cellStyle name="强调文字颜色 4 4 2 2 8" xfId="31595"/>
    <cellStyle name="常规 6 3 5 3 2 2" xfId="31596"/>
    <cellStyle name="常规 6 3 5 3 3" xfId="31597"/>
    <cellStyle name="常规 6 3 5 4" xfId="31598"/>
    <cellStyle name="常规 6 3 5 4 2" xfId="31599"/>
    <cellStyle name="常规 6 3 5 5" xfId="31600"/>
    <cellStyle name="常规 6 4" xfId="31601"/>
    <cellStyle name="常规 6 4 2 2" xfId="31602"/>
    <cellStyle name="常规 6 4 2 2 5" xfId="31603"/>
    <cellStyle name="检查单元格 2 13" xfId="31604"/>
    <cellStyle name="解释性文本 2 4 4 2" xfId="31605"/>
    <cellStyle name="常规 6 4 2 3" xfId="31606"/>
    <cellStyle name="常规 6 4 2 3 2" xfId="31607"/>
    <cellStyle name="常规 6 4 2 3 2 2 4" xfId="31608"/>
    <cellStyle name="链接单元格 2 2 4 2 2" xfId="31609"/>
    <cellStyle name="常规 6 4 2 3 2 3" xfId="31610"/>
    <cellStyle name="计算 5 4 12" xfId="31611"/>
    <cellStyle name="常规 6 4 2 3 3" xfId="31612"/>
    <cellStyle name="常规 6 4 2 3 4" xfId="31613"/>
    <cellStyle name="常规 6 4 3 2 2" xfId="31614"/>
    <cellStyle name="常规 6 4 3 2 3" xfId="31615"/>
    <cellStyle name="常规 6 4 3 2 4" xfId="31616"/>
    <cellStyle name="常规 6 4 3 3 2" xfId="31617"/>
    <cellStyle name="常规 99 2 2" xfId="31618"/>
    <cellStyle name="常规 6 4 3 3 3" xfId="31619"/>
    <cellStyle name="常规 99 2 3" xfId="31620"/>
    <cellStyle name="常规 6 4 4 2 3" xfId="31621"/>
    <cellStyle name="常规 6 4 5 3" xfId="31622"/>
    <cellStyle name="常规 6 5" xfId="31623"/>
    <cellStyle name="输出 6 6 4" xfId="31624"/>
    <cellStyle name="常规 6 5 2" xfId="31625"/>
    <cellStyle name="常规 6 5 2 2" xfId="31626"/>
    <cellStyle name="常规 6 5 2 2 2" xfId="31627"/>
    <cellStyle name="常规 6 5 2 2 2 2" xfId="31628"/>
    <cellStyle name="常规 6 5 2 2 2 2 2" xfId="31629"/>
    <cellStyle name="链接单元格 3 2 2 3" xfId="31630"/>
    <cellStyle name="常规 6 5 2 2 2 3" xfId="31631"/>
    <cellStyle name="常规 6 5 2 2 3" xfId="31632"/>
    <cellStyle name="常规 6 5 2 2 4" xfId="31633"/>
    <cellStyle name="常规 6 5 2 3" xfId="31634"/>
    <cellStyle name="输入 2 2 2 2 6 3 2 7" xfId="31635"/>
    <cellStyle name="常规 6 5 2 3 2" xfId="31636"/>
    <cellStyle name="常规 6 5 2 3 2 2" xfId="31637"/>
    <cellStyle name="输入 2 2 2 2 6 3 2 8" xfId="31638"/>
    <cellStyle name="常规 6 5 2 3 3" xfId="31639"/>
    <cellStyle name="常规 6 5 3 2" xfId="31640"/>
    <cellStyle name="常规 6 5 3 2 2" xfId="31641"/>
    <cellStyle name="常规 6 5 3 2 2 2" xfId="31642"/>
    <cellStyle name="常规 6 5 3 2 3" xfId="31643"/>
    <cellStyle name="常规 6 5 3 3" xfId="31644"/>
    <cellStyle name="常规 6 5 3 3 2" xfId="31645"/>
    <cellStyle name="常规 6 5 4 3" xfId="31646"/>
    <cellStyle name="输入 4 2 7 13" xfId="31647"/>
    <cellStyle name="常规 6 5 6" xfId="31648"/>
    <cellStyle name="强调文字颜色 1 2 7 4 2" xfId="31649"/>
    <cellStyle name="输入 4 3 2 2 3" xfId="31650"/>
    <cellStyle name="常规 6 6 2" xfId="31651"/>
    <cellStyle name="计算 4 3 4 12" xfId="31652"/>
    <cellStyle name="解释性文本 4 2 5 2 2" xfId="31653"/>
    <cellStyle name="常规 6 6 2 2" xfId="31654"/>
    <cellStyle name="常规 6 6 2 2 2" xfId="31655"/>
    <cellStyle name="解释性文本 2 10" xfId="31656"/>
    <cellStyle name="强调文字颜色 2 3 2 2 4 4" xfId="31657"/>
    <cellStyle name="常规 6 6 2 2 2 2" xfId="31658"/>
    <cellStyle name="常规 6 6 2 2 2 2 2" xfId="31659"/>
    <cellStyle name="常规 6 6 2 2 2 3" xfId="31660"/>
    <cellStyle name="常规 6 6 2 2 3" xfId="31661"/>
    <cellStyle name="解释性文本 2 11" xfId="31662"/>
    <cellStyle name="常规 6 6 2 2 3 2" xfId="31663"/>
    <cellStyle name="常规 6 6 2 2 4" xfId="31664"/>
    <cellStyle name="解释性文本 2 12" xfId="31665"/>
    <cellStyle name="常规 6 6 2 3" xfId="31666"/>
    <cellStyle name="常规 6 6 2 3 2" xfId="31667"/>
    <cellStyle name="常规 6 6 2 3 2 2" xfId="31668"/>
    <cellStyle name="常规 6 6 2 3 3" xfId="31669"/>
    <cellStyle name="常规 6 6 2 4 2" xfId="31670"/>
    <cellStyle name="常规 6 6 2 5" xfId="31671"/>
    <cellStyle name="常规 7 3 2 5 2" xfId="31672"/>
    <cellStyle name="常规 6 6 3" xfId="31673"/>
    <cellStyle name="计算 4 3 4 13" xfId="31674"/>
    <cellStyle name="常规 6 6 3 2" xfId="31675"/>
    <cellStyle name="常规 6 6 3 2 2" xfId="31676"/>
    <cellStyle name="计算 2 2 2 4 9" xfId="31677"/>
    <cellStyle name="常规 6 6 3 2 2 2" xfId="31678"/>
    <cellStyle name="常规 6 6 3 3" xfId="31679"/>
    <cellStyle name="常规 6 6 3 3 2" xfId="31680"/>
    <cellStyle name="计算 2 2 2 5 9" xfId="31681"/>
    <cellStyle name="常规 6 6 3 4" xfId="31682"/>
    <cellStyle name="常规 6 6 4 2" xfId="31683"/>
    <cellStyle name="计算 2 2 2 5 3 10" xfId="31684"/>
    <cellStyle name="常规 6 6 4 3" xfId="31685"/>
    <cellStyle name="计算 2 3 2 2 2" xfId="31686"/>
    <cellStyle name="常规 6 6 5" xfId="31687"/>
    <cellStyle name="注释 2 4 2 5 3 10" xfId="31688"/>
    <cellStyle name="注释 2 3 2 8 3 2 9" xfId="31689"/>
    <cellStyle name="常规 6 6 5 2" xfId="31690"/>
    <cellStyle name="普通_活用表_亿元表" xfId="31691"/>
    <cellStyle name="常规 6 6 6" xfId="31692"/>
    <cellStyle name="强调文字颜色 1 2 7 5 2" xfId="31693"/>
    <cellStyle name="常规 6 7" xfId="31694"/>
    <cellStyle name="输入 4 3 2 3 3" xfId="31695"/>
    <cellStyle name="常规 6 7 2" xfId="31696"/>
    <cellStyle name="输入 4 3 2 3 3 2" xfId="31697"/>
    <cellStyle name="常规 6 7 2 2" xfId="31698"/>
    <cellStyle name="输入 4 3 2 3 3 2 2" xfId="31699"/>
    <cellStyle name="常规 6 7 2 2 2" xfId="31700"/>
    <cellStyle name="常规 6 7 2 2 2 2" xfId="31701"/>
    <cellStyle name="常规 6 7 2 2 2 2 2" xfId="31702"/>
    <cellStyle name="常规 6 7 2 2 2 3" xfId="31703"/>
    <cellStyle name="输入 4 3 2 3 3 3" xfId="31704"/>
    <cellStyle name="常规 6 7 2 3" xfId="31705"/>
    <cellStyle name="常规 6 7 2 3 2" xfId="31706"/>
    <cellStyle name="常规 6 7 2 3 2 2" xfId="31707"/>
    <cellStyle name="输入 4 3 2 3 3 4" xfId="31708"/>
    <cellStyle name="常规 6 7 2 4" xfId="31709"/>
    <cellStyle name="常规 6 7 2 4 2" xfId="31710"/>
    <cellStyle name="输入 4 3 2 3 3 5" xfId="31711"/>
    <cellStyle name="常规 6 7 2 5" xfId="31712"/>
    <cellStyle name="常规 7 3 3 5 2" xfId="31713"/>
    <cellStyle name="输入 4 3 2 3 4" xfId="31714"/>
    <cellStyle name="常规 6 7 3" xfId="31715"/>
    <cellStyle name="常规 6 7 3 2" xfId="31716"/>
    <cellStyle name="常规 6 7 3 2 2" xfId="31717"/>
    <cellStyle name="计算 2 3 2 4 9" xfId="31718"/>
    <cellStyle name="常规 6 7 3 2 2 2" xfId="31719"/>
    <cellStyle name="常规 6 7 3 3" xfId="31720"/>
    <cellStyle name="常规 6 7 3 3 2" xfId="31721"/>
    <cellStyle name="强调文字颜色 3 2 2 2 3" xfId="31722"/>
    <cellStyle name="常规 6 7 3 4" xfId="31723"/>
    <cellStyle name="常规 6 7 4 2 2" xfId="31724"/>
    <cellStyle name="计算 2 3 3 4 9" xfId="31725"/>
    <cellStyle name="计算 3 2 2 4 3 12" xfId="31726"/>
    <cellStyle name="计算 5 2 2 2 11" xfId="31727"/>
    <cellStyle name="常规 6 7 4 3" xfId="31728"/>
    <cellStyle name="计算 2 3 3 2 2" xfId="31729"/>
    <cellStyle name="输入 4 3 2 3 6" xfId="31730"/>
    <cellStyle name="常规 6 7 5" xfId="31731"/>
    <cellStyle name="常规 6 7 5 2" xfId="31732"/>
    <cellStyle name="常规 6 8" xfId="31733"/>
    <cellStyle name="常规 6 8 2 2" xfId="31734"/>
    <cellStyle name="常规 6 8 2 2 2" xfId="31735"/>
    <cellStyle name="常规 8 2 3 2 5" xfId="31736"/>
    <cellStyle name="常规 6 8 2 2 3" xfId="31737"/>
    <cellStyle name="常规 6 8 2 3" xfId="31738"/>
    <cellStyle name="常规 6 8 2 3 2" xfId="31739"/>
    <cellStyle name="常规 6 8 2 4" xfId="31740"/>
    <cellStyle name="常规 6 8 3 2" xfId="31741"/>
    <cellStyle name="常规 6 8 3 2 2" xfId="31742"/>
    <cellStyle name="常规 6 8 3 3" xfId="31743"/>
    <cellStyle name="常规 6 8 4" xfId="31744"/>
    <cellStyle name="常规 6 8 4 2" xfId="31745"/>
    <cellStyle name="常规 6 8 5" xfId="31746"/>
    <cellStyle name="常规 6 9" xfId="31747"/>
    <cellStyle name="适中 6" xfId="31748"/>
    <cellStyle name="常规 6 9 2" xfId="31749"/>
    <cellStyle name="适中 6 2" xfId="31750"/>
    <cellStyle name="常规 6 9 2 2" xfId="31751"/>
    <cellStyle name="适中 6 2 2 2" xfId="31752"/>
    <cellStyle name="常规 6 9 2 2 2 2" xfId="31753"/>
    <cellStyle name="适中 6 2 3" xfId="31754"/>
    <cellStyle name="常规 6 9 2 2 3" xfId="31755"/>
    <cellStyle name="计算 4 4 6" xfId="31756"/>
    <cellStyle name="适中 6 3" xfId="31757"/>
    <cellStyle name="常规 6 9 2 3" xfId="31758"/>
    <cellStyle name="输入 2 2 2 4 3 10" xfId="31759"/>
    <cellStyle name="适中 6 3 2" xfId="31760"/>
    <cellStyle name="常规 6 9 2 3 2" xfId="31761"/>
    <cellStyle name="常规 7 16" xfId="31762"/>
    <cellStyle name="计算 4 5 5" xfId="31763"/>
    <cellStyle name="适中 6 4" xfId="31764"/>
    <cellStyle name="常规 6 9 2 4" xfId="31765"/>
    <cellStyle name="适中 7" xfId="31766"/>
    <cellStyle name="常规 6 9 3" xfId="31767"/>
    <cellStyle name="适中 7 2" xfId="31768"/>
    <cellStyle name="常规 6 9 3 2" xfId="31769"/>
    <cellStyle name="适中 7 2 2" xfId="31770"/>
    <cellStyle name="常规 6 9 3 2 2" xfId="31771"/>
    <cellStyle name="计算 2 5 2 4 9" xfId="31772"/>
    <cellStyle name="计算 5 4 5" xfId="31773"/>
    <cellStyle name="适中 7 3" xfId="31774"/>
    <cellStyle name="常规 6 9 3 3" xfId="31775"/>
    <cellStyle name="适中 8" xfId="31776"/>
    <cellStyle name="常规 6 9 4" xfId="31777"/>
    <cellStyle name="常规 69 2 2 2" xfId="31778"/>
    <cellStyle name="常规 8 7 3 2 3" xfId="31779"/>
    <cellStyle name="常规 69 2 2 2 2" xfId="31780"/>
    <cellStyle name="强调文字颜色 2 3 6 3" xfId="31781"/>
    <cellStyle name="输出 2 2 2 7 3 4" xfId="31782"/>
    <cellStyle name="常规 69 2 2 2 2 2" xfId="31783"/>
    <cellStyle name="强调文字颜色 2 3 6 3 2" xfId="31784"/>
    <cellStyle name="常规 69 2 2 2 2 2 2" xfId="31785"/>
    <cellStyle name="计算 2 6 2 2 7" xfId="31786"/>
    <cellStyle name="常规 69 2 2 2 3" xfId="31787"/>
    <cellStyle name="强调文字颜色 2 3 6 4" xfId="31788"/>
    <cellStyle name="常规 69 2 2 2 3 2" xfId="31789"/>
    <cellStyle name="常规 69 2 2 2 4" xfId="31790"/>
    <cellStyle name="常规 69 2 2 3" xfId="31791"/>
    <cellStyle name="常规 69 2 2 3 2" xfId="31792"/>
    <cellStyle name="强调文字颜色 2 3 7 3" xfId="31793"/>
    <cellStyle name="常规 69 2 2 3 2 2" xfId="31794"/>
    <cellStyle name="常规 69 2 2 3 3" xfId="31795"/>
    <cellStyle name="常规 69 2 2 4" xfId="31796"/>
    <cellStyle name="常规 69 2 2 4 2" xfId="31797"/>
    <cellStyle name="强调文字颜色 2 3 8 3" xfId="31798"/>
    <cellStyle name="常规 69 2 2 5" xfId="31799"/>
    <cellStyle name="常规 69 2 3 2" xfId="31800"/>
    <cellStyle name="常规 69 2 3 2 2" xfId="31801"/>
    <cellStyle name="强调文字颜色 2 4 6 3" xfId="31802"/>
    <cellStyle name="常规 69 2 3 2 2 2" xfId="31803"/>
    <cellStyle name="强调文字颜色 2 4 6 3 2" xfId="31804"/>
    <cellStyle name="常规 69 2 3 2 3" xfId="31805"/>
    <cellStyle name="强调文字颜色 2 4 6 4" xfId="31806"/>
    <cellStyle name="常规 69 2 3 3" xfId="31807"/>
    <cellStyle name="输出 2 3 7 3 2 3" xfId="31808"/>
    <cellStyle name="常规 69 2 3 3 2" xfId="31809"/>
    <cellStyle name="强调文字颜色 2 4 7 3" xfId="31810"/>
    <cellStyle name="常规 69 2 3 4" xfId="31811"/>
    <cellStyle name="常规 69 2 4" xfId="31812"/>
    <cellStyle name="计算 5 2 2 2 2" xfId="31813"/>
    <cellStyle name="常规 69 2 4 2" xfId="31814"/>
    <cellStyle name="计算 3 2 2 4 3 2 7" xfId="31815"/>
    <cellStyle name="计算 5 2 2 2 2 2" xfId="31816"/>
    <cellStyle name="常规 69 2 4 3" xfId="31817"/>
    <cellStyle name="计算 3 2 2 4 3 2 8" xfId="31818"/>
    <cellStyle name="强调文字颜色 4 2 3 2 6 2 2" xfId="31819"/>
    <cellStyle name="常规 69 2 5" xfId="31820"/>
    <cellStyle name="计算 5 2 2 2 3" xfId="31821"/>
    <cellStyle name="常规 69 2 5 2" xfId="31822"/>
    <cellStyle name="常规 69 3 2 2" xfId="31823"/>
    <cellStyle name="常规 69 3 2 2 2" xfId="31824"/>
    <cellStyle name="强调文字颜色 3 3 6 3" xfId="31825"/>
    <cellStyle name="常规 69 3 2 2 2 2" xfId="31826"/>
    <cellStyle name="强调文字颜色 3 3 6 3 2" xfId="31827"/>
    <cellStyle name="常规 69 3 2 2 3" xfId="31828"/>
    <cellStyle name="强调文字颜色 3 3 6 4" xfId="31829"/>
    <cellStyle name="常规 69 3 3" xfId="31830"/>
    <cellStyle name="常规 69 3 3 2" xfId="31831"/>
    <cellStyle name="强调文字颜色 3 4 6 3" xfId="31832"/>
    <cellStyle name="常规 69 3 3 2 2" xfId="31833"/>
    <cellStyle name="计算 4 2 2 2 4 2 9" xfId="31834"/>
    <cellStyle name="常规 69 3 4" xfId="31835"/>
    <cellStyle name="汇总 3 3 2 2 2" xfId="31836"/>
    <cellStyle name="计算 5 2 2 3 2" xfId="31837"/>
    <cellStyle name="常规 69 3 4 2" xfId="31838"/>
    <cellStyle name="汇总 3 3 2 2 2 2" xfId="31839"/>
    <cellStyle name="强调文字颜色 4 2 3 2 6 3 2" xfId="31840"/>
    <cellStyle name="常规 69 3 5" xfId="31841"/>
    <cellStyle name="汇总 3 3 2 2 3" xfId="31842"/>
    <cellStyle name="常规 69 4 2" xfId="31843"/>
    <cellStyle name="常规 69 4 2 2" xfId="31844"/>
    <cellStyle name="常规 69 4 3" xfId="31845"/>
    <cellStyle name="常规 69 5" xfId="31846"/>
    <cellStyle name="常规 69 6" xfId="31847"/>
    <cellStyle name="常规 7" xfId="31848"/>
    <cellStyle name="常规 7 10" xfId="31849"/>
    <cellStyle name="常规 7 10 2" xfId="31850"/>
    <cellStyle name="常规 7 10 3" xfId="31851"/>
    <cellStyle name="常规 7 10 4" xfId="31852"/>
    <cellStyle name="常规 7 11" xfId="31853"/>
    <cellStyle name="常规 7 12" xfId="31854"/>
    <cellStyle name="常规 7 13" xfId="31855"/>
    <cellStyle name="常规 8 3 3 3 2" xfId="31856"/>
    <cellStyle name="计算 4 5 2" xfId="31857"/>
    <cellStyle name="常规 7 14" xfId="31858"/>
    <cellStyle name="常规 8 3 3 3 3" xfId="31859"/>
    <cellStyle name="计算 4 5 3" xfId="31860"/>
    <cellStyle name="常规 7 15" xfId="31861"/>
    <cellStyle name="常规 8 3 3 3 4" xfId="31862"/>
    <cellStyle name="计算 4 5 4" xfId="31863"/>
    <cellStyle name="常规 7 2" xfId="31864"/>
    <cellStyle name="常规 7 2 2 2 2" xfId="31865"/>
    <cellStyle name="输入 2 5 2 2 3 5" xfId="31866"/>
    <cellStyle name="常规 7 2 2 2 2 2 2" xfId="31867"/>
    <cellStyle name="常规 7 2 2 2 2 2 2 2" xfId="31868"/>
    <cellStyle name="输入 2 5 2 2 3 6" xfId="31869"/>
    <cellStyle name="常规 7 2 2 2 2 2 3" xfId="31870"/>
    <cellStyle name="常规 7 2 2 2 2 3 2" xfId="31871"/>
    <cellStyle name="常规 7 2 2 2 2 4" xfId="31872"/>
    <cellStyle name="常规 7 2 2 3" xfId="31873"/>
    <cellStyle name="输入 2 2 2 3 3 3 2 7" xfId="31874"/>
    <cellStyle name="常规 7 2 2 3 2" xfId="31875"/>
    <cellStyle name="常规 7 2 2 3 2 2" xfId="31876"/>
    <cellStyle name="常规 7 2 2 3 2 2 2" xfId="31877"/>
    <cellStyle name="常规 7 2 2 3 2 3" xfId="31878"/>
    <cellStyle name="常规 7 2 2 4" xfId="31879"/>
    <cellStyle name="常规 7 2 2 4 2" xfId="31880"/>
    <cellStyle name="常规 7 2 2 6" xfId="31881"/>
    <cellStyle name="常规 7 2 3 2 2" xfId="31882"/>
    <cellStyle name="输入 2 6 2 2 3 6" xfId="31883"/>
    <cellStyle name="常规 7 2 3 2 2 2 3" xfId="31884"/>
    <cellStyle name="常规 7 2 3 2 2 3 2" xfId="31885"/>
    <cellStyle name="检查单元格 4 2 4 2 2 2" xfId="31886"/>
    <cellStyle name="常规 7 2 3 2 2 4" xfId="31887"/>
    <cellStyle name="检查单元格 4 2 4 2 3" xfId="31888"/>
    <cellStyle name="常规 7 2 3 3 2" xfId="31889"/>
    <cellStyle name="常规 7 2 3 3 2 2" xfId="31890"/>
    <cellStyle name="常规 7 2 3 3 2 2 2" xfId="31891"/>
    <cellStyle name="常规 7 2 3 3 2 3" xfId="31892"/>
    <cellStyle name="检查单元格 4 2 5 2 2" xfId="31893"/>
    <cellStyle name="常规 7 2 3 4" xfId="31894"/>
    <cellStyle name="常规 7 2 3 4 2" xfId="31895"/>
    <cellStyle name="常规 7 2 3 5" xfId="31896"/>
    <cellStyle name="常规 7 2 3 6" xfId="31897"/>
    <cellStyle name="常规 7 2 4 2" xfId="31898"/>
    <cellStyle name="常规 7 2 4 2 2" xfId="31899"/>
    <cellStyle name="常规 7 2 4 2 2 2" xfId="31900"/>
    <cellStyle name="常规 7 2 4 2 2 2 2" xfId="31901"/>
    <cellStyle name="常规 7 2 4 2 2 3" xfId="31902"/>
    <cellStyle name="检查单元格 4 3 4 2 2" xfId="31903"/>
    <cellStyle name="常规 7 2 4 3" xfId="31904"/>
    <cellStyle name="常规 7 2 4 3 2" xfId="31905"/>
    <cellStyle name="常规 7 2 4 3 2 2" xfId="31906"/>
    <cellStyle name="常规 7 2 4 4" xfId="31907"/>
    <cellStyle name="常规 7 2 4 4 2" xfId="31908"/>
    <cellStyle name="常规 7 2 4 5" xfId="31909"/>
    <cellStyle name="常规 7 2 5" xfId="31910"/>
    <cellStyle name="常规 7 2 5 2" xfId="31911"/>
    <cellStyle name="常规 7 2 5 2 2" xfId="31912"/>
    <cellStyle name="常规 7 2 5 2 2 2" xfId="31913"/>
    <cellStyle name="常规 7 2 5 2 2 2 2" xfId="31914"/>
    <cellStyle name="常规 7 2 5 2 2 3" xfId="31915"/>
    <cellStyle name="常规 7 2 5 3" xfId="31916"/>
    <cellStyle name="常规 7 2 5 3 2" xfId="31917"/>
    <cellStyle name="样式 1 6" xfId="31918"/>
    <cellStyle name="常规 7 2 5 3 2 2" xfId="31919"/>
    <cellStyle name="常规 7 2 5 4" xfId="31920"/>
    <cellStyle name="常规 7 2 5 5" xfId="31921"/>
    <cellStyle name="常规 7 2 6" xfId="31922"/>
    <cellStyle name="计算 2 2 6 12" xfId="31923"/>
    <cellStyle name="强调文字颜色 1 4 2 2 2 5" xfId="31924"/>
    <cellStyle name="常规 7 2 6 2" xfId="31925"/>
    <cellStyle name="强调文字颜色 1 5 2 8" xfId="31926"/>
    <cellStyle name="常规 7 2 6 2 2" xfId="31927"/>
    <cellStyle name="强调文字颜色 3 4 4 2 2 2" xfId="31928"/>
    <cellStyle name="常规 7 2 6 3" xfId="31929"/>
    <cellStyle name="输入 3 3 2 3 3 2 2" xfId="31930"/>
    <cellStyle name="输出 2 2 2 5 2" xfId="31931"/>
    <cellStyle name="计算 2 2 6 13" xfId="31932"/>
    <cellStyle name="常规 7 2 7" xfId="31933"/>
    <cellStyle name="常规 7 2 7 2" xfId="31934"/>
    <cellStyle name="强调文字颜色 1 4 2 2 3 5" xfId="31935"/>
    <cellStyle name="常规 7 2 8" xfId="31936"/>
    <cellStyle name="常规 7 3" xfId="31937"/>
    <cellStyle name="输入 3 3 6 8" xfId="31938"/>
    <cellStyle name="常规 7 3 2" xfId="31939"/>
    <cellStyle name="常规 7 3 2 2" xfId="31940"/>
    <cellStyle name="常规 7 3 2 2 2" xfId="31941"/>
    <cellStyle name="常规 7 3 2 2 2 2" xfId="31942"/>
    <cellStyle name="输入 2 4 6 8" xfId="31943"/>
    <cellStyle name="常规 7 3 2 2 2 2 2" xfId="31944"/>
    <cellStyle name="常规 7 3 2 2 2 2 2 2" xfId="31945"/>
    <cellStyle name="输入 2 4 6 9" xfId="31946"/>
    <cellStyle name="常规 7 3 2 2 2 2 3" xfId="31947"/>
    <cellStyle name="常规 7 3 2 2 2 3" xfId="31948"/>
    <cellStyle name="常规 7 3 2 2 2 4" xfId="31949"/>
    <cellStyle name="常规 7 3 2 3 2 2" xfId="31950"/>
    <cellStyle name="常规 8 3" xfId="31951"/>
    <cellStyle name="常规 7 3 2 3 2 2 2" xfId="31952"/>
    <cellStyle name="常规 8 3 2" xfId="31953"/>
    <cellStyle name="常规 7 3 2 3 2 3" xfId="31954"/>
    <cellStyle name="常规 8 4" xfId="31955"/>
    <cellStyle name="常规 7 3 2 4 2 2" xfId="31956"/>
    <cellStyle name="常规 7 3 2 6" xfId="31957"/>
    <cellStyle name="输入 3 3 6 9" xfId="31958"/>
    <cellStyle name="常规 7 3 3" xfId="31959"/>
    <cellStyle name="常规 7 3 3 2" xfId="31960"/>
    <cellStyle name="常规 7 3 3 2 2" xfId="31961"/>
    <cellStyle name="常规 7 3 3 2 2 3" xfId="31962"/>
    <cellStyle name="检查单元格 5 2 4 2 2" xfId="31963"/>
    <cellStyle name="常规 7 3 3 2 2 3 2" xfId="31964"/>
    <cellStyle name="常规 7 3 3 2 2 4" xfId="31965"/>
    <cellStyle name="常规 7 3 3 3 2" xfId="31966"/>
    <cellStyle name="常规 7 3 3 3 2 2" xfId="31967"/>
    <cellStyle name="常规 7 3 3 3 2 2 2" xfId="31968"/>
    <cellStyle name="常规 7 3 3 3 2 3" xfId="31969"/>
    <cellStyle name="检查单元格 5 2 5 2 2" xfId="31970"/>
    <cellStyle name="常规 7 3 3 4" xfId="31971"/>
    <cellStyle name="常规 7 3 3 4 2" xfId="31972"/>
    <cellStyle name="汇总 3 15" xfId="31973"/>
    <cellStyle name="常规 7 3 3 4 2 2" xfId="31974"/>
    <cellStyle name="常规 7 3 3 5" xfId="31975"/>
    <cellStyle name="常规 7 3 3 6" xfId="31976"/>
    <cellStyle name="常规 7 3 4 2 2" xfId="31977"/>
    <cellStyle name="常规 7 3 4 2 2 2" xfId="31978"/>
    <cellStyle name="注释 2 2 3 2 2 5" xfId="31979"/>
    <cellStyle name="常规 7 3 4 2 2 2 2" xfId="31980"/>
    <cellStyle name="常规 7 3 4 2 2 3" xfId="31981"/>
    <cellStyle name="常规 7 3 4 3 2" xfId="31982"/>
    <cellStyle name="常规 7 3 4 3 2 2" xfId="31983"/>
    <cellStyle name="常规 7 3 4 4" xfId="31984"/>
    <cellStyle name="常规 7 3 4 4 2" xfId="31985"/>
    <cellStyle name="常规 7 3 4 5" xfId="31986"/>
    <cellStyle name="常规 7 3 5 2" xfId="31987"/>
    <cellStyle name="适中 3 5" xfId="31988"/>
    <cellStyle name="常规 7 3 5 2 2" xfId="31989"/>
    <cellStyle name="适中 3 5 2" xfId="31990"/>
    <cellStyle name="常规 7 3 5 2 2 2" xfId="31991"/>
    <cellStyle name="适中 3 5 2 2" xfId="31992"/>
    <cellStyle name="常规 7 3 5 2 2 2 2" xfId="31993"/>
    <cellStyle name="强调文字颜色 1 2 2 3 3 3" xfId="31994"/>
    <cellStyle name="适中 3 5 3" xfId="31995"/>
    <cellStyle name="常规 7 3 5 2 2 3" xfId="31996"/>
    <cellStyle name="适中 4 5" xfId="31997"/>
    <cellStyle name="常规 7 3 5 3 2" xfId="31998"/>
    <cellStyle name="适中 4 5 2" xfId="31999"/>
    <cellStyle name="常规 7 3 5 3 2 2" xfId="32000"/>
    <cellStyle name="输出 2 2 3 4 2 2 2" xfId="32001"/>
    <cellStyle name="计算 2 7 5" xfId="32002"/>
    <cellStyle name="常规 7 3 5 4" xfId="32003"/>
    <cellStyle name="适中 5 5" xfId="32004"/>
    <cellStyle name="常规 7 3 5 4 2" xfId="32005"/>
    <cellStyle name="常规 7 3 5 5" xfId="32006"/>
    <cellStyle name="常规 7 3 6" xfId="32007"/>
    <cellStyle name="强调文字颜色 1 2 8 2 2" xfId="32008"/>
    <cellStyle name="常规 7 3 6 2" xfId="32009"/>
    <cellStyle name="强调文字颜色 1 2 8 2 2 2" xfId="32010"/>
    <cellStyle name="常规 7 3 6 2 2" xfId="32011"/>
    <cellStyle name="强调文字颜色 3 4 4 3 2 2" xfId="32012"/>
    <cellStyle name="常规 7 3 6 3" xfId="32013"/>
    <cellStyle name="常规 7 3 7" xfId="32014"/>
    <cellStyle name="强调文字颜色 1 2 8 2 3" xfId="32015"/>
    <cellStyle name="常规 7 3 7 2" xfId="32016"/>
    <cellStyle name="常规 7 4" xfId="32017"/>
    <cellStyle name="常规 7 4 2" xfId="32018"/>
    <cellStyle name="常规 7 4 2 2 2 2 2" xfId="32019"/>
    <cellStyle name="常规 7 4 2 2 2 2 2 2" xfId="32020"/>
    <cellStyle name="计算 7 3 10" xfId="32021"/>
    <cellStyle name="常规 7 4 2 2 2 2 3" xfId="32022"/>
    <cellStyle name="常规 7 4 2 2 2 3" xfId="32023"/>
    <cellStyle name="常规 9 3 2 6" xfId="32024"/>
    <cellStyle name="强调文字颜色 2 4 2 2 3 2 2 2" xfId="32025"/>
    <cellStyle name="常规 7 4 2 2 2 4" xfId="32026"/>
    <cellStyle name="常规 9 3 2 7" xfId="32027"/>
    <cellStyle name="常规 7 4 2 3 2" xfId="32028"/>
    <cellStyle name="好 2 7" xfId="32029"/>
    <cellStyle name="注释 3 2 10 2" xfId="32030"/>
    <cellStyle name="常规 7 4 2 3 2 2 2" xfId="32031"/>
    <cellStyle name="好 2 7 2 2" xfId="32032"/>
    <cellStyle name="警告文本 4 2 5" xfId="32033"/>
    <cellStyle name="好 2 7 3" xfId="32034"/>
    <cellStyle name="注释 3 2 11" xfId="32035"/>
    <cellStyle name="常规 7 4 2 3 2 3" xfId="32036"/>
    <cellStyle name="常规 9 4 2 6" xfId="32037"/>
    <cellStyle name="强调文字颜色 2 4 2 2 3 3 2 2" xfId="32038"/>
    <cellStyle name="常规 7 4 3" xfId="32039"/>
    <cellStyle name="常规 7 4 3 2 2" xfId="32040"/>
    <cellStyle name="常规 7 4 3 2 2 2 2" xfId="32041"/>
    <cellStyle name="常规 7 4 3 2 2 3" xfId="32042"/>
    <cellStyle name="强调文字颜色 2 4 2 2 4 2 2 2" xfId="32043"/>
    <cellStyle name="常规 7 4 3 3 2" xfId="32044"/>
    <cellStyle name="常规 7 4 3 3 2 2" xfId="32045"/>
    <cellStyle name="常规 7 4 4 2 2" xfId="32046"/>
    <cellStyle name="常规 7 4 4 2 2 2" xfId="32047"/>
    <cellStyle name="常规 7 4 4 3 2" xfId="32048"/>
    <cellStyle name="常规 7 4 4 5" xfId="32049"/>
    <cellStyle name="常规 7 4 5" xfId="32050"/>
    <cellStyle name="常规 7 4 5 2" xfId="32051"/>
    <cellStyle name="常规 7 4 5 2 2" xfId="32052"/>
    <cellStyle name="常规 7 4 6" xfId="32053"/>
    <cellStyle name="强调文字颜色 1 2 8 3 2" xfId="32054"/>
    <cellStyle name="常规 7 4 6 2" xfId="32055"/>
    <cellStyle name="强调文字颜色 1 2 8 3 2 2" xfId="32056"/>
    <cellStyle name="常规 7 4 7" xfId="32057"/>
    <cellStyle name="常规 7 5" xfId="32058"/>
    <cellStyle name="常规 7 5 2" xfId="32059"/>
    <cellStyle name="常规 7 5 2 2 2" xfId="32060"/>
    <cellStyle name="常规 7 5 2 2 2 2" xfId="32061"/>
    <cellStyle name="常规 7 5 2 3" xfId="32062"/>
    <cellStyle name="警告文本 3 2 2 5 2" xfId="32063"/>
    <cellStyle name="注释 4 2 2 8 10" xfId="32064"/>
    <cellStyle name="常规 7 5 2 3 2" xfId="32065"/>
    <cellStyle name="警告文本 3 2 2 5 2 2" xfId="32066"/>
    <cellStyle name="常规 7 5 2 3 2 2" xfId="32067"/>
    <cellStyle name="常规 7 5 3" xfId="32068"/>
    <cellStyle name="输入 3 2 7 3 2 8" xfId="32069"/>
    <cellStyle name="常规 7 5 3 2" xfId="32070"/>
    <cellStyle name="常规 7 5 3 2 2" xfId="32071"/>
    <cellStyle name="常规 7 5 3 2 2 2" xfId="32072"/>
    <cellStyle name="输入 3 2 7 3 2 9" xfId="32073"/>
    <cellStyle name="常规 7 5 3 3" xfId="32074"/>
    <cellStyle name="输出 2 2 5 2 2" xfId="32075"/>
    <cellStyle name="警告文本 3 2 2 6 2" xfId="32076"/>
    <cellStyle name="常规 7 5 3 3 2" xfId="32077"/>
    <cellStyle name="常规 7 5 4" xfId="32078"/>
    <cellStyle name="常规 7 5 4 2" xfId="32079"/>
    <cellStyle name="常规 7 5 4 2 2" xfId="32080"/>
    <cellStyle name="常规 7 5 4 3" xfId="32081"/>
    <cellStyle name="常规 7 5 5" xfId="32082"/>
    <cellStyle name="强调文字颜色 1 5 4 2 2 2" xfId="32083"/>
    <cellStyle name="常规 7 5 5 2" xfId="32084"/>
    <cellStyle name="常规 7 5 6" xfId="32085"/>
    <cellStyle name="强调文字颜色 1 2 8 4 2" xfId="32086"/>
    <cellStyle name="输入 4 3 3 2 3" xfId="32087"/>
    <cellStyle name="常规 7 6 2" xfId="32088"/>
    <cellStyle name="好 4 4 2" xfId="32089"/>
    <cellStyle name="常规 7 6 2 2 2" xfId="32090"/>
    <cellStyle name="强调文字颜色 2 4 2 2 4 4" xfId="32091"/>
    <cellStyle name="常规 7 6 2 2 2 2" xfId="32092"/>
    <cellStyle name="好 4 4 2 2" xfId="32093"/>
    <cellStyle name="好 4 4 2 2 2" xfId="32094"/>
    <cellStyle name="常规 7 6 2 2 2 2 2" xfId="32095"/>
    <cellStyle name="汇总 5 8" xfId="32096"/>
    <cellStyle name="常规 7 6 2 2 2 3" xfId="32097"/>
    <cellStyle name="好 4 4 2 3" xfId="32098"/>
    <cellStyle name="常规 7 6 2 2 3" xfId="32099"/>
    <cellStyle name="好 4 4 3" xfId="32100"/>
    <cellStyle name="注释 4 2 2 7 3 11" xfId="32101"/>
    <cellStyle name="常规 7 6 2 2 3 2" xfId="32102"/>
    <cellStyle name="好 4 4 3 2" xfId="32103"/>
    <cellStyle name="常规 7 6 2 2 4" xfId="32104"/>
    <cellStyle name="好 4 4 4" xfId="32105"/>
    <cellStyle name="常规 7 6 2 3 2" xfId="32106"/>
    <cellStyle name="好 4 5 2" xfId="32107"/>
    <cellStyle name="常规 7 6 2 3 2 2" xfId="32108"/>
    <cellStyle name="好 4 5 2 2" xfId="32109"/>
    <cellStyle name="常规 7 6 2 3 3" xfId="32110"/>
    <cellStyle name="好 4 5 3" xfId="32111"/>
    <cellStyle name="常规 7 6 2 4 2" xfId="32112"/>
    <cellStyle name="好 4 6 2" xfId="32113"/>
    <cellStyle name="常规 7 6 3" xfId="32114"/>
    <cellStyle name="常规 7 6 3 2" xfId="32115"/>
    <cellStyle name="好 5 4" xfId="32116"/>
    <cellStyle name="好 5 4 2" xfId="32117"/>
    <cellStyle name="常规 7 6 3 2 2" xfId="32118"/>
    <cellStyle name="计算 3 2 2 4 9" xfId="32119"/>
    <cellStyle name="常规 7 6 3 2 2 2" xfId="32120"/>
    <cellStyle name="好 5 4 2 2" xfId="32121"/>
    <cellStyle name="常规 7 6 3 2 3" xfId="32122"/>
    <cellStyle name="常规 7 6 3 3" xfId="32123"/>
    <cellStyle name="输出 2 2 6 2 2" xfId="32124"/>
    <cellStyle name="好 5 5" xfId="32125"/>
    <cellStyle name="常规 7 6 3 3 2" xfId="32126"/>
    <cellStyle name="输出 2 2 6 2 2 2" xfId="32127"/>
    <cellStyle name="好 5 5 2" xfId="32128"/>
    <cellStyle name="强调文字颜色 2 2 17" xfId="32129"/>
    <cellStyle name="常规 7 6 4" xfId="32130"/>
    <cellStyle name="常规 7 6 4 2" xfId="32131"/>
    <cellStyle name="好 6 4" xfId="32132"/>
    <cellStyle name="好 6 4 2" xfId="32133"/>
    <cellStyle name="常规 7 6 4 2 2" xfId="32134"/>
    <cellStyle name="计算 3 2 3 4 9" xfId="32135"/>
    <cellStyle name="输出 2 2 6 3 2" xfId="32136"/>
    <cellStyle name="好 6 5" xfId="32137"/>
    <cellStyle name="常规 7 6 4 3" xfId="32138"/>
    <cellStyle name="计算 2 4 2 2 2" xfId="32139"/>
    <cellStyle name="常规 7 6 5" xfId="32140"/>
    <cellStyle name="常规 7 6 5 2" xfId="32141"/>
    <cellStyle name="注释 2 3 3 3 3 2 10" xfId="32142"/>
    <cellStyle name="常规 7 6 6" xfId="32143"/>
    <cellStyle name="常规 7 7" xfId="32144"/>
    <cellStyle name="输入 4 3 3 3 3" xfId="32145"/>
    <cellStyle name="常规 7 7 2" xfId="32146"/>
    <cellStyle name="常规 7 7 2 2" xfId="32147"/>
    <cellStyle name="常规 7 7 2 2 2" xfId="32148"/>
    <cellStyle name="输入 2 9 3" xfId="32149"/>
    <cellStyle name="常规 7 7 2 2 2 2" xfId="32150"/>
    <cellStyle name="输入 2 9 4" xfId="32151"/>
    <cellStyle name="常规 7 7 2 2 2 3" xfId="32152"/>
    <cellStyle name="常规 7 7 2 2 3" xfId="32153"/>
    <cellStyle name="注释 2 2 2 2 4 2 3" xfId="32154"/>
    <cellStyle name="常规 7 7 2 2 3 2" xfId="32155"/>
    <cellStyle name="常规 7 7 2 2 4" xfId="32156"/>
    <cellStyle name="常规 7 7 2 3" xfId="32157"/>
    <cellStyle name="常规 7 7 2 3 2" xfId="32158"/>
    <cellStyle name="常规 7 7 2 3 2 2" xfId="32159"/>
    <cellStyle name="常规 7 7 2 3 3" xfId="32160"/>
    <cellStyle name="常规 7 7 2 4" xfId="32161"/>
    <cellStyle name="常规 7 7 2 4 2" xfId="32162"/>
    <cellStyle name="常规 7 7 2 5" xfId="32163"/>
    <cellStyle name="输入 4 3 3 3 4" xfId="32164"/>
    <cellStyle name="常规 7 7 3" xfId="32165"/>
    <cellStyle name="常规 7 7 3 2" xfId="32166"/>
    <cellStyle name="常规 7 7 3 2 2" xfId="32167"/>
    <cellStyle name="计算 3 3 2 4 9" xfId="32168"/>
    <cellStyle name="常规 7 7 3 2 2 2" xfId="32169"/>
    <cellStyle name="常规 7 7 3 2 3" xfId="32170"/>
    <cellStyle name="常规 7 7 3 3" xfId="32171"/>
    <cellStyle name="强调文字颜色 4 2 2 2 3" xfId="32172"/>
    <cellStyle name="常规 7 7 3 3 2" xfId="32173"/>
    <cellStyle name="常规 7 7 3 4" xfId="32174"/>
    <cellStyle name="输入 4 3 3 3 5" xfId="32175"/>
    <cellStyle name="常规 7 7 4" xfId="32176"/>
    <cellStyle name="常规 7 7 4 2" xfId="32177"/>
    <cellStyle name="输入 2 2 2 5 3" xfId="32178"/>
    <cellStyle name="常规 7 7 4 2 2" xfId="32179"/>
    <cellStyle name="常规 7 7 4 3" xfId="32180"/>
    <cellStyle name="计算 2 4 3 2 2" xfId="32181"/>
    <cellStyle name="输入 4 3 3 3 6" xfId="32182"/>
    <cellStyle name="常规 7 7 5" xfId="32183"/>
    <cellStyle name="常规 7 8" xfId="32184"/>
    <cellStyle name="常规 7 8 2 2 2 2" xfId="32185"/>
    <cellStyle name="千位分隔 2 2 2 3 2 2" xfId="32186"/>
    <cellStyle name="常规 7 8 2 2 3" xfId="32187"/>
    <cellStyle name="千位分隔 2 2 2 3 3" xfId="32188"/>
    <cellStyle name="千位分隔 2 2 2 4" xfId="32189"/>
    <cellStyle name="常规 7 8 2 3" xfId="32190"/>
    <cellStyle name="强调文字颜色 2 2 2 2 10 2" xfId="32191"/>
    <cellStyle name="常规 7 8 2 3 2" xfId="32192"/>
    <cellStyle name="千位分隔 2 2 2 4 2" xfId="32193"/>
    <cellStyle name="常规 7 8 2 4" xfId="32194"/>
    <cellStyle name="千位分隔 2 2 2 5" xfId="32195"/>
    <cellStyle name="常规 7 8 3 2" xfId="32196"/>
    <cellStyle name="千位分隔 2 2 3 3" xfId="32197"/>
    <cellStyle name="常规 7 8 3 2 2" xfId="32198"/>
    <cellStyle name="千位分隔 2 2 3 3 2" xfId="32199"/>
    <cellStyle name="常规 7 8 3 3" xfId="32200"/>
    <cellStyle name="输出 2 2 8 2 2" xfId="32201"/>
    <cellStyle name="千位分隔 2 2 3 4" xfId="32202"/>
    <cellStyle name="常规 7 8 4" xfId="32203"/>
    <cellStyle name="常规 7 8 5" xfId="32204"/>
    <cellStyle name="常规 7 9" xfId="32205"/>
    <cellStyle name="常规 7 9 2" xfId="32206"/>
    <cellStyle name="常规 7 9 2 2" xfId="32207"/>
    <cellStyle name="千位分隔 2 3 2 3" xfId="32208"/>
    <cellStyle name="常规 7 9 2 2 2" xfId="32209"/>
    <cellStyle name="千位分隔 2 3 2 3 2" xfId="32210"/>
    <cellStyle name="常规 7 9 2 2 2 2" xfId="32211"/>
    <cellStyle name="千位分隔 2 3 2 3 2 2" xfId="32212"/>
    <cellStyle name="常规 7 9 2 2 3" xfId="32213"/>
    <cellStyle name="千位分隔 2 3 2 3 3" xfId="32214"/>
    <cellStyle name="常规 7 9 2 3" xfId="32215"/>
    <cellStyle name="千位分隔 2 3 2 4" xfId="32216"/>
    <cellStyle name="常规 7 9 2 3 2" xfId="32217"/>
    <cellStyle name="千位分隔 2 3 2 4 2" xfId="32218"/>
    <cellStyle name="常规 7 9 2 4" xfId="32219"/>
    <cellStyle name="千位分隔 2 3 2 5" xfId="32220"/>
    <cellStyle name="常规 7 9 3" xfId="32221"/>
    <cellStyle name="常规 7 9 3 2" xfId="32222"/>
    <cellStyle name="千位分隔 2 3 3 3" xfId="32223"/>
    <cellStyle name="常规 7 9 3 2 2" xfId="32224"/>
    <cellStyle name="千位分隔 2 3 3 3 2" xfId="32225"/>
    <cellStyle name="常规 7 9 3 3" xfId="32226"/>
    <cellStyle name="千位分隔 2 3 3 4" xfId="32227"/>
    <cellStyle name="常规 7 9 4" xfId="32228"/>
    <cellStyle name="常规 7 9 4 2" xfId="32229"/>
    <cellStyle name="千位分隔 2 3 4 3" xfId="32230"/>
    <cellStyle name="常规 7 9 5" xfId="32231"/>
    <cellStyle name="常规 8" xfId="32232"/>
    <cellStyle name="常规 8 10 2 2" xfId="32233"/>
    <cellStyle name="常规 8 10 2 2 2" xfId="32234"/>
    <cellStyle name="常规 8 10 2 2 2 2" xfId="32235"/>
    <cellStyle name="常规 8 10 2 2 3" xfId="32236"/>
    <cellStyle name="强调文字颜色 3 2 2 3 10" xfId="32237"/>
    <cellStyle name="常规 8 10 2 3" xfId="32238"/>
    <cellStyle name="解释性文本 2 7 2" xfId="32239"/>
    <cellStyle name="强调文字颜色 4 3 2 5 2 3" xfId="32240"/>
    <cellStyle name="常规 8 10 2 3 2" xfId="32241"/>
    <cellStyle name="解释性文本 2 7 2 2" xfId="32242"/>
    <cellStyle name="常规 8 10 2 4" xfId="32243"/>
    <cellStyle name="常规 8 10 3" xfId="32244"/>
    <cellStyle name="常规 8 10 3 2" xfId="32245"/>
    <cellStyle name="常规 8 10 3 2 2" xfId="32246"/>
    <cellStyle name="常规 8 10 3 3" xfId="32247"/>
    <cellStyle name="解释性文本 2 8 2" xfId="32248"/>
    <cellStyle name="常规 8 10 4" xfId="32249"/>
    <cellStyle name="常规 8 11 2 2 2 2" xfId="32250"/>
    <cellStyle name="常规 8 11 2 2 3" xfId="32251"/>
    <cellStyle name="常规 8 11 2 3 2" xfId="32252"/>
    <cellStyle name="解释性文本 3 7 2 2" xfId="32253"/>
    <cellStyle name="常规 8 11 2 4" xfId="32254"/>
    <cellStyle name="计算 2 2 2 2 2 4 6" xfId="32255"/>
    <cellStyle name="常规 8 11 3 3" xfId="32256"/>
    <cellStyle name="解释性文本 3 8 2" xfId="32257"/>
    <cellStyle name="常规 8 11 4 2" xfId="32258"/>
    <cellStyle name="常规 8 12" xfId="32259"/>
    <cellStyle name="常规 8 14" xfId="32260"/>
    <cellStyle name="常规 8 14 2" xfId="32261"/>
    <cellStyle name="常规 8 15" xfId="32262"/>
    <cellStyle name="常规 8 16" xfId="32263"/>
    <cellStyle name="强调文字颜色 2 4 3 4 3 2" xfId="32264"/>
    <cellStyle name="输入 2 2 2 4 2" xfId="32265"/>
    <cellStyle name="常规 8 17" xfId="32266"/>
    <cellStyle name="常规 8 2" xfId="32267"/>
    <cellStyle name="强调文字颜色 5 4 6 4" xfId="32268"/>
    <cellStyle name="常规 8 2 2" xfId="32269"/>
    <cellStyle name="常规 8 2 2 2" xfId="32270"/>
    <cellStyle name="检查单元格 4 2 2 10" xfId="32271"/>
    <cellStyle name="常规 8 2 2 2 2" xfId="32272"/>
    <cellStyle name="常规 8 2 2 2 2 2 2" xfId="32273"/>
    <cellStyle name="常规 8 2 2 2 2 2 2 2" xfId="32274"/>
    <cellStyle name="常规 8 2 2 2 2 2 3" xfId="32275"/>
    <cellStyle name="常规 8 2 2 2 3" xfId="32276"/>
    <cellStyle name="常规 8 2 2 2 3 2" xfId="32277"/>
    <cellStyle name="常规 8 2 2 2 4" xfId="32278"/>
    <cellStyle name="常规 8 2 2 2 4 2" xfId="32279"/>
    <cellStyle name="常规 8 2 2 2 5" xfId="32280"/>
    <cellStyle name="常规 8 2 2 3" xfId="32281"/>
    <cellStyle name="常规 8 2 2 3 2" xfId="32282"/>
    <cellStyle name="常规 8 2 2 3 2 2" xfId="32283"/>
    <cellStyle name="常规 8 2 2 3 3" xfId="32284"/>
    <cellStyle name="常规 8 2 2 3 3 2" xfId="32285"/>
    <cellStyle name="常规 8 2 2 3 4" xfId="32286"/>
    <cellStyle name="常规 8 2 2 4" xfId="32287"/>
    <cellStyle name="常规 8 2 2 4 2" xfId="32288"/>
    <cellStyle name="常规 8 2 2 4 2 2" xfId="32289"/>
    <cellStyle name="常规 8 2 2 4 3" xfId="32290"/>
    <cellStyle name="常规 8 2 2 5" xfId="32291"/>
    <cellStyle name="常规 8 2 2 5 2" xfId="32292"/>
    <cellStyle name="常规 8 2 2 6" xfId="32293"/>
    <cellStyle name="输入 3 8 3 2 10" xfId="32294"/>
    <cellStyle name="常规 8 2 3" xfId="32295"/>
    <cellStyle name="常规 8 2 3 2" xfId="32296"/>
    <cellStyle name="常规 8 2 3 2 2" xfId="32297"/>
    <cellStyle name="强调文字颜色 5 4 9" xfId="32298"/>
    <cellStyle name="常规 8 2 3 2 2 2" xfId="32299"/>
    <cellStyle name="强调文字颜色 5 4 9 2" xfId="32300"/>
    <cellStyle name="常规 8 2 3 2 2 2 2" xfId="32301"/>
    <cellStyle name="常规 8 2 3 2 2 2 3" xfId="32302"/>
    <cellStyle name="常规 8 2 3 2 2 3" xfId="32303"/>
    <cellStyle name="常规 8 2 3 2 2 3 2" xfId="32304"/>
    <cellStyle name="常规 8 2 3 2 3" xfId="32305"/>
    <cellStyle name="强调文字颜色 5 5 9" xfId="32306"/>
    <cellStyle name="常规 8 2 3 2 3 2" xfId="32307"/>
    <cellStyle name="常规 8 2 3 2 3 3" xfId="32308"/>
    <cellStyle name="常规 8 2 3 2 4" xfId="32309"/>
    <cellStyle name="常规 8 2 3 3" xfId="32310"/>
    <cellStyle name="常规 8 2 3 3 2" xfId="32311"/>
    <cellStyle name="强调文字颜色 6 4 9" xfId="32312"/>
    <cellStyle name="常规 8 2 3 3 2 2" xfId="32313"/>
    <cellStyle name="强调文字颜色 6 4 9 2" xfId="32314"/>
    <cellStyle name="常规 8 2 3 3 2 2 2" xfId="32315"/>
    <cellStyle name="常规 8 2 3 3 2 3" xfId="32316"/>
    <cellStyle name="常规 8 2 3 3 3" xfId="32317"/>
    <cellStyle name="强调文字颜色 6 5 9" xfId="32318"/>
    <cellStyle name="常规 8 2 3 3 3 2" xfId="32319"/>
    <cellStyle name="常规 8 2 3 3 4" xfId="32320"/>
    <cellStyle name="常规 8 2 3 4" xfId="32321"/>
    <cellStyle name="常规 8 2 3 4 2" xfId="32322"/>
    <cellStyle name="常规 8 2 3 4 3" xfId="32323"/>
    <cellStyle name="常规 8 2 3 5" xfId="32324"/>
    <cellStyle name="常规 8 2 3 5 2" xfId="32325"/>
    <cellStyle name="常规 8 2 3 6" xfId="32326"/>
    <cellStyle name="输入 3 8 3 2 11" xfId="32327"/>
    <cellStyle name="常规 8 2 4" xfId="32328"/>
    <cellStyle name="常规 8 2 4 2" xfId="32329"/>
    <cellStyle name="常规 8 2 4 2 2" xfId="32330"/>
    <cellStyle name="常规 8 2 4 2 2 2" xfId="32331"/>
    <cellStyle name="常规 8 2 4 2 2 2 2" xfId="32332"/>
    <cellStyle name="常规 8 2 4 2 2 3" xfId="32333"/>
    <cellStyle name="常规 8 2 4 2 3" xfId="32334"/>
    <cellStyle name="常规 8 2 4 2 3 2" xfId="32335"/>
    <cellStyle name="强调文字颜色 2 2 2 2 2 11" xfId="32336"/>
    <cellStyle name="常规 8 2 4 2 4" xfId="32337"/>
    <cellStyle name="常规 8 2 4 3" xfId="32338"/>
    <cellStyle name="常规 8 2 4 3 2" xfId="32339"/>
    <cellStyle name="常规 8 2 4 3 2 2" xfId="32340"/>
    <cellStyle name="常规 8 2 4 3 3" xfId="32341"/>
    <cellStyle name="常规 8 2 4 4" xfId="32342"/>
    <cellStyle name="常规 8 2 4 4 2" xfId="32343"/>
    <cellStyle name="常规 8 2 4 5" xfId="32344"/>
    <cellStyle name="常规 8 2 5 2 2" xfId="32345"/>
    <cellStyle name="常规 8 2 5 2 2 2" xfId="32346"/>
    <cellStyle name="常规 8 2 5 2 2 3" xfId="32347"/>
    <cellStyle name="常规 8 2 5 2 3" xfId="32348"/>
    <cellStyle name="常规 8 2 5 2 3 2" xfId="32349"/>
    <cellStyle name="计算 2 2 2 3 2 3 2 6" xfId="32350"/>
    <cellStyle name="常规 8 2 5 3 2" xfId="32351"/>
    <cellStyle name="常规 8 2 5 3 2 2" xfId="32352"/>
    <cellStyle name="常规 8 2 5 3 3" xfId="32353"/>
    <cellStyle name="常规 8 2 5 4" xfId="32354"/>
    <cellStyle name="常规 8 2 5 4 2" xfId="32355"/>
    <cellStyle name="常规 8 2 5 5" xfId="32356"/>
    <cellStyle name="常规 8 2 6 2 2" xfId="32357"/>
    <cellStyle name="强调文字颜色 3 4 5 2 2 2" xfId="32358"/>
    <cellStyle name="常规 8 2 6 3" xfId="32359"/>
    <cellStyle name="常规 8 3 2 2" xfId="32360"/>
    <cellStyle name="计算 3 4" xfId="32361"/>
    <cellStyle name="常规 8 3 2 2 2" xfId="32362"/>
    <cellStyle name="计算 3 4 2" xfId="32363"/>
    <cellStyle name="常规 8 3 2 2 2 2" xfId="32364"/>
    <cellStyle name="计算 3 4 2 2" xfId="32365"/>
    <cellStyle name="强调文字颜色 4 2 12 2" xfId="32366"/>
    <cellStyle name="常规 8 3 2 2 2 3" xfId="32367"/>
    <cellStyle name="计算 3 4 2 3" xfId="32368"/>
    <cellStyle name="常规 8 3 2 2 3" xfId="32369"/>
    <cellStyle name="计算 3 4 3" xfId="32370"/>
    <cellStyle name="常规 8 3 2 2 3 2" xfId="32371"/>
    <cellStyle name="计算 3 4 3 2" xfId="32372"/>
    <cellStyle name="强调文字颜色 4 2 13 2" xfId="32373"/>
    <cellStyle name="常规 8 3 2 2 3 3" xfId="32374"/>
    <cellStyle name="常规 8 3 2 2 5" xfId="32375"/>
    <cellStyle name="计算 3 4 5" xfId="32376"/>
    <cellStyle name="常规 8 3 2 4 2" xfId="32377"/>
    <cellStyle name="计算 3 6 2" xfId="32378"/>
    <cellStyle name="警告文本 3 2 2 2 4 2" xfId="32379"/>
    <cellStyle name="常规 8 3 2 5" xfId="32380"/>
    <cellStyle name="计算 3 7" xfId="32381"/>
    <cellStyle name="强调文字颜色 2 4 10 2" xfId="32382"/>
    <cellStyle name="常规 8 3 2 5 2" xfId="32383"/>
    <cellStyle name="计算 3 7 2" xfId="32384"/>
    <cellStyle name="强调文字颜色 2 4 10 2 2" xfId="32385"/>
    <cellStyle name="常规 8 3 2 6" xfId="32386"/>
    <cellStyle name="计算 3 8" xfId="32387"/>
    <cellStyle name="强调文字颜色 2 4 10 3" xfId="32388"/>
    <cellStyle name="强调文字颜色 2 4 2 2 2 2 2 2" xfId="32389"/>
    <cellStyle name="常规 8 3 3" xfId="32390"/>
    <cellStyle name="常规 8 3 3 2" xfId="32391"/>
    <cellStyle name="计算 4 4" xfId="32392"/>
    <cellStyle name="常规 8 3 3 2 2" xfId="32393"/>
    <cellStyle name="计算 4 4 2" xfId="32394"/>
    <cellStyle name="常规 8 3 3 2 2 2" xfId="32395"/>
    <cellStyle name="计算 4 4 2 2" xfId="32396"/>
    <cellStyle name="常规 8 3 3 2 2 2 2" xfId="32397"/>
    <cellStyle name="计算 4 4 2 2 2" xfId="32398"/>
    <cellStyle name="警告文本 4 4 3" xfId="32399"/>
    <cellStyle name="常规 8 3 3 2 2 3" xfId="32400"/>
    <cellStyle name="汇总 2 5 2 2" xfId="32401"/>
    <cellStyle name="计算 4 4 2 3" xfId="32402"/>
    <cellStyle name="常规 8 3 3 2 2 3 2" xfId="32403"/>
    <cellStyle name="汇总 2 5 2 2 2" xfId="32404"/>
    <cellStyle name="计算 4 4 2 3 2" xfId="32405"/>
    <cellStyle name="警告文本 4 5 3" xfId="32406"/>
    <cellStyle name="常规 8 3 3 2 3" xfId="32407"/>
    <cellStyle name="计算 4 4 3" xfId="32408"/>
    <cellStyle name="常规 8 3 3 2 4 2" xfId="32409"/>
    <cellStyle name="计算 4 4 4 2" xfId="32410"/>
    <cellStyle name="输出 2 3 3 2 3" xfId="32411"/>
    <cellStyle name="计算 4 3 3 2 11" xfId="32412"/>
    <cellStyle name="常规 8 3 3 4" xfId="32413"/>
    <cellStyle name="计算 4 6" xfId="32414"/>
    <cellStyle name="常规 8 3 3 4 2" xfId="32415"/>
    <cellStyle name="计算 4 6 2" xfId="32416"/>
    <cellStyle name="计算 4 3 3 2 12" xfId="32417"/>
    <cellStyle name="常规 8 3 3 5" xfId="32418"/>
    <cellStyle name="计算 4 7" xfId="32419"/>
    <cellStyle name="强调文字颜色 2 4 11 2" xfId="32420"/>
    <cellStyle name="常规 8 3 3 5 2" xfId="32421"/>
    <cellStyle name="计算 4 7 2" xfId="32422"/>
    <cellStyle name="常规 8 3 3 6" xfId="32423"/>
    <cellStyle name="计算 4 8" xfId="32424"/>
    <cellStyle name="常规 8 3 4 2 2 2" xfId="32425"/>
    <cellStyle name="计算 5 4 2 2" xfId="32426"/>
    <cellStyle name="常规 8 3 4 2 2 2 2" xfId="32427"/>
    <cellStyle name="常规 8 3 4 2 2 3" xfId="32428"/>
    <cellStyle name="汇总 3 5 2 2" xfId="32429"/>
    <cellStyle name="计算 2 5 2 4 7" xfId="32430"/>
    <cellStyle name="常规 8 3 4 2 3" xfId="32431"/>
    <cellStyle name="计算 5 4 3" xfId="32432"/>
    <cellStyle name="常规 8 3 4 2 3 2" xfId="32433"/>
    <cellStyle name="常规 8 3 4 3" xfId="32434"/>
    <cellStyle name="计算 5 5" xfId="32435"/>
    <cellStyle name="常规 8 3 4 3 2" xfId="32436"/>
    <cellStyle name="计算 5 5 2" xfId="32437"/>
    <cellStyle name="常规 8 3 4 3 3" xfId="32438"/>
    <cellStyle name="常规 8 3 4 4" xfId="32439"/>
    <cellStyle name="计算 5 6" xfId="32440"/>
    <cellStyle name="常规 8 3 4 4 2" xfId="32441"/>
    <cellStyle name="输出 2 3 3 3 3 2" xfId="32442"/>
    <cellStyle name="计算 2 5 2 6 6" xfId="32443"/>
    <cellStyle name="常规 8 3 4 5" xfId="32444"/>
    <cellStyle name="计算 5 7" xfId="32445"/>
    <cellStyle name="计算 2 5 3 4 6" xfId="32446"/>
    <cellStyle name="常规 8 3 5 2 2" xfId="32447"/>
    <cellStyle name="计算 6 4 2" xfId="32448"/>
    <cellStyle name="常规 8 3 5 2 2 2" xfId="32449"/>
    <cellStyle name="计算 6 4 2 2" xfId="32450"/>
    <cellStyle name="常规 8 3 5 2 2 2 2" xfId="32451"/>
    <cellStyle name="常规 8 3 5 2 2 3" xfId="32452"/>
    <cellStyle name="计算 2 5 3 4 7" xfId="32453"/>
    <cellStyle name="常规 8 3 5 2 3" xfId="32454"/>
    <cellStyle name="计算 6 4 3" xfId="32455"/>
    <cellStyle name="常规 8 3 5 2 3 2" xfId="32456"/>
    <cellStyle name="计算 6 4 3 2" xfId="32457"/>
    <cellStyle name="常规 8 3 5 3" xfId="32458"/>
    <cellStyle name="计算 6 5" xfId="32459"/>
    <cellStyle name="常规 8 3 5 4" xfId="32460"/>
    <cellStyle name="计算 6 6" xfId="32461"/>
    <cellStyle name="常规 8 3 5 4 2" xfId="32462"/>
    <cellStyle name="计算 6 6 2" xfId="32463"/>
    <cellStyle name="常规 8 3 5 5" xfId="32464"/>
    <cellStyle name="计算 6 7" xfId="32465"/>
    <cellStyle name="常规 8 3 6" xfId="32466"/>
    <cellStyle name="强调文字颜色 1 2 9 2 2" xfId="32467"/>
    <cellStyle name="常规 8 3 6 2" xfId="32468"/>
    <cellStyle name="计算 7 4" xfId="32469"/>
    <cellStyle name="强调文字颜色 1 2 9 2 2 2" xfId="32470"/>
    <cellStyle name="常规 8 3 6 2 2" xfId="32471"/>
    <cellStyle name="强调文字颜色 3 4 5 3 2 2" xfId="32472"/>
    <cellStyle name="常规 8 3 6 3" xfId="32473"/>
    <cellStyle name="计算 7 5" xfId="32474"/>
    <cellStyle name="常规 8 3 7 2" xfId="32475"/>
    <cellStyle name="计算 8 4" xfId="32476"/>
    <cellStyle name="常规 8 4 2" xfId="32477"/>
    <cellStyle name="常规 8 4 2 2 2 2 2" xfId="32478"/>
    <cellStyle name="强调文字颜色 1 6 2 4" xfId="32479"/>
    <cellStyle name="常规 8 4 2 2 2 2 2 2" xfId="32480"/>
    <cellStyle name="强调文字颜色 1 6 2 4 2" xfId="32481"/>
    <cellStyle name="强调文字颜色 1 4 2 3 2 2" xfId="32482"/>
    <cellStyle name="常规 8 4 2 2 2 2 3" xfId="32483"/>
    <cellStyle name="强调文字颜色 1 6 2 5" xfId="32484"/>
    <cellStyle name="常规 8 4 2 2 2 3" xfId="32485"/>
    <cellStyle name="常规 8 4 2 2 2 3 2" xfId="32486"/>
    <cellStyle name="强调文字颜色 1 6 3 4" xfId="32487"/>
    <cellStyle name="常规 8 4 2 2 2 4" xfId="32488"/>
    <cellStyle name="常规 8 4 2 2 3 2" xfId="32489"/>
    <cellStyle name="常规 8 4 2 2 3 2 2" xfId="32490"/>
    <cellStyle name="常规 8 4 2 2 3 3" xfId="32491"/>
    <cellStyle name="常规 8 4 2 2 4 2" xfId="32492"/>
    <cellStyle name="常规 8 4 2 3 2 2" xfId="32493"/>
    <cellStyle name="常规 8 4 2 3 2 2 2" xfId="32494"/>
    <cellStyle name="强调文字颜色 2 6 2 4" xfId="32495"/>
    <cellStyle name="常规 8 4 2 3 2 3" xfId="32496"/>
    <cellStyle name="常规 8 4 2 3 3" xfId="32497"/>
    <cellStyle name="注释 2 2 3 3 3 3 2 6" xfId="32498"/>
    <cellStyle name="常规 8 4 2 3 3 2" xfId="32499"/>
    <cellStyle name="常规 8 4 2 3 4" xfId="32500"/>
    <cellStyle name="输出 10 3 2 2" xfId="32501"/>
    <cellStyle name="常规 8 4 2 4 3" xfId="32502"/>
    <cellStyle name="常规 8 4 2 5 2" xfId="32503"/>
    <cellStyle name="常规 8 4 2 6" xfId="32504"/>
    <cellStyle name="强调文字颜色 2 4 2 2 2 3 2 2" xfId="32505"/>
    <cellStyle name="常规 8 4 3" xfId="32506"/>
    <cellStyle name="常规 8 4 3 2 3" xfId="32507"/>
    <cellStyle name="常规 8 4 3 2 4" xfId="32508"/>
    <cellStyle name="常规 8 4 4 2 3" xfId="32509"/>
    <cellStyle name="常规 8 4 5 2 2" xfId="32510"/>
    <cellStyle name="常规 8 4 6 2" xfId="32511"/>
    <cellStyle name="常规 8 4 7" xfId="32512"/>
    <cellStyle name="常规 8 5" xfId="32513"/>
    <cellStyle name="常规 8 5 2" xfId="32514"/>
    <cellStyle name="常规 8 5 2 2 2 2" xfId="32515"/>
    <cellStyle name="常规 8 5 2 2 2 2 2" xfId="32516"/>
    <cellStyle name="计算 3 2 2 2 6" xfId="32517"/>
    <cellStyle name="强调文字颜色 5 2 2 2 2 4 2 2" xfId="32518"/>
    <cellStyle name="常规 8 5 2 2 3 2" xfId="32519"/>
    <cellStyle name="强调文字颜色 5 2 2 2 2 4 3" xfId="32520"/>
    <cellStyle name="常规 8 5 2 2 4" xfId="32521"/>
    <cellStyle name="常规 8 5 3 2 2" xfId="32522"/>
    <cellStyle name="汇总 2 2 2 3 9" xfId="32523"/>
    <cellStyle name="常规 8 5 3 2 2 2" xfId="32524"/>
    <cellStyle name="常规 8 5 4 2 2" xfId="32525"/>
    <cellStyle name="常规 8 5 4 5" xfId="32526"/>
    <cellStyle name="常规 8 5 6" xfId="32527"/>
    <cellStyle name="输入 4 3 4 2 3" xfId="32528"/>
    <cellStyle name="常规 8 6 2" xfId="32529"/>
    <cellStyle name="常规 8 6 2 2 2" xfId="32530"/>
    <cellStyle name="强调文字颜色 1 2 6 2" xfId="32531"/>
    <cellStyle name="常规 8 6 2 2 4" xfId="32532"/>
    <cellStyle name="强调文字颜色 1 2 6 4" xfId="32533"/>
    <cellStyle name="常规 8 6 2 3" xfId="32534"/>
    <cellStyle name="输入 2 3 2 2 3 7" xfId="32535"/>
    <cellStyle name="强调文字颜色 1 2 7" xfId="32536"/>
    <cellStyle name="常规 8 6 2 4" xfId="32537"/>
    <cellStyle name="输入 2 3 2 2 3 8" xfId="32538"/>
    <cellStyle name="强调文字颜色 5 3 10 2" xfId="32539"/>
    <cellStyle name="强调文字颜色 1 2 8" xfId="32540"/>
    <cellStyle name="常规 8 6 2 4 2" xfId="32541"/>
    <cellStyle name="强调文字颜色 5 3 10 2 2" xfId="32542"/>
    <cellStyle name="强调文字颜色 1 2 8 2" xfId="32543"/>
    <cellStyle name="常规 8 6 2 5" xfId="32544"/>
    <cellStyle name="输入 2 3 2 2 3 9" xfId="32545"/>
    <cellStyle name="强调文字颜色 5 3 10 3" xfId="32546"/>
    <cellStyle name="强调文字颜色 1 2 9" xfId="32547"/>
    <cellStyle name="注释 2 6 5 2 2 2" xfId="32548"/>
    <cellStyle name="常规 8 6 3" xfId="32549"/>
    <cellStyle name="常规 8 6 3 2" xfId="32550"/>
    <cellStyle name="计算 2 2 2 2 2 2 3 2 11" xfId="32551"/>
    <cellStyle name="强调文字颜色 1 3 6" xfId="32552"/>
    <cellStyle name="常规 8 6 3 2 2" xfId="32553"/>
    <cellStyle name="汇总 2 3 2 3 9" xfId="32554"/>
    <cellStyle name="计算 4 2 2 4 9" xfId="32555"/>
    <cellStyle name="强调文字颜色 1 3 6 2" xfId="32556"/>
    <cellStyle name="强调文字颜色 5 2 2 3 3 4 2" xfId="32557"/>
    <cellStyle name="常规 8 6 3 2 3" xfId="32558"/>
    <cellStyle name="强调文字颜色 1 3 6 3" xfId="32559"/>
    <cellStyle name="常规 8 6 4 2" xfId="32560"/>
    <cellStyle name="强调文字颜色 1 4 6" xfId="32561"/>
    <cellStyle name="常规 8 6 4 2 2" xfId="32562"/>
    <cellStyle name="计算 4 2 3 4 9" xfId="32563"/>
    <cellStyle name="强调文字颜色 1 4 6 2" xfId="32564"/>
    <cellStyle name="常规 8 6 5" xfId="32565"/>
    <cellStyle name="常规 8 6 5 2" xfId="32566"/>
    <cellStyle name="强调文字颜色 1 5 6" xfId="32567"/>
    <cellStyle name="常规 8 6 6" xfId="32568"/>
    <cellStyle name="常规 8 7 2" xfId="32569"/>
    <cellStyle name="常规 8 7 2 2" xfId="32570"/>
    <cellStyle name="输入 2 3 2 3 3 6" xfId="32571"/>
    <cellStyle name="强调文字颜色 2 2 6" xfId="32572"/>
    <cellStyle name="常规 8 7 2 3" xfId="32573"/>
    <cellStyle name="输入 2 3 2 3 3 7" xfId="32574"/>
    <cellStyle name="强调文字颜色 2 2 7" xfId="32575"/>
    <cellStyle name="常规 8 7 2 4" xfId="32576"/>
    <cellStyle name="输入 2 3 2 3 3 8" xfId="32577"/>
    <cellStyle name="强调文字颜色 2 2 8" xfId="32578"/>
    <cellStyle name="常规 8 7 2 4 2" xfId="32579"/>
    <cellStyle name="链接单元格 2 3 3 4" xfId="32580"/>
    <cellStyle name="强调文字颜色 2 2 8 2" xfId="32581"/>
    <cellStyle name="常规 8 7 3" xfId="32582"/>
    <cellStyle name="常规 8 7 3 2" xfId="32583"/>
    <cellStyle name="强调文字颜色 2 3 6" xfId="32584"/>
    <cellStyle name="常规 8 7 3 2 2" xfId="32585"/>
    <cellStyle name="计算 4 3 2 4 9" xfId="32586"/>
    <cellStyle name="强调文字颜色 2 3 6 2" xfId="32587"/>
    <cellStyle name="常规 8 7 3 2 2 2" xfId="32588"/>
    <cellStyle name="计算 5 3 2 11" xfId="32589"/>
    <cellStyle name="强调文字颜色 2 3 6 2 2" xfId="32590"/>
    <cellStyle name="常规 8 7 4" xfId="32591"/>
    <cellStyle name="常规 8 7 4 2" xfId="32592"/>
    <cellStyle name="强调文字颜色 2 4 6" xfId="32593"/>
    <cellStyle name="输入 3 2 2 5 3" xfId="32594"/>
    <cellStyle name="常规 8 7 4 2 2" xfId="32595"/>
    <cellStyle name="强调文字颜色 2 4 6 2" xfId="32596"/>
    <cellStyle name="常规 8 7 5" xfId="32597"/>
    <cellStyle name="常规 8 7 5 2" xfId="32598"/>
    <cellStyle name="强调文字颜色 2 5 6" xfId="32599"/>
    <cellStyle name="常规 8 8" xfId="32600"/>
    <cellStyle name="常规 8 8 2" xfId="32601"/>
    <cellStyle name="常规 8 8 2 2" xfId="32602"/>
    <cellStyle name="解释性文本 3 2 3 5" xfId="32603"/>
    <cellStyle name="强调文字颜色 3 2 6" xfId="32604"/>
    <cellStyle name="常规 8 8 2 2 2" xfId="32605"/>
    <cellStyle name="强调文字颜色 3 2 6 2" xfId="32606"/>
    <cellStyle name="常规 8 8 2 2 2 2" xfId="32607"/>
    <cellStyle name="强调文字颜色 3 2 6 2 2" xfId="32608"/>
    <cellStyle name="常规 8 8 2 3" xfId="32609"/>
    <cellStyle name="强调文字颜色 3 2 7" xfId="32610"/>
    <cellStyle name="常规 8 8 2 3 2" xfId="32611"/>
    <cellStyle name="计算 4 2 2 2 2 3 8" xfId="32612"/>
    <cellStyle name="链接单元格 3 3 2 4" xfId="32613"/>
    <cellStyle name="强调文字颜色 3 2 7 2" xfId="32614"/>
    <cellStyle name="常规 8 8 2 4" xfId="32615"/>
    <cellStyle name="强调文字颜色 3 2 8" xfId="32616"/>
    <cellStyle name="常规 8 8 3" xfId="32617"/>
    <cellStyle name="常规 8 8 3 2" xfId="32618"/>
    <cellStyle name="强调文字颜色 3 3 6" xfId="32619"/>
    <cellStyle name="常规 8 8 3 2 2" xfId="32620"/>
    <cellStyle name="强调文字颜色 3 3 6 2" xfId="32621"/>
    <cellStyle name="常规 8 8 3 3" xfId="32622"/>
    <cellStyle name="强调文字颜色 3 3 7" xfId="32623"/>
    <cellStyle name="常规 8 8 4" xfId="32624"/>
    <cellStyle name="常规 8 8 4 2" xfId="32625"/>
    <cellStyle name="常规 8 9" xfId="32626"/>
    <cellStyle name="输入 2 5 2 6 3 2 7" xfId="32627"/>
    <cellStyle name="常规 8 9 2" xfId="32628"/>
    <cellStyle name="计算 2 2 2 2 2 4 10" xfId="32629"/>
    <cellStyle name="常规 8 9 2 2" xfId="32630"/>
    <cellStyle name="常规 8 9 2 2 2" xfId="32631"/>
    <cellStyle name="常规 8 9 2 2 2 2" xfId="32632"/>
    <cellStyle name="常规 8 9 2 2 3" xfId="32633"/>
    <cellStyle name="常规 8 9 2 3" xfId="32634"/>
    <cellStyle name="常规 8 9 2 3 2" xfId="32635"/>
    <cellStyle name="输入 2 5 2 6 3 2 8" xfId="32636"/>
    <cellStyle name="常规 8 9 3" xfId="32637"/>
    <cellStyle name="计算 2 2 2 2 2 4 11" xfId="32638"/>
    <cellStyle name="常规 8 9 3 2" xfId="32639"/>
    <cellStyle name="常规 8 9 3 2 2" xfId="32640"/>
    <cellStyle name="常规 8 9 3 3" xfId="32641"/>
    <cellStyle name="输入 2 5 2 6 3 2 9" xfId="32642"/>
    <cellStyle name="常规 8 9 4" xfId="32643"/>
    <cellStyle name="计算 2 2 2 2 2 4 12" xfId="32644"/>
    <cellStyle name="常规 8 9 4 2" xfId="32645"/>
    <cellStyle name="常规 8 9 5" xfId="32646"/>
    <cellStyle name="常规 9" xfId="32647"/>
    <cellStyle name="常规 9 10" xfId="32648"/>
    <cellStyle name="注释 6 7 3 10" xfId="32649"/>
    <cellStyle name="常规 9 11" xfId="32650"/>
    <cellStyle name="注释 6 7 3 11" xfId="32651"/>
    <cellStyle name="常规 9 12" xfId="32652"/>
    <cellStyle name="解释性文本 5 2 4 2" xfId="32653"/>
    <cellStyle name="常规 9 2" xfId="32654"/>
    <cellStyle name="常规 9 2 2" xfId="32655"/>
    <cellStyle name="常规 9 2 2 2" xfId="32656"/>
    <cellStyle name="检查单元格 2 5 3" xfId="32657"/>
    <cellStyle name="常规 9 2 2 2 2" xfId="32658"/>
    <cellStyle name="检查单元格 2 5 3 2" xfId="32659"/>
    <cellStyle name="常规 9 2 2 2 2 2 2" xfId="32660"/>
    <cellStyle name="检查单元格 2 5 3 2 2 2" xfId="32661"/>
    <cellStyle name="强调文字颜色 1 6 5" xfId="32662"/>
    <cellStyle name="常规 9 2 2 2 3" xfId="32663"/>
    <cellStyle name="检查单元格 2 5 3 3" xfId="32664"/>
    <cellStyle name="常规 9 2 2 2 4" xfId="32665"/>
    <cellStyle name="检查单元格 2 5 3 4" xfId="32666"/>
    <cellStyle name="常规 9 2 2 3" xfId="32667"/>
    <cellStyle name="检查单元格 2 5 4" xfId="32668"/>
    <cellStyle name="常规 9 2 2 3 2" xfId="32669"/>
    <cellStyle name="检查单元格 2 5 4 2" xfId="32670"/>
    <cellStyle name="常规 9 2 2 3 2 2" xfId="32671"/>
    <cellStyle name="检查单元格 2 5 4 2 2" xfId="32672"/>
    <cellStyle name="检查单元格 6 9" xfId="32673"/>
    <cellStyle name="常规 9 2 2 3 3" xfId="32674"/>
    <cellStyle name="检查单元格 2 5 4 3" xfId="32675"/>
    <cellStyle name="常规 9 2 2 4" xfId="32676"/>
    <cellStyle name="检查单元格 2 5 5" xfId="32677"/>
    <cellStyle name="常规 9 2 3" xfId="32678"/>
    <cellStyle name="常规 9 2 3 2" xfId="32679"/>
    <cellStyle name="检查单元格 2 6 3" xfId="32680"/>
    <cellStyle name="常规 9 2 3 2 2" xfId="32681"/>
    <cellStyle name="检查单元格 2 6 3 2" xfId="32682"/>
    <cellStyle name="常规 9 2 3 2 2 2" xfId="32683"/>
    <cellStyle name="检查单元格 2 6 3 2 2" xfId="32684"/>
    <cellStyle name="常规 9 2 3 2 3" xfId="32685"/>
    <cellStyle name="检查单元格 2 6 3 3" xfId="32686"/>
    <cellStyle name="输出 2 4 2 2 2" xfId="32687"/>
    <cellStyle name="计算 4 4 4 10" xfId="32688"/>
    <cellStyle name="常规 9 2 3 3" xfId="32689"/>
    <cellStyle name="检查单元格 2 6 4" xfId="32690"/>
    <cellStyle name="常规 9 2 3 3 2" xfId="32691"/>
    <cellStyle name="检查单元格 2 6 4 2" xfId="32692"/>
    <cellStyle name="输出 2 4 2 2 3" xfId="32693"/>
    <cellStyle name="计算 4 4 4 11" xfId="32694"/>
    <cellStyle name="常规 9 2 3 4" xfId="32695"/>
    <cellStyle name="检查单元格 2 6 5" xfId="32696"/>
    <cellStyle name="常规 9 2 4" xfId="32697"/>
    <cellStyle name="常规 9 2 4 2 2" xfId="32698"/>
    <cellStyle name="检查单元格 2 5 10 2" xfId="32699"/>
    <cellStyle name="检查单元格 2 7 3 2" xfId="32700"/>
    <cellStyle name="常规 9 2 4 3" xfId="32701"/>
    <cellStyle name="检查单元格 2 5 11" xfId="32702"/>
    <cellStyle name="检查单元格 2 7 4" xfId="32703"/>
    <cellStyle name="常规 9 2 5 2" xfId="32704"/>
    <cellStyle name="检查单元格 2 8 3" xfId="32705"/>
    <cellStyle name="常规 9 3 2 2 2 2 2" xfId="32706"/>
    <cellStyle name="计算 2 3 2 7" xfId="32707"/>
    <cellStyle name="常规 9 3 2 3 2 2" xfId="32708"/>
    <cellStyle name="常规 9 3 3 2 2 2" xfId="32709"/>
    <cellStyle name="强调文字颜色 2 6 4" xfId="32710"/>
    <cellStyle name="常规 9 3 3 2 3" xfId="32711"/>
    <cellStyle name="常规 9 3 4 2 2" xfId="32712"/>
    <cellStyle name="常规 9 3 4 3" xfId="32713"/>
    <cellStyle name="常规 9 4 2 2 2 2 2" xfId="32714"/>
    <cellStyle name="计算 2 3 2 4 4" xfId="32715"/>
    <cellStyle name="常规 9 4 2 3 2 2" xfId="32716"/>
    <cellStyle name="常规 9 4 2 3 3" xfId="32717"/>
    <cellStyle name="常规 9 4 2 7" xfId="32718"/>
    <cellStyle name="常规 9 4 3 2 2 2" xfId="32719"/>
    <cellStyle name="常规 9 4 3 2 3" xfId="32720"/>
    <cellStyle name="常规 9 5 2 2 2 2" xfId="32721"/>
    <cellStyle name="常规 9 5 2 6" xfId="32722"/>
    <cellStyle name="好 4 3 2 2 2" xfId="32723"/>
    <cellStyle name="常规 9 5 3 2 2" xfId="32724"/>
    <cellStyle name="汇总 3 2 2 3 9" xfId="32725"/>
    <cellStyle name="常规 9 5 7" xfId="32726"/>
    <cellStyle name="计算 2 3 2 2 2 11" xfId="32727"/>
    <cellStyle name="常规 9 6 2 2 2" xfId="32728"/>
    <cellStyle name="计算 4 3 15" xfId="32729"/>
    <cellStyle name="常规 9 6 2 2 2 2" xfId="32730"/>
    <cellStyle name="常规 9 6 2 2 3" xfId="32731"/>
    <cellStyle name="计算 4 3 16" xfId="32732"/>
    <cellStyle name="常规 9 6 2 3" xfId="32733"/>
    <cellStyle name="强调文字颜色 2 4 2 2 7 2" xfId="32734"/>
    <cellStyle name="常规 9 6 2 3 2" xfId="32735"/>
    <cellStyle name="强调文字颜色 2 4 2 2 7 2 2" xfId="32736"/>
    <cellStyle name="强调文字颜色 3 4 2 2 2 3 2 2" xfId="32737"/>
    <cellStyle name="常规 9 6 2 4" xfId="32738"/>
    <cellStyle name="常规 9 6 3" xfId="32739"/>
    <cellStyle name="常规 9 6 3 2" xfId="32740"/>
    <cellStyle name="检查单元格 6 6 3" xfId="32741"/>
    <cellStyle name="常规 9 6 3 2 2" xfId="32742"/>
    <cellStyle name="计算 4 2 2 2 4 2 11" xfId="32743"/>
    <cellStyle name="检查单元格 6 6 3 2" xfId="32744"/>
    <cellStyle name="常规 9 6 4 2" xfId="32745"/>
    <cellStyle name="常规 9 6 5" xfId="32746"/>
    <cellStyle name="常规 9 7 2 2" xfId="32747"/>
    <cellStyle name="常规 9 7 3" xfId="32748"/>
    <cellStyle name="常规 99" xfId="32749"/>
    <cellStyle name="注释 2 5 2 4 3 2" xfId="32750"/>
    <cellStyle name="强调文字颜色 5 2 2 2 8 2 2" xfId="32751"/>
    <cellStyle name="常规 99 2 2 2 2 2" xfId="32752"/>
    <cellStyle name="常规 99 2 2 2 2 3" xfId="32753"/>
    <cellStyle name="常规 99 2 2 2 4" xfId="32754"/>
    <cellStyle name="链接单元格 3 2 4 2 2" xfId="32755"/>
    <cellStyle name="强调文字颜色 5 2 2 2 9" xfId="32756"/>
    <cellStyle name="常规 99 2 2 3" xfId="32757"/>
    <cellStyle name="注释 2 5 2 5 3" xfId="32758"/>
    <cellStyle name="强调文字颜色 5 2 2 2 9 2" xfId="32759"/>
    <cellStyle name="常规 99 2 2 3 2" xfId="32760"/>
    <cellStyle name="强调文字颜色 5 2 2 2 9 2 2" xfId="32761"/>
    <cellStyle name="常规 99 2 2 3 2 2" xfId="32762"/>
    <cellStyle name="强调文字颜色 5 2 2 2 9 3" xfId="32763"/>
    <cellStyle name="常规 99 2 2 3 3" xfId="32764"/>
    <cellStyle name="常规 99 2 2 4" xfId="32765"/>
    <cellStyle name="注释 2 5 2 6 3" xfId="32766"/>
    <cellStyle name="常规 99 2 2 4 2" xfId="32767"/>
    <cellStyle name="常规 99 2 2 5" xfId="32768"/>
    <cellStyle name="强调文字颜色 6 2 6 6 2" xfId="32769"/>
    <cellStyle name="计算 2 5 3 10" xfId="32770"/>
    <cellStyle name="常规 99 2 3 2 2" xfId="32771"/>
    <cellStyle name="强调文字颜色 5 2 2 3 8 2" xfId="32772"/>
    <cellStyle name="常规 99 2 3 2 2 2" xfId="32773"/>
    <cellStyle name="强调文字颜色 5 2 2 3 8 2 2" xfId="32774"/>
    <cellStyle name="计算 2 5 3 11" xfId="32775"/>
    <cellStyle name="常规 99 2 3 2 3" xfId="32776"/>
    <cellStyle name="强调文字颜色 5 2 2 3 8 3" xfId="32777"/>
    <cellStyle name="常规 99 2 3 3 2" xfId="32778"/>
    <cellStyle name="强调文字颜色 5 2 2 3 9 2" xfId="32779"/>
    <cellStyle name="常规 99 2 3 4" xfId="32780"/>
    <cellStyle name="常规 99 2 4" xfId="32781"/>
    <cellStyle name="常规 99 2 4 2 2" xfId="32782"/>
    <cellStyle name="常规 99 2 4 3" xfId="32783"/>
    <cellStyle name="常规 99 2 5" xfId="32784"/>
    <cellStyle name="常规 99 2 5 2" xfId="32785"/>
    <cellStyle name="输入 2 6 2 2 3" xfId="32786"/>
    <cellStyle name="常规 99 2 6" xfId="32787"/>
    <cellStyle name="常规 99 3 2 2 2 2" xfId="32788"/>
    <cellStyle name="强调文字颜色 5 2 3 2 8 2 2" xfId="32789"/>
    <cellStyle name="注释 2 6 2 4 3 2" xfId="32790"/>
    <cellStyle name="常规 99 3 2 3 2" xfId="32791"/>
    <cellStyle name="强调文字颜色 5 2 3 2 9 2" xfId="32792"/>
    <cellStyle name="注释 2 6 2 5 3" xfId="32793"/>
    <cellStyle name="常规 99 3 3 2 2" xfId="32794"/>
    <cellStyle name="常规 99 3 4 2" xfId="32795"/>
    <cellStyle name="常规 99 3 5" xfId="32796"/>
    <cellStyle name="常规 99 4 2" xfId="32797"/>
    <cellStyle name="输入 4 2 3 3 3 5" xfId="32798"/>
    <cellStyle name="常规 99 4 3" xfId="32799"/>
    <cellStyle name="输入 4 2 3 3 3 6" xfId="32800"/>
    <cellStyle name="常规 99 5" xfId="32801"/>
    <cellStyle name="常规 99 5 2" xfId="32802"/>
    <cellStyle name="常规 99 6" xfId="32803"/>
    <cellStyle name="好 2 13" xfId="32804"/>
    <cellStyle name="好 2 2 2 2 2" xfId="32805"/>
    <cellStyle name="警告文本 4 8" xfId="32806"/>
    <cellStyle name="好 2 2 2 2 2 2 2" xfId="32807"/>
    <cellStyle name="好 2 2 2 2 2 2 3" xfId="32808"/>
    <cellStyle name="检查单元格 2 3 2 6" xfId="32809"/>
    <cellStyle name="好 2 2 2 2 2 2 3 2" xfId="32810"/>
    <cellStyle name="好 2 2 2 2 3" xfId="32811"/>
    <cellStyle name="好 2 2 2 2 4" xfId="32812"/>
    <cellStyle name="检查单元格 2 6 5 2 2" xfId="32813"/>
    <cellStyle name="好 2 2 2 2 5" xfId="32814"/>
    <cellStyle name="好 2 2 2 2 6" xfId="32815"/>
    <cellStyle name="好 2 2 2 3" xfId="32816"/>
    <cellStyle name="好 2 2 2 3 2" xfId="32817"/>
    <cellStyle name="好 2 2 2 3 2 2" xfId="32818"/>
    <cellStyle name="好 2 2 2 3 2 2 2" xfId="32819"/>
    <cellStyle name="好 2 2 2 3 3" xfId="32820"/>
    <cellStyle name="好 2 2 2 3 4" xfId="32821"/>
    <cellStyle name="好 2 2 2 4" xfId="32822"/>
    <cellStyle name="好 2 2 2 4 2" xfId="32823"/>
    <cellStyle name="好 2 2 2 4 2 2" xfId="32824"/>
    <cellStyle name="好 2 2 2 4 2 2 2" xfId="32825"/>
    <cellStyle name="好 2 2 2 4 3" xfId="32826"/>
    <cellStyle name="好 2 2 2 5" xfId="32827"/>
    <cellStyle name="好 2 2 2 5 2" xfId="32828"/>
    <cellStyle name="好 2 2 2 5 2 2" xfId="32829"/>
    <cellStyle name="好 2 2 2 5 3" xfId="32830"/>
    <cellStyle name="好 2 2 2 5 3 2" xfId="32831"/>
    <cellStyle name="输入 4 3 2 3 10" xfId="32832"/>
    <cellStyle name="计算 2 2 3 2 2 13" xfId="32833"/>
    <cellStyle name="好 2 2 2 6 2" xfId="32834"/>
    <cellStyle name="好 2 2 2 7" xfId="32835"/>
    <cellStyle name="好 2 2 3 2" xfId="32836"/>
    <cellStyle name="好 2 2 3 2 2" xfId="32837"/>
    <cellStyle name="好 2 2 3 2 2 2" xfId="32838"/>
    <cellStyle name="好 2 2 3 2 2 2 2" xfId="32839"/>
    <cellStyle name="好 2 2 3 2 3" xfId="32840"/>
    <cellStyle name="强调文字颜色 4 2 3 2 7 2" xfId="32841"/>
    <cellStyle name="好 2 2 3 2 3 2" xfId="32842"/>
    <cellStyle name="强调文字颜色 4 2 3 2 7 2 2" xfId="32843"/>
    <cellStyle name="好 2 2 3 2 4" xfId="32844"/>
    <cellStyle name="好 2 2 3 2 4 2" xfId="32845"/>
    <cellStyle name="好 2 2 3 3" xfId="32846"/>
    <cellStyle name="好 2 2 3 3 2" xfId="32847"/>
    <cellStyle name="好 2 2 3 3 2 2" xfId="32848"/>
    <cellStyle name="好 2 2 3 3 3" xfId="32849"/>
    <cellStyle name="强调文字颜色 4 2 3 2 8 2" xfId="32850"/>
    <cellStyle name="好 2 2 3 3 3 2" xfId="32851"/>
    <cellStyle name="强调文字颜色 4 2 3 2 8 2 2" xfId="32852"/>
    <cellStyle name="好 2 2 3 4" xfId="32853"/>
    <cellStyle name="好 2 2 3 4 2" xfId="32854"/>
    <cellStyle name="好 2 2 3 4 2 2" xfId="32855"/>
    <cellStyle name="好 2 2 3 4 3" xfId="32856"/>
    <cellStyle name="强调文字颜色 4 2 3 2 9 2" xfId="32857"/>
    <cellStyle name="好 2 2 3 4 3 2" xfId="32858"/>
    <cellStyle name="好 2 2 3 5" xfId="32859"/>
    <cellStyle name="好 2 2 3 5 2" xfId="32860"/>
    <cellStyle name="好 2 2 3 6" xfId="32861"/>
    <cellStyle name="好 2 2 4 2" xfId="32862"/>
    <cellStyle name="好 2 2 4 2 2" xfId="32863"/>
    <cellStyle name="好 2 2 4 2 3" xfId="32864"/>
    <cellStyle name="好 2 2 4 3" xfId="32865"/>
    <cellStyle name="好 2 2 4 3 2" xfId="32866"/>
    <cellStyle name="好 2 2 4 4" xfId="32867"/>
    <cellStyle name="好 2 2 4 4 2" xfId="32868"/>
    <cellStyle name="好 2 2 5" xfId="32869"/>
    <cellStyle name="好 2 2 6" xfId="32870"/>
    <cellStyle name="好 2 2 7" xfId="32871"/>
    <cellStyle name="好 2 2 8" xfId="32872"/>
    <cellStyle name="好 2 3 2 2 3 2" xfId="32873"/>
    <cellStyle name="好 2 3 2 2 4" xfId="32874"/>
    <cellStyle name="好 2 3 2 2 4 2" xfId="32875"/>
    <cellStyle name="好 2 3 2 3" xfId="32876"/>
    <cellStyle name="好 2 3 2 4" xfId="32877"/>
    <cellStyle name="强调文字颜色 6 2 5 9 3 2" xfId="32878"/>
    <cellStyle name="好 2 3 2 5" xfId="32879"/>
    <cellStyle name="好 2 3 2 6" xfId="32880"/>
    <cellStyle name="好 2 3 3 2" xfId="32881"/>
    <cellStyle name="输出 4 2 2 2 4" xfId="32882"/>
    <cellStyle name="好 2 3 3 2 2" xfId="32883"/>
    <cellStyle name="输出 4 2 2 2 4 2" xfId="32884"/>
    <cellStyle name="好 2 3 3 2 3" xfId="32885"/>
    <cellStyle name="强调文字颜色 4 2 4 2 7 2" xfId="32886"/>
    <cellStyle name="好 2 3 3 2 3 2" xfId="32887"/>
    <cellStyle name="好 2 3 3 3" xfId="32888"/>
    <cellStyle name="输出 4 2 2 2 5" xfId="32889"/>
    <cellStyle name="好 2 3 3 4" xfId="32890"/>
    <cellStyle name="计算 3 3 2 4 2 8" xfId="32891"/>
    <cellStyle name="计算 2 3 2 6 10" xfId="32892"/>
    <cellStyle name="好 2 3 4 2 2" xfId="32893"/>
    <cellStyle name="输出 4 2 2 3 4 2" xfId="32894"/>
    <cellStyle name="好 2 3 4 3" xfId="32895"/>
    <cellStyle name="输出 4 2 2 3 5" xfId="32896"/>
    <cellStyle name="好 2 3 5" xfId="32897"/>
    <cellStyle name="好 2 3 6" xfId="32898"/>
    <cellStyle name="好 2 3 7" xfId="32899"/>
    <cellStyle name="检查单元格 4 2 6" xfId="32900"/>
    <cellStyle name="好 2 4 2" xfId="32901"/>
    <cellStyle name="检查单元格 4 2 6 2" xfId="32902"/>
    <cellStyle name="好 2 4 2 2" xfId="32903"/>
    <cellStyle name="好 2 4 2 2 2 2 2" xfId="32904"/>
    <cellStyle name="好 2 4 2 2 3 2" xfId="32905"/>
    <cellStyle name="检查单元格 4 2 6 3" xfId="32906"/>
    <cellStyle name="好 2 4 2 3" xfId="32907"/>
    <cellStyle name="好 2 4 2 4" xfId="32908"/>
    <cellStyle name="好 2 4 2 4 2" xfId="32909"/>
    <cellStyle name="检查单元格 4 2 7" xfId="32910"/>
    <cellStyle name="好 2 4 3" xfId="32911"/>
    <cellStyle name="检查单元格 4 2 7 2" xfId="32912"/>
    <cellStyle name="好 2 4 3 2" xfId="32913"/>
    <cellStyle name="检查单元格 4 2 7 2 2" xfId="32914"/>
    <cellStyle name="注释 2 2 3 2 3 3 3 11" xfId="32915"/>
    <cellStyle name="好 2 4 3 2 2" xfId="32916"/>
    <cellStyle name="输出 2 2 2 2 4 2 3" xfId="32917"/>
    <cellStyle name="好 2 4 3 2 2 2" xfId="32918"/>
    <cellStyle name="检查单元格 4 2 7 3" xfId="32919"/>
    <cellStyle name="输出 2 8 2 2 2" xfId="32920"/>
    <cellStyle name="好 2 4 3 3" xfId="32921"/>
    <cellStyle name="检查单元格 4 2 7 3 2" xfId="32922"/>
    <cellStyle name="好 2 4 3 3 2" xfId="32923"/>
    <cellStyle name="检查单元格 4 2 8" xfId="32924"/>
    <cellStyle name="好 2 4 4" xfId="32925"/>
    <cellStyle name="检查单元格 4 2 8 2" xfId="32926"/>
    <cellStyle name="好 2 4 4 2" xfId="32927"/>
    <cellStyle name="输出 4 2 3 3 4" xfId="32928"/>
    <cellStyle name="检查单元格 4 2 9" xfId="32929"/>
    <cellStyle name="好 2 4 5" xfId="32930"/>
    <cellStyle name="检查单元格 4 2 9 2" xfId="32931"/>
    <cellStyle name="好 2 4 5 2" xfId="32932"/>
    <cellStyle name="警告文本 3 2 3 3 2 2" xfId="32933"/>
    <cellStyle name="好 2 5 2" xfId="32934"/>
    <cellStyle name="检查单元格 4 3 6" xfId="32935"/>
    <cellStyle name="警告文本 2 2 5" xfId="32936"/>
    <cellStyle name="好 2 5 2 2" xfId="32937"/>
    <cellStyle name="检查单元格 4 3 6 2" xfId="32938"/>
    <cellStyle name="强调文字颜色 3 2 5 7" xfId="32939"/>
    <cellStyle name="好 2 5 2 2 2 2 2" xfId="32940"/>
    <cellStyle name="强调文字颜色 3 2 6 7" xfId="32941"/>
    <cellStyle name="好 2 5 2 2 2 3 2" xfId="32942"/>
    <cellStyle name="注释 2 10 6" xfId="32943"/>
    <cellStyle name="注释 3 2 2 7 3 4" xfId="32944"/>
    <cellStyle name="好 2 5 2 2 4" xfId="32945"/>
    <cellStyle name="强调文字颜色 6 4 2 2 7 2" xfId="32946"/>
    <cellStyle name="警告文本 2 2 6" xfId="32947"/>
    <cellStyle name="好 2 5 2 3" xfId="32948"/>
    <cellStyle name="检查单元格 4 3 6 3" xfId="32949"/>
    <cellStyle name="好 2 5 2 3 2 2 2" xfId="32950"/>
    <cellStyle name="强调文字颜色 4 2 5 7" xfId="32951"/>
    <cellStyle name="警告文本 2 2 7" xfId="32952"/>
    <cellStyle name="好 2 5 2 4" xfId="32953"/>
    <cellStyle name="强调文字颜色 2 3 2 3 2 3" xfId="32954"/>
    <cellStyle name="警告文本 2 2 7 2" xfId="32955"/>
    <cellStyle name="计算 2 2 2 2 8" xfId="32956"/>
    <cellStyle name="好 2 5 2 4 2" xfId="32957"/>
    <cellStyle name="好 2 5 2 4 2 2" xfId="32958"/>
    <cellStyle name="计算 2 2 2 2 9" xfId="32959"/>
    <cellStyle name="好 2 5 2 4 3" xfId="32960"/>
    <cellStyle name="好 2 5 2 4 3 2" xfId="32961"/>
    <cellStyle name="强调文字颜色 3 4 10 2" xfId="32962"/>
    <cellStyle name="警告文本 2 2 8" xfId="32963"/>
    <cellStyle name="好 2 5 2 5" xfId="32964"/>
    <cellStyle name="强调文字颜色 3 4 10 2 2" xfId="32965"/>
    <cellStyle name="强调文字颜色 2 3 2 3 3 3" xfId="32966"/>
    <cellStyle name="计算 2 5 2 2 2 13" xfId="32967"/>
    <cellStyle name="计算 2 2 2 3 8" xfId="32968"/>
    <cellStyle name="好 2 5 2 5 2" xfId="32969"/>
    <cellStyle name="强调文字颜色 3 4 10 3" xfId="32970"/>
    <cellStyle name="好 2 5 2 6" xfId="32971"/>
    <cellStyle name="检查单元格 4 3 7" xfId="32972"/>
    <cellStyle name="好 2 5 3" xfId="32973"/>
    <cellStyle name="警告文本 2 3 5" xfId="32974"/>
    <cellStyle name="好 2 5 3 2" xfId="32975"/>
    <cellStyle name="检查单元格 4 3 7 2" xfId="32976"/>
    <cellStyle name="警告文本 2 3 5 2" xfId="32977"/>
    <cellStyle name="好 2 5 3 2 2" xfId="32978"/>
    <cellStyle name="检查单元格 4 3 7 2 2" xfId="32979"/>
    <cellStyle name="计算 3 3 4 3 2 8" xfId="32980"/>
    <cellStyle name="警告文本 2 3 5 2 2" xfId="32981"/>
    <cellStyle name="好 2 5 3 2 2 2" xfId="32982"/>
    <cellStyle name="计算 3 3 4 3 2 9" xfId="32983"/>
    <cellStyle name="好 2 5 3 2 3" xfId="32984"/>
    <cellStyle name="强调文字颜色 4 2 6 2 7 2" xfId="32985"/>
    <cellStyle name="警告文本 2 3 6" xfId="32986"/>
    <cellStyle name="好 2 5 3 3" xfId="32987"/>
    <cellStyle name="警告文本 2 3 6 2" xfId="32988"/>
    <cellStyle name="好 2 5 3 3 2" xfId="32989"/>
    <cellStyle name="警告文本 2 3 7" xfId="32990"/>
    <cellStyle name="好 2 5 3 4" xfId="32991"/>
    <cellStyle name="计算 4 6 10" xfId="32992"/>
    <cellStyle name="检查单元格 4 3 8" xfId="32993"/>
    <cellStyle name="好 2 5 4" xfId="32994"/>
    <cellStyle name="警告文本 2 4 5" xfId="32995"/>
    <cellStyle name="好 2 5 4 2" xfId="32996"/>
    <cellStyle name="输出 4 2 4 3 4" xfId="32997"/>
    <cellStyle name="检查单元格 4 3 8 2" xfId="32998"/>
    <cellStyle name="强调文字颜色 2 3 2 4 4" xfId="32999"/>
    <cellStyle name="检查单元格 4 3 8 2 2" xfId="33000"/>
    <cellStyle name="好 2 5 4 2 2" xfId="33001"/>
    <cellStyle name="强调文字颜色 2 3 2 5 4" xfId="33002"/>
    <cellStyle name="检查单元格 4 3 8 3 2" xfId="33003"/>
    <cellStyle name="好 2 5 4 3 2" xfId="33004"/>
    <cellStyle name="检查单元格 4 3 9" xfId="33005"/>
    <cellStyle name="好 2 5 5" xfId="33006"/>
    <cellStyle name="检查单元格 4 3 9 2" xfId="33007"/>
    <cellStyle name="好 2 5 5 2" xfId="33008"/>
    <cellStyle name="强调文字颜色 2 3 3 4 4" xfId="33009"/>
    <cellStyle name="好 2 5 5 2 2" xfId="33010"/>
    <cellStyle name="好 2 5 5 3" xfId="33011"/>
    <cellStyle name="好 2 5 6" xfId="33012"/>
    <cellStyle name="好 2 5 6 2" xfId="33013"/>
    <cellStyle name="好 2 5 7" xfId="33014"/>
    <cellStyle name="好 2 6" xfId="33015"/>
    <cellStyle name="好 2 6 2" xfId="33016"/>
    <cellStyle name="警告文本 3 2 5" xfId="33017"/>
    <cellStyle name="好 2 6 2 2" xfId="33018"/>
    <cellStyle name="警告文本 3 2 6" xfId="33019"/>
    <cellStyle name="好 2 6 2 3" xfId="33020"/>
    <cellStyle name="好 2 6 3" xfId="33021"/>
    <cellStyle name="好 2 6 4" xfId="33022"/>
    <cellStyle name="警告文本 3 4 5" xfId="33023"/>
    <cellStyle name="好 2 6 4 2" xfId="33024"/>
    <cellStyle name="警告文本 4 3 5" xfId="33025"/>
    <cellStyle name="好 2 7 3 2" xfId="33026"/>
    <cellStyle name="好 3 2 2 2 2 2" xfId="33027"/>
    <cellStyle name="好 3 2 2 2 3" xfId="33028"/>
    <cellStyle name="强调文字颜色 4 6 2" xfId="33029"/>
    <cellStyle name="好 3 2 2 2 4" xfId="33030"/>
    <cellStyle name="强调文字颜色 4 6 3" xfId="33031"/>
    <cellStyle name="好 3 2 2 2 4 2" xfId="33032"/>
    <cellStyle name="强调文字颜色 4 6 3 2" xfId="33033"/>
    <cellStyle name="输入 2 6 2 6" xfId="33034"/>
    <cellStyle name="好 3 2 2 3 2 2 2" xfId="33035"/>
    <cellStyle name="强调文字颜色 3 2 3 2 10" xfId="33036"/>
    <cellStyle name="好 3 2 2 4" xfId="33037"/>
    <cellStyle name="好 3 2 2 4 3 2" xfId="33038"/>
    <cellStyle name="强调文字颜色 4 8 2 2" xfId="33039"/>
    <cellStyle name="好 3 2 2 5" xfId="33040"/>
    <cellStyle name="好 3 2 2 5 2" xfId="33041"/>
    <cellStyle name="好 3 2 2 6" xfId="33042"/>
    <cellStyle name="好 3 2 3 2 2" xfId="33043"/>
    <cellStyle name="好 3 2 3 2 2 2" xfId="33044"/>
    <cellStyle name="好 3 2 3 2 3" xfId="33045"/>
    <cellStyle name="强调文字颜色 5 6 2" xfId="33046"/>
    <cellStyle name="好 3 2 3 2 3 2" xfId="33047"/>
    <cellStyle name="强调文字颜色 5 6 2 2" xfId="33048"/>
    <cellStyle name="好 3 2 3 3" xfId="33049"/>
    <cellStyle name="好 3 2 3 4" xfId="33050"/>
    <cellStyle name="好 3 2 3 4 2" xfId="33051"/>
    <cellStyle name="好 3 2 4 2" xfId="33052"/>
    <cellStyle name="好 3 2 4 2 2" xfId="33053"/>
    <cellStyle name="好 3 2 4 3" xfId="33054"/>
    <cellStyle name="好 3 2 4 3 2" xfId="33055"/>
    <cellStyle name="好 3 2 5" xfId="33056"/>
    <cellStyle name="好 3 2 5 2" xfId="33057"/>
    <cellStyle name="好 3 2 5 2 2" xfId="33058"/>
    <cellStyle name="好 3 2 5 3" xfId="33059"/>
    <cellStyle name="好 3 2 5 3 2" xfId="33060"/>
    <cellStyle name="注释 2 6 2 8 3 2 3" xfId="33061"/>
    <cellStyle name="好 3 2 6" xfId="33062"/>
    <cellStyle name="好 3 2 6 2" xfId="33063"/>
    <cellStyle name="好 3 2 7" xfId="33064"/>
    <cellStyle name="好 3 3 2 2 2" xfId="33065"/>
    <cellStyle name="好 3 3 2 2 2 2" xfId="33066"/>
    <cellStyle name="好 3 3 2 2 3" xfId="33067"/>
    <cellStyle name="检查单元格 2 2 2 2 5 2" xfId="33068"/>
    <cellStyle name="计算 2 2 2 2 4 13" xfId="33069"/>
    <cellStyle name="输出 2 14" xfId="33070"/>
    <cellStyle name="好 3 3 2 3" xfId="33071"/>
    <cellStyle name="好 3 3 2 4" xfId="33072"/>
    <cellStyle name="好 3 3 3 2" xfId="33073"/>
    <cellStyle name="计算 3 4 2 3 2 8" xfId="33074"/>
    <cellStyle name="好 3 3 3 2 2" xfId="33075"/>
    <cellStyle name="输入 2 17" xfId="33076"/>
    <cellStyle name="计算 2 5 2 4 3 10" xfId="33077"/>
    <cellStyle name="好 3 3 3 3" xfId="33078"/>
    <cellStyle name="好 3 3 4" xfId="33079"/>
    <cellStyle name="好 3 3 4 2 2" xfId="33080"/>
    <cellStyle name="好 3 3 4 3" xfId="33081"/>
    <cellStyle name="输出 4 3 2 3 5" xfId="33082"/>
    <cellStyle name="好 3 3 5" xfId="33083"/>
    <cellStyle name="好 3 3 5 2" xfId="33084"/>
    <cellStyle name="好 3 3 6" xfId="33085"/>
    <cellStyle name="检查单元格 5 2 6 2" xfId="33086"/>
    <cellStyle name="好 3 4 2 2" xfId="33087"/>
    <cellStyle name="检查单元格 5 2 6 2 2" xfId="33088"/>
    <cellStyle name="好 3 4 2 2 2" xfId="33089"/>
    <cellStyle name="检查单元格 5 2 7" xfId="33090"/>
    <cellStyle name="好 3 4 3" xfId="33091"/>
    <cellStyle name="检查单元格 5 2 8" xfId="33092"/>
    <cellStyle name="好 3 4 4" xfId="33093"/>
    <cellStyle name="好 3 5 2" xfId="33094"/>
    <cellStyle name="注释 2 4 2 2 3 3 10" xfId="33095"/>
    <cellStyle name="好 3 5 2 2" xfId="33096"/>
    <cellStyle name="好 3 5 2 2 2" xfId="33097"/>
    <cellStyle name="好 3 5 3" xfId="33098"/>
    <cellStyle name="注释 2 4 2 2 3 3 11" xfId="33099"/>
    <cellStyle name="好 3 6" xfId="33100"/>
    <cellStyle name="好 3 6 2" xfId="33101"/>
    <cellStyle name="好 3 6 2 2" xfId="33102"/>
    <cellStyle name="好 3 6 3" xfId="33103"/>
    <cellStyle name="好 4 2 2 3" xfId="33104"/>
    <cellStyle name="注释 11 13" xfId="33105"/>
    <cellStyle name="好 4 2 2 3 2" xfId="33106"/>
    <cellStyle name="好 4 2 2 3 3" xfId="33107"/>
    <cellStyle name="好 4 2 2 4 2" xfId="33108"/>
    <cellStyle name="计算 4 2 2" xfId="33109"/>
    <cellStyle name="好 4 2 2 4 3" xfId="33110"/>
    <cellStyle name="好 4 2 2 5" xfId="33111"/>
    <cellStyle name="好 4 2 2 5 2" xfId="33112"/>
    <cellStyle name="好 4 2 2 6" xfId="33113"/>
    <cellStyle name="好 4 2 4" xfId="33114"/>
    <cellStyle name="强调文字颜色 4 4 4 2 2 2" xfId="33115"/>
    <cellStyle name="好 4 2 5" xfId="33116"/>
    <cellStyle name="好 4 2 5 2 2" xfId="33117"/>
    <cellStyle name="好 4 2 5 3 2" xfId="33118"/>
    <cellStyle name="好 4 2 6" xfId="33119"/>
    <cellStyle name="好 4 2 7" xfId="33120"/>
    <cellStyle name="强调文字颜色 2 4 2 2 3 4 2" xfId="33121"/>
    <cellStyle name="好 4 3 2 2" xfId="33122"/>
    <cellStyle name="好 4 3 2 2 3" xfId="33123"/>
    <cellStyle name="好 4 3 2 3" xfId="33124"/>
    <cellStyle name="强调文字颜色 2 4 2 2 3 5" xfId="33125"/>
    <cellStyle name="好 4 3 3" xfId="33126"/>
    <cellStyle name="好 4 3 3 2" xfId="33127"/>
    <cellStyle name="好 4 3 3 2 2" xfId="33128"/>
    <cellStyle name="好 4 3 3 3" xfId="33129"/>
    <cellStyle name="好 4 3 4" xfId="33130"/>
    <cellStyle name="好 4 3 4 2" xfId="33131"/>
    <cellStyle name="好 4 3 4 2 2" xfId="33132"/>
    <cellStyle name="好 4 3 4 3" xfId="33133"/>
    <cellStyle name="好 4 3 4 3 2" xfId="33134"/>
    <cellStyle name="好 4 3 5" xfId="33135"/>
    <cellStyle name="好 4 3 5 2" xfId="33136"/>
    <cellStyle name="好 4 4 4 2" xfId="33137"/>
    <cellStyle name="输出 4 4 3 3 4" xfId="33138"/>
    <cellStyle name="好 4 5 2 2 2" xfId="33139"/>
    <cellStyle name="输出 2 2 4 3 3 2 3" xfId="33140"/>
    <cellStyle name="好 4 6 2 2" xfId="33141"/>
    <cellStyle name="好 4 6 3" xfId="33142"/>
    <cellStyle name="好 4 7 2" xfId="33143"/>
    <cellStyle name="计算 6" xfId="33144"/>
    <cellStyle name="适中 2 10" xfId="33145"/>
    <cellStyle name="好 5 2 2 2 2" xfId="33146"/>
    <cellStyle name="计算 6 2" xfId="33147"/>
    <cellStyle name="适中 2 10 2" xfId="33148"/>
    <cellStyle name="好 5 2 2 2 2 2" xfId="33149"/>
    <cellStyle name="好 5 2 2 3" xfId="33150"/>
    <cellStyle name="强调文字颜色 2 2 8 2 2 2" xfId="33151"/>
    <cellStyle name="好 5 2 3" xfId="33152"/>
    <cellStyle name="好 5 2 3 2" xfId="33153"/>
    <cellStyle name="注释 2 2 2 2 8 3 13" xfId="33154"/>
    <cellStyle name="注释 2 5 2 2 3 3 2 13" xfId="33155"/>
    <cellStyle name="好 5 2 4" xfId="33156"/>
    <cellStyle name="强调文字颜色 4 4 4 3 2 2" xfId="33157"/>
    <cellStyle name="好 5 2 4 2" xfId="33158"/>
    <cellStyle name="计算 3 2 2 3 9" xfId="33159"/>
    <cellStyle name="好 5 3 2" xfId="33160"/>
    <cellStyle name="好 5 3 2 2 2" xfId="33161"/>
    <cellStyle name="好 5 3 3" xfId="33162"/>
    <cellStyle name="好 5 3 3 2" xfId="33163"/>
    <cellStyle name="计算 3 2 3 2 9" xfId="33164"/>
    <cellStyle name="注释 3 2 2 3 3 3 10" xfId="33165"/>
    <cellStyle name="好 6 2 2" xfId="33166"/>
    <cellStyle name="好 6 2 2 2 2" xfId="33167"/>
    <cellStyle name="好 6 2 3" xfId="33168"/>
    <cellStyle name="好 6 2 3 2" xfId="33169"/>
    <cellStyle name="注释 2 5 9 8" xfId="33170"/>
    <cellStyle name="好 6 2 4" xfId="33171"/>
    <cellStyle name="好 6 2 4 2" xfId="33172"/>
    <cellStyle name="好 6 3" xfId="33173"/>
    <cellStyle name="好 6 3 2" xfId="33174"/>
    <cellStyle name="好 6 3 2 2 2" xfId="33175"/>
    <cellStyle name="好 6 3 3" xfId="33176"/>
    <cellStyle name="好 6 3 3 2" xfId="33177"/>
    <cellStyle name="注释 2 6 9 8" xfId="33178"/>
    <cellStyle name="好 6 4 2 2" xfId="33179"/>
    <cellStyle name="好 6 4 3" xfId="33180"/>
    <cellStyle name="好 6 4 3 2" xfId="33181"/>
    <cellStyle name="计算 2 4 2 2 2 2" xfId="33182"/>
    <cellStyle name="好 6 5 2" xfId="33183"/>
    <cellStyle name="输入 6" xfId="33184"/>
    <cellStyle name="好 7 2" xfId="33185"/>
    <cellStyle name="计算 3 2 4 2 9" xfId="33186"/>
    <cellStyle name="好 7 2 2" xfId="33187"/>
    <cellStyle name="好 7 3" xfId="33188"/>
    <cellStyle name="好 7 3 2" xfId="33189"/>
    <cellStyle name="检查单元格 3 5 2 2" xfId="33190"/>
    <cellStyle name="好 8" xfId="33191"/>
    <cellStyle name="检查单元格 3 5 2 2 2" xfId="33192"/>
    <cellStyle name="好 8 2" xfId="33193"/>
    <cellStyle name="好 8 2 2" xfId="33194"/>
    <cellStyle name="检查单元格 2 5 2 2 2 2" xfId="33195"/>
    <cellStyle name="好 8 3" xfId="33196"/>
    <cellStyle name="检查单元格 2 5 2 2 2 2 2" xfId="33197"/>
    <cellStyle name="计算 3 2 5 3 9" xfId="33198"/>
    <cellStyle name="好 8 3 2" xfId="33199"/>
    <cellStyle name="汇总 2" xfId="33200"/>
    <cellStyle name="汇总 2 11" xfId="33201"/>
    <cellStyle name="汇总 2 17" xfId="33202"/>
    <cellStyle name="强调文字颜色 4 7 4" xfId="33203"/>
    <cellStyle name="汇总 2 18" xfId="33204"/>
    <cellStyle name="汇总 2 19" xfId="33205"/>
    <cellStyle name="汇总 2 2" xfId="33206"/>
    <cellStyle name="汇总 2 2 10" xfId="33207"/>
    <cellStyle name="汇总 2 2 2" xfId="33208"/>
    <cellStyle name="强调文字颜色 3 2 5 2 8" xfId="33209"/>
    <cellStyle name="计算 2 3 3 4 2 7" xfId="33210"/>
    <cellStyle name="汇总 2 2 2 10" xfId="33211"/>
    <cellStyle name="注释 4 4 3 4" xfId="33212"/>
    <cellStyle name="强调文字颜色 3 2 5 2 9" xfId="33213"/>
    <cellStyle name="计算 2 3 3 4 2 8" xfId="33214"/>
    <cellStyle name="汇总 2 2 2 11" xfId="33215"/>
    <cellStyle name="注释 4 4 3 5" xfId="33216"/>
    <cellStyle name="计算 2 3 3 4 2 9" xfId="33217"/>
    <cellStyle name="汇总 2 2 2 12" xfId="33218"/>
    <cellStyle name="注释 4 4 3 6" xfId="33219"/>
    <cellStyle name="汇总 2 2 2 14" xfId="33220"/>
    <cellStyle name="注释 4 4 3 8" xfId="33221"/>
    <cellStyle name="汇总 2 2 2 2 12" xfId="33222"/>
    <cellStyle name="汇总 2 2 2 2 13" xfId="33223"/>
    <cellStyle name="汇总 2 2 2 2 2" xfId="33224"/>
    <cellStyle name="汇总 2 2 2 2 2 12" xfId="33225"/>
    <cellStyle name="汇总 2 2 2 2 2 2" xfId="33226"/>
    <cellStyle name="强调文字颜色 6 2 2 6 5" xfId="33227"/>
    <cellStyle name="汇总 2 2 2 2 2 2 2" xfId="33228"/>
    <cellStyle name="汇总 2 2 2 2 2 7" xfId="33229"/>
    <cellStyle name="汇总 2 2 2 2 2 8" xfId="33230"/>
    <cellStyle name="汇总 2 2 2 2 3" xfId="33231"/>
    <cellStyle name="汇总 2 2 2 2 3 2" xfId="33232"/>
    <cellStyle name="汇总 2 2 2 2 4" xfId="33233"/>
    <cellStyle name="汇总 2 2 2 2 6" xfId="33234"/>
    <cellStyle name="强调文字颜色 2 4 2 10" xfId="33235"/>
    <cellStyle name="汇总 2 2 2 2 8" xfId="33236"/>
    <cellStyle name="链接单元格 2 7" xfId="33237"/>
    <cellStyle name="汇总 2 2 2 3 10" xfId="33238"/>
    <cellStyle name="链接单元格 2 8" xfId="33239"/>
    <cellStyle name="汇总 2 2 2 3 11" xfId="33240"/>
    <cellStyle name="汇总 2 2 2 3 2" xfId="33241"/>
    <cellStyle name="汇总 2 2 2 3 2 2" xfId="33242"/>
    <cellStyle name="汇总 2 2 2 3 3" xfId="33243"/>
    <cellStyle name="汇总 2 2 2 3 4" xfId="33244"/>
    <cellStyle name="汇总 2 2 2 3 5" xfId="33245"/>
    <cellStyle name="汇总 2 2 2 3 6" xfId="33246"/>
    <cellStyle name="汇总 2 2 2 3 7" xfId="33247"/>
    <cellStyle name="汇总 2 2 2 3 8" xfId="33248"/>
    <cellStyle name="汇总 2 2 2 4" xfId="33249"/>
    <cellStyle name="汇总 2 2 2 5" xfId="33250"/>
    <cellStyle name="汇总 2 2 2 6" xfId="33251"/>
    <cellStyle name="汇总 2 2 2 7" xfId="33252"/>
    <cellStyle name="计算 3 2 3 2 3 2 10" xfId="33253"/>
    <cellStyle name="汇总 2 2 2 8" xfId="33254"/>
    <cellStyle name="计算 3 2 3 2 3 2 11" xfId="33255"/>
    <cellStyle name="汇总 2 2 2 9" xfId="33256"/>
    <cellStyle name="汇总 2 2 3" xfId="33257"/>
    <cellStyle name="汇总 2 2 3 12" xfId="33258"/>
    <cellStyle name="汇总 2 2 3 2" xfId="33259"/>
    <cellStyle name="汇总 2 2 3 2 10" xfId="33260"/>
    <cellStyle name="汇总 2 2 3 2 11" xfId="33261"/>
    <cellStyle name="汇总 2 2 3 2 12" xfId="33262"/>
    <cellStyle name="汇总 2 2 3 2 2" xfId="33263"/>
    <cellStyle name="计算 6 2 4 2 9" xfId="33264"/>
    <cellStyle name="汇总 2 2 3 2 2 2" xfId="33265"/>
    <cellStyle name="汇总 2 2 3 2 3" xfId="33266"/>
    <cellStyle name="汇总 2 2 3 2 8" xfId="33267"/>
    <cellStyle name="汇总 2 2 3 2 9" xfId="33268"/>
    <cellStyle name="检查单元格 3 8 2 2" xfId="33269"/>
    <cellStyle name="汇总 2 2 3 3" xfId="33270"/>
    <cellStyle name="汇总 2 2 3 4" xfId="33271"/>
    <cellStyle name="千位分隔 2 3 4 2 2" xfId="33272"/>
    <cellStyle name="汇总 2 2 3 6" xfId="33273"/>
    <cellStyle name="汇总 2 2 3 7" xfId="33274"/>
    <cellStyle name="汇总 2 2 3 8" xfId="33275"/>
    <cellStyle name="汇总 2 2 3 9" xfId="33276"/>
    <cellStyle name="汇总 2 2 4" xfId="33277"/>
    <cellStyle name="汇总 2 2 4 2" xfId="33278"/>
    <cellStyle name="汇总 2 2 4 2 2" xfId="33279"/>
    <cellStyle name="检查单元格 3 8 3 2" xfId="33280"/>
    <cellStyle name="汇总 2 2 4 3" xfId="33281"/>
    <cellStyle name="强调文字颜色 3 2 5 10 2" xfId="33282"/>
    <cellStyle name="汇总 2 2 4 4" xfId="33283"/>
    <cellStyle name="汇总 2 2 4 6" xfId="33284"/>
    <cellStyle name="汇总 2 2 4 7" xfId="33285"/>
    <cellStyle name="汇总 2 2 4 8" xfId="33286"/>
    <cellStyle name="汇总 2 2 4 9" xfId="33287"/>
    <cellStyle name="汇总 2 2 5" xfId="33288"/>
    <cellStyle name="汇总 2 2 5 2" xfId="33289"/>
    <cellStyle name="汇总 2 2 6" xfId="33290"/>
    <cellStyle name="汇总 2 2 7" xfId="33291"/>
    <cellStyle name="汇总 2 2 8" xfId="33292"/>
    <cellStyle name="汇总 2 3" xfId="33293"/>
    <cellStyle name="汇总 2 3 10" xfId="33294"/>
    <cellStyle name="汇总 2 3 11" xfId="33295"/>
    <cellStyle name="汇总 2 3 13" xfId="33296"/>
    <cellStyle name="汇总 2 3 14" xfId="33297"/>
    <cellStyle name="汇总 2 3 15" xfId="33298"/>
    <cellStyle name="汇总 2 3 2" xfId="33299"/>
    <cellStyle name="汇总 2 3 2 14" xfId="33300"/>
    <cellStyle name="强调文字颜色 6 2 3 2 5 3" xfId="33301"/>
    <cellStyle name="注释 4 9 3 8" xfId="33302"/>
    <cellStyle name="计算 4 2 2 3" xfId="33303"/>
    <cellStyle name="汇总 2 3 2 2" xfId="33304"/>
    <cellStyle name="计算 4 2 2 3 10" xfId="33305"/>
    <cellStyle name="汇总 2 3 2 2 10" xfId="33306"/>
    <cellStyle name="计算 4 2 2 3 11" xfId="33307"/>
    <cellStyle name="汇总 2 3 2 2 11" xfId="33308"/>
    <cellStyle name="计算 4 2 2 3 12" xfId="33309"/>
    <cellStyle name="汇总 2 3 2 2 12" xfId="33310"/>
    <cellStyle name="计算 4 2 2 3 13" xfId="33311"/>
    <cellStyle name="汇总 2 3 2 2 13" xfId="33312"/>
    <cellStyle name="计算 4 2 2 3 2" xfId="33313"/>
    <cellStyle name="汇总 2 3 2 2 2" xfId="33314"/>
    <cellStyle name="强调文字颜色 1 2 3 2 3 2" xfId="33315"/>
    <cellStyle name="计算 4 2 2 3 2 10" xfId="33316"/>
    <cellStyle name="汇总 2 3 2 2 2 10" xfId="33317"/>
    <cellStyle name="强调文字颜色 1 2 3 2 3 3" xfId="33318"/>
    <cellStyle name="适中 4 4 2 2" xfId="33319"/>
    <cellStyle name="计算 4 2 2 3 2 11" xfId="33320"/>
    <cellStyle name="计算 2 6 5 2" xfId="33321"/>
    <cellStyle name="汇总 2 3 2 2 2 11" xfId="33322"/>
    <cellStyle name="强调文字颜色 1 2 3 2 3 4" xfId="33323"/>
    <cellStyle name="适中 4 4 2 3" xfId="33324"/>
    <cellStyle name="计算 4 2 2 3 2 12" xfId="33325"/>
    <cellStyle name="汇总 2 3 2 2 2 12" xfId="33326"/>
    <cellStyle name="计算 4 2 2 3 2 7" xfId="33327"/>
    <cellStyle name="汇总 2 3 2 2 2 7" xfId="33328"/>
    <cellStyle name="计算 4 2 2 3 2 8" xfId="33329"/>
    <cellStyle name="汇总 2 3 2 2 2 8" xfId="33330"/>
    <cellStyle name="计算 4 2 2 3 3" xfId="33331"/>
    <cellStyle name="汇总 2 3 2 2 3" xfId="33332"/>
    <cellStyle name="计算 4 2 2 3 3 2" xfId="33333"/>
    <cellStyle name="汇总 2 3 2 2 3 2" xfId="33334"/>
    <cellStyle name="计算 4 2 2 3 8" xfId="33335"/>
    <cellStyle name="汇总 2 3 2 2 8" xfId="33336"/>
    <cellStyle name="强调文字颜色 1 3 5 2" xfId="33337"/>
    <cellStyle name="计算 4 2 2 3 9" xfId="33338"/>
    <cellStyle name="汇总 2 3 2 2 9" xfId="33339"/>
    <cellStyle name="计算 4 2 2 4" xfId="33340"/>
    <cellStyle name="汇总 2 3 2 3" xfId="33341"/>
    <cellStyle name="计算 4 2 2 4 10" xfId="33342"/>
    <cellStyle name="汇总 2 3 2 3 10" xfId="33343"/>
    <cellStyle name="计算 4 2 2 4 11" xfId="33344"/>
    <cellStyle name="汇总 2 3 2 3 11" xfId="33345"/>
    <cellStyle name="计算 4 2 2 4 12" xfId="33346"/>
    <cellStyle name="汇总 2 3 2 3 12" xfId="33347"/>
    <cellStyle name="计算 4 2 2 4 2" xfId="33348"/>
    <cellStyle name="汇总 2 3 2 3 2" xfId="33349"/>
    <cellStyle name="计算 4 2 2 4 2 2" xfId="33350"/>
    <cellStyle name="汇总 2 3 2 3 2 2" xfId="33351"/>
    <cellStyle name="计算 4 2 2 4 3" xfId="33352"/>
    <cellStyle name="汇总 2 3 2 3 3" xfId="33353"/>
    <cellStyle name="计算 4 2 2 4 4" xfId="33354"/>
    <cellStyle name="汇总 2 3 2 3 4" xfId="33355"/>
    <cellStyle name="计算 4 2 2 4 5" xfId="33356"/>
    <cellStyle name="汇总 2 3 2 3 5" xfId="33357"/>
    <cellStyle name="计算 4 2 2 4 6" xfId="33358"/>
    <cellStyle name="汇总 2 3 2 3 6" xfId="33359"/>
    <cellStyle name="计算 4 2 2 4 7" xfId="33360"/>
    <cellStyle name="汇总 2 3 2 3 7" xfId="33361"/>
    <cellStyle name="计算 4 2 2 4 8" xfId="33362"/>
    <cellStyle name="汇总 2 3 2 3 8" xfId="33363"/>
    <cellStyle name="计算 4 2 2 5" xfId="33364"/>
    <cellStyle name="汇总 2 3 2 4" xfId="33365"/>
    <cellStyle name="计算 4 2 2 6" xfId="33366"/>
    <cellStyle name="汇总 2 3 2 5" xfId="33367"/>
    <cellStyle name="计算 4 2 2 7" xfId="33368"/>
    <cellStyle name="汇总 2 3 2 6" xfId="33369"/>
    <cellStyle name="计算 4 2 2 8" xfId="33370"/>
    <cellStyle name="汇总 2 3 2 7" xfId="33371"/>
    <cellStyle name="计算 4 2 2 9" xfId="33372"/>
    <cellStyle name="汇总 2 3 2 8" xfId="33373"/>
    <cellStyle name="计算 2 2 2 2 3 2 2" xfId="33374"/>
    <cellStyle name="汇总 2 3 3 10" xfId="33375"/>
    <cellStyle name="计算 2 2 2 2 3 2 3" xfId="33376"/>
    <cellStyle name="汇总 2 3 3 11" xfId="33377"/>
    <cellStyle name="计算 2 2 2 2 3 2 4" xfId="33378"/>
    <cellStyle name="汇总 2 3 3 12" xfId="33379"/>
    <cellStyle name="解释性文本 4 5 2" xfId="33380"/>
    <cellStyle name="计算 2 2 2 2 3 2 5" xfId="33381"/>
    <cellStyle name="汇总 2 3 3 13" xfId="33382"/>
    <cellStyle name="解释性文本 4 5 3" xfId="33383"/>
    <cellStyle name="计算 2 2 2 2 3 2 6" xfId="33384"/>
    <cellStyle name="汇总 2 3 3 14" xfId="33385"/>
    <cellStyle name="计算 2 2 2 2 3 2 7" xfId="33386"/>
    <cellStyle name="汇总 2 3 3 15" xfId="33387"/>
    <cellStyle name="强调文字颜色 1 2 4 2 4 3" xfId="33388"/>
    <cellStyle name="适中 5 4 3 2" xfId="33389"/>
    <cellStyle name="汇总 2 3 3 2 10" xfId="33390"/>
    <cellStyle name="汇总 2 3 3 2 11" xfId="33391"/>
    <cellStyle name="汇总 2 3 3 2 12" xfId="33392"/>
    <cellStyle name="汇总 2 3 3 2 6" xfId="33393"/>
    <cellStyle name="汇总 2 3 3 2 7" xfId="33394"/>
    <cellStyle name="汇总 2 3 3 2 8" xfId="33395"/>
    <cellStyle name="强调文字颜色 1 4 5 2" xfId="33396"/>
    <cellStyle name="汇总 2 3 3 2 9" xfId="33397"/>
    <cellStyle name="计算 4 2 3 9" xfId="33398"/>
    <cellStyle name="汇总 2 3 3 8" xfId="33399"/>
    <cellStyle name="汇总 2 3 3 9" xfId="33400"/>
    <cellStyle name="汇总 2 3 4 10" xfId="33401"/>
    <cellStyle name="强调文字颜色 1 2 2 5 2" xfId="33402"/>
    <cellStyle name="汇总 2 3 4 11" xfId="33403"/>
    <cellStyle name="强调文字颜色 2 2 3 2 8 2 2" xfId="33404"/>
    <cellStyle name="强调文字颜色 1 2 2 5 3" xfId="33405"/>
    <cellStyle name="汇总 2 3 4 12" xfId="33406"/>
    <cellStyle name="强调文字颜色 1 2 2 5 4" xfId="33407"/>
    <cellStyle name="汇总 2 3 4 13" xfId="33408"/>
    <cellStyle name="输出 2 7 2 3 2 2" xfId="33409"/>
    <cellStyle name="强调文字颜色 1 2 2 5 5" xfId="33410"/>
    <cellStyle name="汇总 2 3 4 14" xfId="33411"/>
    <cellStyle name="计算 4 2 4 9" xfId="33412"/>
    <cellStyle name="计算 3 2 3 4 12" xfId="33413"/>
    <cellStyle name="汇总 2 3 4 8" xfId="33414"/>
    <cellStyle name="汇总 2 3 4 9" xfId="33415"/>
    <cellStyle name="汇总 2 4" xfId="33416"/>
    <cellStyle name="汇总 2 4 2 10" xfId="33417"/>
    <cellStyle name="汇总 2 4 2 11" xfId="33418"/>
    <cellStyle name="汇总 2 4 2 13" xfId="33419"/>
    <cellStyle name="计算 4 3 2 3" xfId="33420"/>
    <cellStyle name="汇总 2 4 2 2" xfId="33421"/>
    <cellStyle name="汇总 2 4 2 2 12" xfId="33422"/>
    <cellStyle name="强调文字颜色 6 2 4 3 3" xfId="33423"/>
    <cellStyle name="计算 4 3 2 3 2" xfId="33424"/>
    <cellStyle name="汇总 2 4 2 2 2" xfId="33425"/>
    <cellStyle name="汇总 2 4 2 2 2 2" xfId="33426"/>
    <cellStyle name="汇总 2 4 2 2 3" xfId="33427"/>
    <cellStyle name="汇总 2 4 2 2 4" xfId="33428"/>
    <cellStyle name="汇总 2 4 2 2 5" xfId="33429"/>
    <cellStyle name="汇总 2 4 2 2 6" xfId="33430"/>
    <cellStyle name="汇总 2 4 2 2 7" xfId="33431"/>
    <cellStyle name="汇总 2 4 2 2 8" xfId="33432"/>
    <cellStyle name="强调文字颜色 2 3 5 2" xfId="33433"/>
    <cellStyle name="汇总 2 4 2 2 9" xfId="33434"/>
    <cellStyle name="计算 4 3 2 4" xfId="33435"/>
    <cellStyle name="汇总 2 4 2 3" xfId="33436"/>
    <cellStyle name="计算 4 3 2 4 2" xfId="33437"/>
    <cellStyle name="汇总 2 4 2 3 2" xfId="33438"/>
    <cellStyle name="汇总 2 4 3 13" xfId="33439"/>
    <cellStyle name="汇总 2 4 3 14" xfId="33440"/>
    <cellStyle name="千位分隔 2 3 6 2 2" xfId="33441"/>
    <cellStyle name="计算 4 3 3 7" xfId="33442"/>
    <cellStyle name="汇总 2 4 3 6" xfId="33443"/>
    <cellStyle name="警告文本 3 5 2 2 2" xfId="33444"/>
    <cellStyle name="适中 3 9 2" xfId="33445"/>
    <cellStyle name="汇总 2 5" xfId="33446"/>
    <cellStyle name="汇总 2 5 10" xfId="33447"/>
    <cellStyle name="汇总 2 5 2 10" xfId="33448"/>
    <cellStyle name="强调文字颜色 4 2 2 2 5 2 2" xfId="33449"/>
    <cellStyle name="计算 4 4 2 5" xfId="33450"/>
    <cellStyle name="汇总 2 5 2 4" xfId="33451"/>
    <cellStyle name="计算 4 4 2 6" xfId="33452"/>
    <cellStyle name="汇总 2 5 2 5" xfId="33453"/>
    <cellStyle name="计算 4 4 2 7" xfId="33454"/>
    <cellStyle name="汇总 2 5 2 6" xfId="33455"/>
    <cellStyle name="计算 4 4 2 9" xfId="33456"/>
    <cellStyle name="汇总 2 5 2 8" xfId="33457"/>
    <cellStyle name="汇总 2 5 2 9" xfId="33458"/>
    <cellStyle name="汇总 2 6" xfId="33459"/>
    <cellStyle name="汇总 2 6 2" xfId="33460"/>
    <cellStyle name="汇总 2 6 7" xfId="33461"/>
    <cellStyle name="汇总 2 7" xfId="33462"/>
    <cellStyle name="汇总 2 7 2" xfId="33463"/>
    <cellStyle name="汇总 2 9" xfId="33464"/>
    <cellStyle name="汇总 3" xfId="33465"/>
    <cellStyle name="汇总 3 12" xfId="33466"/>
    <cellStyle name="输入 4 3 2 3 2 2" xfId="33467"/>
    <cellStyle name="汇总 3 13" xfId="33468"/>
    <cellStyle name="汇总 3 14" xfId="33469"/>
    <cellStyle name="汇总 3 2" xfId="33470"/>
    <cellStyle name="汇总 3 2 11" xfId="33471"/>
    <cellStyle name="汇总 3 2 12" xfId="33472"/>
    <cellStyle name="汇总 3 2 13" xfId="33473"/>
    <cellStyle name="汇总 3 2 2" xfId="33474"/>
    <cellStyle name="计算 3 6 3 2 5" xfId="33475"/>
    <cellStyle name="汇总 3 2 2 2" xfId="33476"/>
    <cellStyle name="汇总 3 2 2 2 10" xfId="33477"/>
    <cellStyle name="注释 4 3 7 3 5" xfId="33478"/>
    <cellStyle name="汇总 3 2 2 2 2 10" xfId="33479"/>
    <cellStyle name="输出 2 4 2 3 2 2 2" xfId="33480"/>
    <cellStyle name="汇总 3 2 2 2 2 11" xfId="33481"/>
    <cellStyle name="汇总 3 2 2 2 2 12" xfId="33482"/>
    <cellStyle name="汇总 3 2 2 2 3 2" xfId="33483"/>
    <cellStyle name="汇总 3 2 2 2 8" xfId="33484"/>
    <cellStyle name="注释 4 3 7 12" xfId="33485"/>
    <cellStyle name="计算 3 6 3 2 6" xfId="33486"/>
    <cellStyle name="汇总 3 2 2 3" xfId="33487"/>
    <cellStyle name="计算 2 3 2 2 2 3 2 9" xfId="33488"/>
    <cellStyle name="汇总 3 2 2 3 10" xfId="33489"/>
    <cellStyle name="汇总 3 2 2 3 11" xfId="33490"/>
    <cellStyle name="汇总 3 2 2 3 12" xfId="33491"/>
    <cellStyle name="汇总 3 2 2 3 4" xfId="33492"/>
    <cellStyle name="汇总 3 2 2 3 2 2" xfId="33493"/>
    <cellStyle name="汇总 3 2 2 3 3" xfId="33494"/>
    <cellStyle name="汇总 3 2 2 3 6" xfId="33495"/>
    <cellStyle name="汇总 3 2 2 3 7" xfId="33496"/>
    <cellStyle name="汇总 3 2 2 3 8" xfId="33497"/>
    <cellStyle name="计算 3 6 3 2 7" xfId="33498"/>
    <cellStyle name="汇总 3 2 2 4" xfId="33499"/>
    <cellStyle name="计算 3 6 3 2 8" xfId="33500"/>
    <cellStyle name="输入 2 5 2 3 2" xfId="33501"/>
    <cellStyle name="汇总 3 2 2 5" xfId="33502"/>
    <cellStyle name="计算 3 6 3 2 9" xfId="33503"/>
    <cellStyle name="输入 2 5 2 3 3" xfId="33504"/>
    <cellStyle name="汇总 3 2 2 6" xfId="33505"/>
    <cellStyle name="汇总 3 2 2 7" xfId="33506"/>
    <cellStyle name="汇总 3 2 2 8" xfId="33507"/>
    <cellStyle name="汇总 3 2 2 9" xfId="33508"/>
    <cellStyle name="汇总 3 2 3 11" xfId="33509"/>
    <cellStyle name="输入 2 3 3 3 3 2" xfId="33510"/>
    <cellStyle name="汇总 3 2 3 12" xfId="33511"/>
    <cellStyle name="输入 2 3 3 3 3 3" xfId="33512"/>
    <cellStyle name="汇总 3 2 3 2" xfId="33513"/>
    <cellStyle name="计算 6 2 2 3 2 2" xfId="33514"/>
    <cellStyle name="汇总 3 2 3 2 10" xfId="33515"/>
    <cellStyle name="汇总 3 2 3 2 7" xfId="33516"/>
    <cellStyle name="汇总 3 2 3 2 8" xfId="33517"/>
    <cellStyle name="检查单元格 5 7 2 2" xfId="33518"/>
    <cellStyle name="汇总 3 2 3 2 9" xfId="33519"/>
    <cellStyle name="检查单元格 4 8 2 2" xfId="33520"/>
    <cellStyle name="汇总 3 2 3 3" xfId="33521"/>
    <cellStyle name="汇总 3 2 3 4" xfId="33522"/>
    <cellStyle name="汇总 3 2 3 8" xfId="33523"/>
    <cellStyle name="汇总 3 2 3 9" xfId="33524"/>
    <cellStyle name="汇总 3 2 4" xfId="33525"/>
    <cellStyle name="汇总 3 2 4 2" xfId="33526"/>
    <cellStyle name="检查单元格 4 8 3 2" xfId="33527"/>
    <cellStyle name="汇总 3 2 4 3" xfId="33528"/>
    <cellStyle name="汇总 3 2 4 4" xfId="33529"/>
    <cellStyle name="汇总 3 2 4 5" xfId="33530"/>
    <cellStyle name="汇总 3 2 4 7" xfId="33531"/>
    <cellStyle name="汇总 3 2 4 8" xfId="33532"/>
    <cellStyle name="汇总 3 2 4 9" xfId="33533"/>
    <cellStyle name="汇总 3 2 5" xfId="33534"/>
    <cellStyle name="汇总 3 2 5 2" xfId="33535"/>
    <cellStyle name="汇总 3 2 6" xfId="33536"/>
    <cellStyle name="汇总 3 2 7" xfId="33537"/>
    <cellStyle name="汇总 3 2 9" xfId="33538"/>
    <cellStyle name="汇总 3 3" xfId="33539"/>
    <cellStyle name="汇总 3 3 14" xfId="33540"/>
    <cellStyle name="汇总 3 3 2" xfId="33541"/>
    <cellStyle name="警告文本 2 3 3 4" xfId="33542"/>
    <cellStyle name="汇总 3 3 2 10" xfId="33543"/>
    <cellStyle name="汇总 3 3 2 11" xfId="33544"/>
    <cellStyle name="汇总 3 3 2 12" xfId="33545"/>
    <cellStyle name="汇总 3 3 2 13" xfId="33546"/>
    <cellStyle name="计算 5 2 2 3" xfId="33547"/>
    <cellStyle name="汇总 3 3 2 2" xfId="33548"/>
    <cellStyle name="强调文字颜色 3 2 3 6 2" xfId="33549"/>
    <cellStyle name="强调文字颜色 1 2 2 3 2 3 3" xfId="33550"/>
    <cellStyle name="汇总 3 3 2 2 10" xfId="33551"/>
    <cellStyle name="强调文字颜色 3 2 3 6 3" xfId="33552"/>
    <cellStyle name="汇总 3 3 2 2 11" xfId="33553"/>
    <cellStyle name="汇总 3 3 2 2 12" xfId="33554"/>
    <cellStyle name="强调文字颜色 3 2 2 2 2 4 2 2" xfId="33555"/>
    <cellStyle name="汇总 3 3 2 2 8" xfId="33556"/>
    <cellStyle name="强调文字颜色 3 2 2 2 2 4 2 3" xfId="33557"/>
    <cellStyle name="检查单元格 6 6 2 2" xfId="33558"/>
    <cellStyle name="汇总 3 3 2 2 9" xfId="33559"/>
    <cellStyle name="计算 5 2 2 4" xfId="33560"/>
    <cellStyle name="汇总 3 3 2 3" xfId="33561"/>
    <cellStyle name="汇总 3 3 2 3 2" xfId="33562"/>
    <cellStyle name="计算 5 2 2 5" xfId="33563"/>
    <cellStyle name="汇总 3 3 2 4" xfId="33564"/>
    <cellStyle name="计算 5 2 2 6" xfId="33565"/>
    <cellStyle name="汇总 3 3 2 5" xfId="33566"/>
    <cellStyle name="计算 5 2 2 7" xfId="33567"/>
    <cellStyle name="汇总 3 3 2 6" xfId="33568"/>
    <cellStyle name="计算 5 2 2 8" xfId="33569"/>
    <cellStyle name="汇总 3 3 2 7" xfId="33570"/>
    <cellStyle name="计算 5 2 2 9" xfId="33571"/>
    <cellStyle name="汇总 3 3 2 8" xfId="33572"/>
    <cellStyle name="计算 5 2 3 7" xfId="33573"/>
    <cellStyle name="汇总 3 3 3 6" xfId="33574"/>
    <cellStyle name="输入 10 3 9" xfId="33575"/>
    <cellStyle name="计算 2 2 3 11" xfId="33576"/>
    <cellStyle name="计算 5 2 3 8" xfId="33577"/>
    <cellStyle name="汇总 3 3 3 7" xfId="33578"/>
    <cellStyle name="计算 2 2 3 12" xfId="33579"/>
    <cellStyle name="计算 5 2 3 9" xfId="33580"/>
    <cellStyle name="汇总 3 3 3 8" xfId="33581"/>
    <cellStyle name="计算 2 2 3 13" xfId="33582"/>
    <cellStyle name="计算 2 2 3 14" xfId="33583"/>
    <cellStyle name="汇总 3 3 3 9" xfId="33584"/>
    <cellStyle name="汇总 3 3 8" xfId="33585"/>
    <cellStyle name="汇总 3 3 9" xfId="33586"/>
    <cellStyle name="汇总 3 4" xfId="33587"/>
    <cellStyle name="计算 2 2 8 9" xfId="33588"/>
    <cellStyle name="汇总 3 4 13" xfId="33589"/>
    <cellStyle name="汇总 3 4 2" xfId="33590"/>
    <cellStyle name="汇总 3 4 2 11" xfId="33591"/>
    <cellStyle name="汇总 3 4 2 12" xfId="33592"/>
    <cellStyle name="计算 5 3 2 3" xfId="33593"/>
    <cellStyle name="汇总 3 4 2 2" xfId="33594"/>
    <cellStyle name="汇总 3 4 2 2 2" xfId="33595"/>
    <cellStyle name="计算 5 3 2 4" xfId="33596"/>
    <cellStyle name="汇总 3 4 2 3" xfId="33597"/>
    <cellStyle name="计算 5 3 2 5" xfId="33598"/>
    <cellStyle name="汇总 3 4 2 4" xfId="33599"/>
    <cellStyle name="计算 5 3 2 7" xfId="33600"/>
    <cellStyle name="汇总 3 4 2 6" xfId="33601"/>
    <cellStyle name="计算 5 3 2 9" xfId="33602"/>
    <cellStyle name="汇总 3 4 2 8" xfId="33603"/>
    <cellStyle name="汇总 3 5" xfId="33604"/>
    <cellStyle name="汇总 3 5 2" xfId="33605"/>
    <cellStyle name="注释 4 2 3 3 3 2 5" xfId="33606"/>
    <cellStyle name="汇总 3 5 5" xfId="33607"/>
    <cellStyle name="注释 4 2 3 3 3 2 8" xfId="33608"/>
    <cellStyle name="汇总 3 5 6" xfId="33609"/>
    <cellStyle name="注释 4 2 3 3 3 2 9" xfId="33610"/>
    <cellStyle name="汇总 3 6" xfId="33611"/>
    <cellStyle name="汇总 3 6 2" xfId="33612"/>
    <cellStyle name="汇总 3 7" xfId="33613"/>
    <cellStyle name="汇总 3 8" xfId="33614"/>
    <cellStyle name="检查单元格 3 4 3 2 2" xfId="33615"/>
    <cellStyle name="汇总 4 10" xfId="33616"/>
    <cellStyle name="汇总 4 11" xfId="33617"/>
    <cellStyle name="计算 2 3 3 4 3" xfId="33618"/>
    <cellStyle name="汇总 4 14" xfId="33619"/>
    <cellStyle name="计算 6 2 4 2 5" xfId="33620"/>
    <cellStyle name="汇总 4 2 2 2 12" xfId="33621"/>
    <cellStyle name="汇总 4 2 2 2 2" xfId="33622"/>
    <cellStyle name="汇总 4 2 2 2 2 2" xfId="33623"/>
    <cellStyle name="强调文字颜色 4 4 4 3" xfId="33624"/>
    <cellStyle name="汇总 4 2 2 2 3" xfId="33625"/>
    <cellStyle name="汇总 4 2 2 2 4" xfId="33626"/>
    <cellStyle name="汇总 4 2 2 2 9" xfId="33627"/>
    <cellStyle name="输入 4 2 4 3" xfId="33628"/>
    <cellStyle name="汇总 4 2 2 3" xfId="33629"/>
    <cellStyle name="汇总 4 2 2 3 2" xfId="33630"/>
    <cellStyle name="汇总 4 2 2 4" xfId="33631"/>
    <cellStyle name="强调文字颜色 5 2 3 2 5 2 2" xfId="33632"/>
    <cellStyle name="汇总 4 2 2 5" xfId="33633"/>
    <cellStyle name="汇总 4 2 2 6" xfId="33634"/>
    <cellStyle name="汇总 4 2 2 7" xfId="33635"/>
    <cellStyle name="汇总 4 2 2 8" xfId="33636"/>
    <cellStyle name="汇总 4 2 2 9" xfId="33637"/>
    <cellStyle name="汇总 4 2 3 2" xfId="33638"/>
    <cellStyle name="汇总 4 2 3 2 2" xfId="33639"/>
    <cellStyle name="汇总 4 2 3 3" xfId="33640"/>
    <cellStyle name="强调文字颜色 2 2 2 2 2 8 2 2" xfId="33641"/>
    <cellStyle name="汇总 4 2 3 4" xfId="33642"/>
    <cellStyle name="汇总 4 2 3 5" xfId="33643"/>
    <cellStyle name="汇总 4 2 3 6" xfId="33644"/>
    <cellStyle name="汇总 4 2 3 7" xfId="33645"/>
    <cellStyle name="汇总 4 2 3 8" xfId="33646"/>
    <cellStyle name="强调文字颜色 3 3 2 2 2 3 2 2" xfId="33647"/>
    <cellStyle name="汇总 4 2 3 9" xfId="33648"/>
    <cellStyle name="汇总 4 2 4" xfId="33649"/>
    <cellStyle name="汇总 4 2 4 2" xfId="33650"/>
    <cellStyle name="汇总 4 2 5" xfId="33651"/>
    <cellStyle name="汇总 4 2 6" xfId="33652"/>
    <cellStyle name="汇总 4 2 8" xfId="33653"/>
    <cellStyle name="汇总 4 2 9" xfId="33654"/>
    <cellStyle name="计算 2 7 3 7" xfId="33655"/>
    <cellStyle name="汇总 4 3 11" xfId="33656"/>
    <cellStyle name="计算 2 7 3 8" xfId="33657"/>
    <cellStyle name="汇总 4 3 12" xfId="33658"/>
    <cellStyle name="计算 6 2 2 3 2" xfId="33659"/>
    <cellStyle name="汇总 4 3 2 2 2" xfId="33660"/>
    <cellStyle name="计算 6 2 2 4" xfId="33661"/>
    <cellStyle name="汇总 4 3 2 3" xfId="33662"/>
    <cellStyle name="计算 6 2 2 5" xfId="33663"/>
    <cellStyle name="汇总 4 3 2 4" xfId="33664"/>
    <cellStyle name="强调文字颜色 5 2 3 2 6 2 2" xfId="33665"/>
    <cellStyle name="注释 2 6 2 2 3 2" xfId="33666"/>
    <cellStyle name="计算 6 2 2 6" xfId="33667"/>
    <cellStyle name="汇总 4 3 2 5" xfId="33668"/>
    <cellStyle name="注释 2 6 2 2 3 3" xfId="33669"/>
    <cellStyle name="计算 6 2 2 7" xfId="33670"/>
    <cellStyle name="汇总 4 3 2 6" xfId="33671"/>
    <cellStyle name="注释 2 6 2 2 3 4" xfId="33672"/>
    <cellStyle name="计算 6 2 2 8" xfId="33673"/>
    <cellStyle name="汇总 4 3 2 7" xfId="33674"/>
    <cellStyle name="注释 2 6 2 2 3 5" xfId="33675"/>
    <cellStyle name="计算 6 2 2 9" xfId="33676"/>
    <cellStyle name="汇总 4 3 2 8" xfId="33677"/>
    <cellStyle name="注释 2 6 2 2 3 6" xfId="33678"/>
    <cellStyle name="汇总 4 3 6" xfId="33679"/>
    <cellStyle name="汇总 4 3 8" xfId="33680"/>
    <cellStyle name="汇总 4 3 9" xfId="33681"/>
    <cellStyle name="汇总 4 4 11" xfId="33682"/>
    <cellStyle name="汇总 4 4 12" xfId="33683"/>
    <cellStyle name="计算 6 3 2 3" xfId="33684"/>
    <cellStyle name="汇总 4 4 2 2" xfId="33685"/>
    <cellStyle name="汇总 4 4 4" xfId="33686"/>
    <cellStyle name="汇总 4 4 5" xfId="33687"/>
    <cellStyle name="汇总 4 4 6" xfId="33688"/>
    <cellStyle name="汇总 4 4 7" xfId="33689"/>
    <cellStyle name="汇总 4 5" xfId="33690"/>
    <cellStyle name="汇总 4 5 2" xfId="33691"/>
    <cellStyle name="汇总 4 6" xfId="33692"/>
    <cellStyle name="汇总 4 7" xfId="33693"/>
    <cellStyle name="汇总 4 8" xfId="33694"/>
    <cellStyle name="计算 2 2 3 2 2 3 2 13" xfId="33695"/>
    <cellStyle name="汇总 5 10" xfId="33696"/>
    <cellStyle name="汇总 5 11" xfId="33697"/>
    <cellStyle name="汇总 5 12" xfId="33698"/>
    <cellStyle name="汇总 5 13" xfId="33699"/>
    <cellStyle name="汇总 5 2 10" xfId="33700"/>
    <cellStyle name="汇总 5 2 11" xfId="33701"/>
    <cellStyle name="汇总 5 2 2 13" xfId="33702"/>
    <cellStyle name="注释 2 2 2 2 8 3 6" xfId="33703"/>
    <cellStyle name="注释 2 5 2 2 3 3 2 6" xfId="33704"/>
    <cellStyle name="汇总 5 2 2 14" xfId="33705"/>
    <cellStyle name="注释 2 2 2 2 8 3 7" xfId="33706"/>
    <cellStyle name="注释 2 5 2 2 3 3 2 7" xfId="33707"/>
    <cellStyle name="汇总 5 2 2 2 2" xfId="33708"/>
    <cellStyle name="汇总 5 2 2 5" xfId="33709"/>
    <cellStyle name="强调文字颜色 1 5 2 2 4 2" xfId="33710"/>
    <cellStyle name="汇总 5 2 2 6" xfId="33711"/>
    <cellStyle name="强调文字颜色 3 2 2 2 2 6 2 2" xfId="33712"/>
    <cellStyle name="汇总 5 2 3 2" xfId="33713"/>
    <cellStyle name="强调文字颜色 5 2 4 2 2 2 2 2" xfId="33714"/>
    <cellStyle name="强调文字颜色 3 2 2 2 2 6 3" xfId="33715"/>
    <cellStyle name="注释 3 3 2 3 13" xfId="33716"/>
    <cellStyle name="汇总 5 2 4" xfId="33717"/>
    <cellStyle name="强调文字颜色 5 2 4 2 2 2 3" xfId="33718"/>
    <cellStyle name="汇总 5 2 5" xfId="33719"/>
    <cellStyle name="汇总 5 2 6" xfId="33720"/>
    <cellStyle name="汇总 5 2 7" xfId="33721"/>
    <cellStyle name="汇总 5 2 8" xfId="33722"/>
    <cellStyle name="汇总 5 2 9" xfId="33723"/>
    <cellStyle name="汇总 5 3 10" xfId="33724"/>
    <cellStyle name="强调文字颜色 2 3 2 2 2 2 2" xfId="33725"/>
    <cellStyle name="汇总 5 3 11" xfId="33726"/>
    <cellStyle name="强调文字颜色 2 3 2 2 2 2 3" xfId="33727"/>
    <cellStyle name="汇总 5 3 12" xfId="33728"/>
    <cellStyle name="汇总 5 3 2 2" xfId="33729"/>
    <cellStyle name="汇总 5 3 9" xfId="33730"/>
    <cellStyle name="汇总 5 4 2" xfId="33731"/>
    <cellStyle name="汇总 5 5" xfId="33732"/>
    <cellStyle name="汇总 5 6" xfId="33733"/>
    <cellStyle name="强调文字颜色 3 4 2 2 3 2 2 2" xfId="33734"/>
    <cellStyle name="汇总 5 7" xfId="33735"/>
    <cellStyle name="汇总 6 10" xfId="33736"/>
    <cellStyle name="汇总 6 12" xfId="33737"/>
    <cellStyle name="汇总 6 4" xfId="33738"/>
    <cellStyle name="汇总 7 10" xfId="33739"/>
    <cellStyle name="汇总 7 11" xfId="33740"/>
    <cellStyle name="汇总 7 2 2" xfId="33741"/>
    <cellStyle name="输入 4 3 3 3" xfId="33742"/>
    <cellStyle name="汇总 7 3" xfId="33743"/>
    <cellStyle name="汇总 7 4" xfId="33744"/>
    <cellStyle name="汇总 7 8" xfId="33745"/>
    <cellStyle name="计算 2" xfId="33746"/>
    <cellStyle name="计算 2 10" xfId="33747"/>
    <cellStyle name="计算 2 10 2" xfId="33748"/>
    <cellStyle name="计算 2 11" xfId="33749"/>
    <cellStyle name="计算 2 12" xfId="33750"/>
    <cellStyle name="计算 2 13" xfId="33751"/>
    <cellStyle name="强调文字颜色 3 3 3 5 2 2" xfId="33752"/>
    <cellStyle name="计算 2 14" xfId="33753"/>
    <cellStyle name="计算 2 21" xfId="33754"/>
    <cellStyle name="计算 2 16" xfId="33755"/>
    <cellStyle name="计算 2 22" xfId="33756"/>
    <cellStyle name="计算 2 17" xfId="33757"/>
    <cellStyle name="计算 2 23" xfId="33758"/>
    <cellStyle name="计算 2 18" xfId="33759"/>
    <cellStyle name="计算 2 2" xfId="33760"/>
    <cellStyle name="计算 2 2 10" xfId="33761"/>
    <cellStyle name="链接单元格 4 2 2 3 2 2" xfId="33762"/>
    <cellStyle name="计算 2 2 11" xfId="33763"/>
    <cellStyle name="计算 2 2 12" xfId="33764"/>
    <cellStyle name="强调文字颜色 6 3 3 2 2 2" xfId="33765"/>
    <cellStyle name="计算 2 2 13" xfId="33766"/>
    <cellStyle name="强调文字颜色 6 3 3 2 2 3" xfId="33767"/>
    <cellStyle name="计算 2 2 14" xfId="33768"/>
    <cellStyle name="计算 2 2 15" xfId="33769"/>
    <cellStyle name="强调文字颜色 2 4 4 3 2" xfId="33770"/>
    <cellStyle name="计算 3 2 5 3 2 10" xfId="33771"/>
    <cellStyle name="计算 2 2 17" xfId="33772"/>
    <cellStyle name="输入 3 2 2 3 4 2" xfId="33773"/>
    <cellStyle name="强调文字颜色 2 4 4 3 3" xfId="33774"/>
    <cellStyle name="计算 3 2 5 3 2 11" xfId="33775"/>
    <cellStyle name="计算 2 2 18" xfId="33776"/>
    <cellStyle name="计算 5 9" xfId="33777"/>
    <cellStyle name="计算 2 2 2" xfId="33778"/>
    <cellStyle name="输出 2 3 3 3 6" xfId="33779"/>
    <cellStyle name="计算 2 2 2 2" xfId="33780"/>
    <cellStyle name="计算 2 2 2 2 10" xfId="33781"/>
    <cellStyle name="计算 6 2 2 2 2" xfId="33782"/>
    <cellStyle name="计算 2 2 2 2 11" xfId="33783"/>
    <cellStyle name="计算 2 2 2 2 12" xfId="33784"/>
    <cellStyle name="强调文字颜色 4 2 4 2 6 2 2" xfId="33785"/>
    <cellStyle name="输出 4 2 2 2 3 3 2" xfId="33786"/>
    <cellStyle name="计算 2 2 2 2 13" xfId="33787"/>
    <cellStyle name="输出 4 2 2 2 3 3 3" xfId="33788"/>
    <cellStyle name="计算 2 2 2 2 15" xfId="33789"/>
    <cellStyle name="输出 4 2 2 2 3 3 5" xfId="33790"/>
    <cellStyle name="计算 2 2 2 2 16" xfId="33791"/>
    <cellStyle name="输出 4 2 2 2 3 3 6" xfId="33792"/>
    <cellStyle name="计算 2 2 2 2 2 10" xfId="33793"/>
    <cellStyle name="计算 2 2 2 2 2 11" xfId="33794"/>
    <cellStyle name="计算 2 2 2 2 2 2" xfId="33795"/>
    <cellStyle name="计算 2 2 2 2 2 2 10" xfId="33796"/>
    <cellStyle name="计算 2 2 2 2 2 2 11" xfId="33797"/>
    <cellStyle name="计算 2 2 2 2 2 2 12" xfId="33798"/>
    <cellStyle name="强调文字颜色 3 2 3 2 2 3 2 2" xfId="33799"/>
    <cellStyle name="计算 3 3 3 2 10" xfId="33800"/>
    <cellStyle name="强调文字颜色 4 2 2 2 2 5 2" xfId="33801"/>
    <cellStyle name="强调文字颜色 5 4 3 7" xfId="33802"/>
    <cellStyle name="计算 2 2 2 2 2 2 13" xfId="33803"/>
    <cellStyle name="计算 2 2 2 2 2 2 2" xfId="33804"/>
    <cellStyle name="计算 2 2 2 2 2 2 2 2" xfId="33805"/>
    <cellStyle name="计算 2 2 2 2 2 2 3" xfId="33806"/>
    <cellStyle name="计算 2 2 2 2 2 2 3 10" xfId="33807"/>
    <cellStyle name="计算 2 2 2 2 2 2 3 2" xfId="33808"/>
    <cellStyle name="计算 2 2 2 2 2 2 3 2 2" xfId="33809"/>
    <cellStyle name="计算 2 2 2 2 2 2 3 2 3" xfId="33810"/>
    <cellStyle name="计算 2 2 2 2 2 2 3 2 4" xfId="33811"/>
    <cellStyle name="强调文字颜色 1 10" xfId="33812"/>
    <cellStyle name="计算 2 2 2 2 2 2 3 2 6" xfId="33813"/>
    <cellStyle name="强调文字颜色 1 11" xfId="33814"/>
    <cellStyle name="计算 2 2 2 2 2 2 3 2 7" xfId="33815"/>
    <cellStyle name="计算 2 2 2 2 2 2 3 2 8" xfId="33816"/>
    <cellStyle name="计算 2 2 2 2 2 2 3 2 9" xfId="33817"/>
    <cellStyle name="计算 2 2 2 2 2 2 3 3" xfId="33818"/>
    <cellStyle name="计算 2 2 2 2 2 2 3 4" xfId="33819"/>
    <cellStyle name="强调文字颜色 3 2 4 8 2" xfId="33820"/>
    <cellStyle name="计算 2 2 2 2 2 2 3 5" xfId="33821"/>
    <cellStyle name="计算 2 2 2 2 2 2 3 6" xfId="33822"/>
    <cellStyle name="计算 2 2 2 2 2 2 3 7" xfId="33823"/>
    <cellStyle name="计算 2 2 2 2 2 2 3 8" xfId="33824"/>
    <cellStyle name="计算 2 2 2 2 2 2 4" xfId="33825"/>
    <cellStyle name="解释性文本 3 5 2" xfId="33826"/>
    <cellStyle name="计算 2 2 2 2 2 2 5" xfId="33827"/>
    <cellStyle name="解释性文本 3 5 3" xfId="33828"/>
    <cellStyle name="计算 2 2 2 2 2 2 6" xfId="33829"/>
    <cellStyle name="解释性文本 3 5 4" xfId="33830"/>
    <cellStyle name="计算 2 2 2 2 2 2 7" xfId="33831"/>
    <cellStyle name="计算 2 2 2 2 2 2 8" xfId="33832"/>
    <cellStyle name="计算 2 2 2 2 2 2 9" xfId="33833"/>
    <cellStyle name="计算 2 2 2 2 2 4 2 10" xfId="33834"/>
    <cellStyle name="计算 2 2 2 2 2 4 2 11" xfId="33835"/>
    <cellStyle name="强调文字颜色 4 2 6 7 2" xfId="33836"/>
    <cellStyle name="计算 2 2 2 2 2 4 2 4" xfId="33837"/>
    <cellStyle name="强调文字颜色 3 2 6 7 2" xfId="33838"/>
    <cellStyle name="强调文字颜色 3 2 2 10" xfId="33839"/>
    <cellStyle name="计算 2 2 2 2 2 4 2 5" xfId="33840"/>
    <cellStyle name="强调文字颜色 3 2 2 12" xfId="33841"/>
    <cellStyle name="计算 2 2 2 2 2 4 2 7" xfId="33842"/>
    <cellStyle name="计算 2 2 2 2 2 4 2 8" xfId="33843"/>
    <cellStyle name="计算 2 2 2 2 2 4 2 9" xfId="33844"/>
    <cellStyle name="计算 2 2 2 2 2 4 3" xfId="33845"/>
    <cellStyle name="计算 2 2 2 2 2 4 7" xfId="33846"/>
    <cellStyle name="注释 2 3 2" xfId="33847"/>
    <cellStyle name="计算 2 2 2 2 2 4 8" xfId="33848"/>
    <cellStyle name="注释 2 3 3" xfId="33849"/>
    <cellStyle name="计算 2 2 2 2 2 4 9" xfId="33850"/>
    <cellStyle name="注释 2 3 4" xfId="33851"/>
    <cellStyle name="计算 2 2 2 2 2 7" xfId="33852"/>
    <cellStyle name="计算 2 2 2 2 2 8" xfId="33853"/>
    <cellStyle name="计算 2 2 2 2 2 9" xfId="33854"/>
    <cellStyle name="计算 2 2 2 2 3" xfId="33855"/>
    <cellStyle name="计算 2 2 2 2 3 11" xfId="33856"/>
    <cellStyle name="计算 2 2 2 2 3 12" xfId="33857"/>
    <cellStyle name="计算 2 2 2 2 3 13" xfId="33858"/>
    <cellStyle name="计算 2 2 2 2 3 2" xfId="33859"/>
    <cellStyle name="计算 2 2 2 2 3 2 2 2" xfId="33860"/>
    <cellStyle name="计算 2 2 2 2 3 2 8" xfId="33861"/>
    <cellStyle name="计算 2 2 2 2 3 2 9" xfId="33862"/>
    <cellStyle name="计算 2 2 2 2 3 3 2" xfId="33863"/>
    <cellStyle name="计算 2 2 2 2 3 4" xfId="33864"/>
    <cellStyle name="计算 2 2 2 2 3 5" xfId="33865"/>
    <cellStyle name="计算 2 2 2 2 3 6" xfId="33866"/>
    <cellStyle name="计算 2 2 2 2 3 7" xfId="33867"/>
    <cellStyle name="计算 2 2 2 2 3 8" xfId="33868"/>
    <cellStyle name="计算 2 2 2 2 3 9" xfId="33869"/>
    <cellStyle name="计算 2 2 2 2 4" xfId="33870"/>
    <cellStyle name="计算 2 2 2 2 4 10" xfId="33871"/>
    <cellStyle name="输出 2 11" xfId="33872"/>
    <cellStyle name="计算 2 2 2 2 4 11" xfId="33873"/>
    <cellStyle name="输出 2 12" xfId="33874"/>
    <cellStyle name="计算 2 2 2 2 4 2" xfId="33875"/>
    <cellStyle name="计算 2 2 2 2 4 3 10" xfId="33876"/>
    <cellStyle name="计算 2 2 2 2 4 3 11" xfId="33877"/>
    <cellStyle name="计算 2 2 2 2 4 3 12" xfId="33878"/>
    <cellStyle name="计算 2 2 2 2 4 3 7" xfId="33879"/>
    <cellStyle name="输入 5 3 2 2 2" xfId="33880"/>
    <cellStyle name="注释 3 2 4 3 3 9" xfId="33881"/>
    <cellStyle name="注释 4 2 2" xfId="33882"/>
    <cellStyle name="计算 2 2 2 2 4 3 8" xfId="33883"/>
    <cellStyle name="注释 4 2 3" xfId="33884"/>
    <cellStyle name="计算 2 2 2 2 4 3 9" xfId="33885"/>
    <cellStyle name="注释 4 2 4" xfId="33886"/>
    <cellStyle name="计算 2 2 2 2 4 4" xfId="33887"/>
    <cellStyle name="计算 2 2 2 2 4 5" xfId="33888"/>
    <cellStyle name="计算 2 2 2 2 4 6" xfId="33889"/>
    <cellStyle name="计算 2 2 2 2 4 7" xfId="33890"/>
    <cellStyle name="计算 2 2 2 2 4 8" xfId="33891"/>
    <cellStyle name="计算 2 2 2 2 4 9" xfId="33892"/>
    <cellStyle name="输出 3 2 2 2 3 2 2" xfId="33893"/>
    <cellStyle name="计算 2 2 2 2 6 3" xfId="33894"/>
    <cellStyle name="计算 2 2 2 2 6 4" xfId="33895"/>
    <cellStyle name="计算 2 2 2 2 6 5" xfId="33896"/>
    <cellStyle name="计算 2 2 2 2 6 6" xfId="33897"/>
    <cellStyle name="强调文字颜色 4 3 2 6 2 2" xfId="33898"/>
    <cellStyle name="计算 2 2 2 2 6 7" xfId="33899"/>
    <cellStyle name="计算 2 2 2 2 6 8" xfId="33900"/>
    <cellStyle name="计算 2 2 2 2 6 9" xfId="33901"/>
    <cellStyle name="计算 2 2 2 3" xfId="33902"/>
    <cellStyle name="计算 2 2 2 3 2" xfId="33903"/>
    <cellStyle name="计算 2 2 2 3 2 10" xfId="33904"/>
    <cellStyle name="计算 2 2 2 3 2 12" xfId="33905"/>
    <cellStyle name="计算 2 2 2 3 2 13" xfId="33906"/>
    <cellStyle name="计算 2 2 2 3 2 2" xfId="33907"/>
    <cellStyle name="计算 2 2 2 3 2 3 10" xfId="33908"/>
    <cellStyle name="注释 2 2 3 3 3 8" xfId="33909"/>
    <cellStyle name="计算 2 2 2 3 2 3 11" xfId="33910"/>
    <cellStyle name="注释 2 2 3 3 3 9" xfId="33911"/>
    <cellStyle name="解释性文本 2 2 2 8" xfId="33912"/>
    <cellStyle name="计算 2 2 2 3 2 3 2 10" xfId="33913"/>
    <cellStyle name="输出 2 2 4 3 3 2" xfId="33914"/>
    <cellStyle name="输入 4 2 2 6 12" xfId="33915"/>
    <cellStyle name="计算 2 2 2 3 2 3 2 4" xfId="33916"/>
    <cellStyle name="计算 2 2 2 3 2 3 2 5" xfId="33917"/>
    <cellStyle name="计算 2 2 2 3 2 3 2 7" xfId="33918"/>
    <cellStyle name="计算 2 2 2 3 2 3 2 8" xfId="33919"/>
    <cellStyle name="计算 2 2 2 3 2 3 6" xfId="33920"/>
    <cellStyle name="计算 2 2 2 3 2 3 7" xfId="33921"/>
    <cellStyle name="计算 2 2 2 3 2 3 8" xfId="33922"/>
    <cellStyle name="计算 2 2 2 3 2 3 9" xfId="33923"/>
    <cellStyle name="计算 2 2 2 3 2 4" xfId="33924"/>
    <cellStyle name="计算 2 2 2 3 2 5" xfId="33925"/>
    <cellStyle name="输入 6 2 3 3 2" xfId="33926"/>
    <cellStyle name="计算 2 2 2 3 2 6" xfId="33927"/>
    <cellStyle name="输入 6 2 3 3 3" xfId="33928"/>
    <cellStyle name="计算 2 2 2 3 2 8" xfId="33929"/>
    <cellStyle name="输入 6 2 3 3 5" xfId="33930"/>
    <cellStyle name="强调文字颜色 1 2 2 2 7 3 2" xfId="33931"/>
    <cellStyle name="注释 3 3 3 3 2" xfId="33932"/>
    <cellStyle name="计算 2 2 2 3 2 9" xfId="33933"/>
    <cellStyle name="输入 6 2 3 3 6" xfId="33934"/>
    <cellStyle name="计算 2 2 2 3 3" xfId="33935"/>
    <cellStyle name="计算 2 2 2 3 3 2" xfId="33936"/>
    <cellStyle name="计算 2 2 2 3 4" xfId="33937"/>
    <cellStyle name="计算 2 2 2 3 4 2" xfId="33938"/>
    <cellStyle name="计算 2 2 2 3 4 2 10" xfId="33939"/>
    <cellStyle name="输入 2 6 3 2 3" xfId="33940"/>
    <cellStyle name="计算 2 2 2 3 4 2 11" xfId="33941"/>
    <cellStyle name="计算 2 2 2 3 4 2 4" xfId="33942"/>
    <cellStyle name="计算 2 2 2 3 4 2 6" xfId="33943"/>
    <cellStyle name="计算 2 2 2 3 4 2 7" xfId="33944"/>
    <cellStyle name="计算 2 2 2 3 4 2 8" xfId="33945"/>
    <cellStyle name="计算 2 2 2 3 4 2 9" xfId="33946"/>
    <cellStyle name="计算 2 2 2 3 4 4" xfId="33947"/>
    <cellStyle name="计算 2 2 2 3 4 5" xfId="33948"/>
    <cellStyle name="计算 2 2 2 3 4 6" xfId="33949"/>
    <cellStyle name="计算 2 2 2 3 4 8" xfId="33950"/>
    <cellStyle name="计算 2 2 2 3 4 9" xfId="33951"/>
    <cellStyle name="计算 2 5 2 2 2 10" xfId="33952"/>
    <cellStyle name="计算 2 2 2 3 5" xfId="33953"/>
    <cellStyle name="计算 2 5 2 2 2 11" xfId="33954"/>
    <cellStyle name="计算 2 2 2 3 6" xfId="33955"/>
    <cellStyle name="计算 2 2 2 3 9" xfId="33956"/>
    <cellStyle name="计算 2 2 2 4" xfId="33957"/>
    <cellStyle name="强调文字颜色 3 4 2 6 2" xfId="33958"/>
    <cellStyle name="计算 2 2 2 4 10" xfId="33959"/>
    <cellStyle name="计算 2 2 2 4 11" xfId="33960"/>
    <cellStyle name="计算 2 2 2 4 12" xfId="33961"/>
    <cellStyle name="计算 2 2 2 4 13" xfId="33962"/>
    <cellStyle name="计算 2 2 2 4 2" xfId="33963"/>
    <cellStyle name="强调文字颜色 3 4 2 6 2 2" xfId="33964"/>
    <cellStyle name="强调文字颜色 2 6 6 2" xfId="33965"/>
    <cellStyle name="计算 2 2 2 4 2 10" xfId="33966"/>
    <cellStyle name="强调文字颜色 2 6 6 3" xfId="33967"/>
    <cellStyle name="计算 2 2 2 4 2 11" xfId="33968"/>
    <cellStyle name="计算 2 2 2 4 2 12" xfId="33969"/>
    <cellStyle name="计算 2 2 2 4 2 2" xfId="33970"/>
    <cellStyle name="计算 2 2 2 4 2 2 2" xfId="33971"/>
    <cellStyle name="计算 2 2 2 4 2 3" xfId="33972"/>
    <cellStyle name="注释 2 2 3 2 6 2" xfId="33973"/>
    <cellStyle name="计算 2 2 2 4 2 4" xfId="33974"/>
    <cellStyle name="注释 2 2 3 2 6 3" xfId="33975"/>
    <cellStyle name="计算 2 2 2 4 2 5" xfId="33976"/>
    <cellStyle name="注释 2 2 3 2 6 4" xfId="33977"/>
    <cellStyle name="计算 2 2 2 4 2 6" xfId="33978"/>
    <cellStyle name="注释 2 2 3 2 6 5" xfId="33979"/>
    <cellStyle name="计算 2 2 2 4 2 7" xfId="33980"/>
    <cellStyle name="注释 2 2 3 2 6 6" xfId="33981"/>
    <cellStyle name="计算 2 2 2 4 2 8" xfId="33982"/>
    <cellStyle name="注释 2 2 3 2 6 7" xfId="33983"/>
    <cellStyle name="计算 2 2 2 4 2 9" xfId="33984"/>
    <cellStyle name="注释 2 2 3 2 6 8" xfId="33985"/>
    <cellStyle name="计算 2 2 2 4 3 2" xfId="33986"/>
    <cellStyle name="计算 2 2 2 4 5" xfId="33987"/>
    <cellStyle name="计算 2 2 2 4 6" xfId="33988"/>
    <cellStyle name="强调文字颜色 2 3 2 3 4 2" xfId="33989"/>
    <cellStyle name="计算 2 2 2 4 7" xfId="33990"/>
    <cellStyle name="强调文字颜色 3 4 10 3 2" xfId="33991"/>
    <cellStyle name="计算 2 2 2 4 8" xfId="33992"/>
    <cellStyle name="强调文字颜色 2 4 3 5 2 2" xfId="33993"/>
    <cellStyle name="计算 2 2 2 5" xfId="33994"/>
    <cellStyle name="强调文字颜色 3 4 2 6 3" xfId="33995"/>
    <cellStyle name="计算 2 2 2 5 10" xfId="33996"/>
    <cellStyle name="计算 2 2 2 5 11" xfId="33997"/>
    <cellStyle name="计算 2 2 2 5 12" xfId="33998"/>
    <cellStyle name="计算 2 2 2 5 13" xfId="33999"/>
    <cellStyle name="计算 2 3 2 2 3" xfId="34000"/>
    <cellStyle name="计算 2 2 2 5 3 11" xfId="34001"/>
    <cellStyle name="计算 2 3 2 2 4" xfId="34002"/>
    <cellStyle name="计算 2 2 2 5 3 12" xfId="34003"/>
    <cellStyle name="计算 2 2 2 5 3 2 10" xfId="34004"/>
    <cellStyle name="计算 2 2 2 5 3 2 4" xfId="34005"/>
    <cellStyle name="计算 2 2 2 5 3 2 5" xfId="34006"/>
    <cellStyle name="千位分隔 2 6 2 2" xfId="34007"/>
    <cellStyle name="计算 2 2 2 5 3 2 6" xfId="34008"/>
    <cellStyle name="计算 2 2 2 5 3 2 7" xfId="34009"/>
    <cellStyle name="计算 2 2 2 5 3 2 9" xfId="34010"/>
    <cellStyle name="计算 2 2 2 5 3 3" xfId="34011"/>
    <cellStyle name="计算 2 2 2 5 3 4" xfId="34012"/>
    <cellStyle name="计算 2 2 2 5 3 6" xfId="34013"/>
    <cellStyle name="计算 2 2 2 5 3 7" xfId="34014"/>
    <cellStyle name="计算 2 2 2 5 3 8" xfId="34015"/>
    <cellStyle name="计算 2 2 2 5 3 9" xfId="34016"/>
    <cellStyle name="计算 2 2 2 5 5" xfId="34017"/>
    <cellStyle name="计算 2 2 2 5 6" xfId="34018"/>
    <cellStyle name="计算 2 2 2 5 7" xfId="34019"/>
    <cellStyle name="计算 2 2 2 5 8" xfId="34020"/>
    <cellStyle name="计算 2 2 2 6" xfId="34021"/>
    <cellStyle name="计算 2 2 2 7" xfId="34022"/>
    <cellStyle name="计算 2 2 2 7 2" xfId="34023"/>
    <cellStyle name="计算 2 2 2 7 3" xfId="34024"/>
    <cellStyle name="计算 2 2 2 7 4" xfId="34025"/>
    <cellStyle name="计算 2 2 2 7 5" xfId="34026"/>
    <cellStyle name="计算 2 2 2 7 6" xfId="34027"/>
    <cellStyle name="计算 2 2 2 7 7" xfId="34028"/>
    <cellStyle name="计算 2 2 2 7 8" xfId="34029"/>
    <cellStyle name="计算 2 2 2 7 9" xfId="34030"/>
    <cellStyle name="计算 2 2 2 8" xfId="34031"/>
    <cellStyle name="计算 2 2 2 9" xfId="34032"/>
    <cellStyle name="计算 2 2 3 15" xfId="34033"/>
    <cellStyle name="计算 2 2 3 16" xfId="34034"/>
    <cellStyle name="强调文字颜色 6 2 3 2 3 3 2" xfId="34035"/>
    <cellStyle name="计算 3 3 4 3 4" xfId="34036"/>
    <cellStyle name="计算 2 2 3 2" xfId="34037"/>
    <cellStyle name="强调文字颜色 3 2 5 5 2 2" xfId="34038"/>
    <cellStyle name="计算 2 2 3 2 2 10" xfId="34039"/>
    <cellStyle name="强调文字颜色 3 2 5 5 2 3" xfId="34040"/>
    <cellStyle name="计算 2 2 3 2 2 11" xfId="34041"/>
    <cellStyle name="计算 2 2 3 2 2 12" xfId="34042"/>
    <cellStyle name="计算 2 2 3 2 2 3 2 10" xfId="34043"/>
    <cellStyle name="计算 2 2 3 2 2 3 2 11" xfId="34044"/>
    <cellStyle name="强调文字颜色 3 6 8 2 2" xfId="34045"/>
    <cellStyle name="计算 2 2 3 2 2 3 2 12" xfId="34046"/>
    <cellStyle name="计算 2 2 3 2 2 3 2 6" xfId="34047"/>
    <cellStyle name="计算 2 2 3 2 2 3 2 7" xfId="34048"/>
    <cellStyle name="计算 2 2 3 2 2 3 2 8" xfId="34049"/>
    <cellStyle name="计算 2 2 3 2 2 3 7" xfId="34050"/>
    <cellStyle name="计算 2 2 3 2 2 3 8" xfId="34051"/>
    <cellStyle name="计算 2 2 3 2 2 3 9" xfId="34052"/>
    <cellStyle name="强调文字颜色 1 2 2 3 6 3 2" xfId="34053"/>
    <cellStyle name="计算 2 2 3 2 2 9" xfId="34054"/>
    <cellStyle name="计算 2 2 3 2 3" xfId="34055"/>
    <cellStyle name="计算 2 2 3 2 4" xfId="34056"/>
    <cellStyle name="计算 2 2 3 2 4 10" xfId="34057"/>
    <cellStyle name="注释 2 11 13" xfId="34058"/>
    <cellStyle name="计算 2 2 3 2 4 2 11" xfId="34059"/>
    <cellStyle name="适中 2 4 5 3" xfId="34060"/>
    <cellStyle name="注释 2 3 2 4" xfId="34061"/>
    <cellStyle name="强调文字颜色 3 2 3 2 6 2" xfId="34062"/>
    <cellStyle name="注释 4 2 3 2 2" xfId="34063"/>
    <cellStyle name="强调文字颜色 3 2 3 11" xfId="34064"/>
    <cellStyle name="计算 2 2 3 2 4 2 13" xfId="34065"/>
    <cellStyle name="注释 2 3 2 6" xfId="34066"/>
    <cellStyle name="计算 2 2 3 2 4 2 7" xfId="34067"/>
    <cellStyle name="计算 2 2 3 2 4 2 8" xfId="34068"/>
    <cellStyle name="计算 2 2 3 2 4 2 9" xfId="34069"/>
    <cellStyle name="计算 2 2 3 2 4 7" xfId="34070"/>
    <cellStyle name="计算 2 2 3 2 4 8" xfId="34071"/>
    <cellStyle name="计算 2 2 3 2 4 9" xfId="34072"/>
    <cellStyle name="输出 3 2 2 3 3 2 2" xfId="34073"/>
    <cellStyle name="计算 3 3 4 3 5" xfId="34074"/>
    <cellStyle name="计算 2 2 3 3" xfId="34075"/>
    <cellStyle name="计算 2 2 3 3 10" xfId="34076"/>
    <cellStyle name="计算 2 2 3 3 11" xfId="34077"/>
    <cellStyle name="计算 2 2 3 3 12" xfId="34078"/>
    <cellStyle name="计算 2 2 3 3 2" xfId="34079"/>
    <cellStyle name="强调文字颜色 2 3 2 2 4 3 2" xfId="34080"/>
    <cellStyle name="计算 2 2 3 3 2 12" xfId="34081"/>
    <cellStyle name="输入 5 6 8" xfId="34082"/>
    <cellStyle name="计算 2 2 3 3 3" xfId="34083"/>
    <cellStyle name="计算 3 3 4 3 6" xfId="34084"/>
    <cellStyle name="计算 2 2 3 4" xfId="34085"/>
    <cellStyle name="强调文字颜色 3 4 2 7 2" xfId="34086"/>
    <cellStyle name="计算 2 2 3 4 10" xfId="34087"/>
    <cellStyle name="输入 3 5 2 2" xfId="34088"/>
    <cellStyle name="计算 2 2 3 4 11" xfId="34089"/>
    <cellStyle name="输入 3 5 2 3" xfId="34090"/>
    <cellStyle name="计算 2 2 3 4 13" xfId="34091"/>
    <cellStyle name="计算 2 2 3 4 2" xfId="34092"/>
    <cellStyle name="强调文字颜色 3 4 2 7 2 2" xfId="34093"/>
    <cellStyle name="计算 2 2 3 4 3" xfId="34094"/>
    <cellStyle name="计算 2 2 3 4 3 10" xfId="34095"/>
    <cellStyle name="计算 2 2 3 4 3 11" xfId="34096"/>
    <cellStyle name="计算 2 2 3 4 3 2 11" xfId="34097"/>
    <cellStyle name="计算 2 2 3 4 3 2 12" xfId="34098"/>
    <cellStyle name="计算 2 2 3 4 3 2 13" xfId="34099"/>
    <cellStyle name="输入 5 2 5 2 2" xfId="34100"/>
    <cellStyle name="输入 6 6 2 2" xfId="34101"/>
    <cellStyle name="计算 2 2 3 4 3 9" xfId="34102"/>
    <cellStyle name="强调文字颜色 3 3 2 5" xfId="34103"/>
    <cellStyle name="计算 2 2 3 6 10" xfId="34104"/>
    <cellStyle name="强调文字颜色 3 3 2 6" xfId="34105"/>
    <cellStyle name="强调文字颜色 5 2 2 2 2 4 3 2" xfId="34106"/>
    <cellStyle name="计算 2 2 3 6 11" xfId="34107"/>
    <cellStyle name="计算 2 2 3 6 4" xfId="34108"/>
    <cellStyle name="计算 2 3 2 2 3 2" xfId="34109"/>
    <cellStyle name="计算 2 2 3 6 9" xfId="34110"/>
    <cellStyle name="计算 2 2 4" xfId="34111"/>
    <cellStyle name="计算 2 2 4 10" xfId="34112"/>
    <cellStyle name="计算 2 2 4 12" xfId="34113"/>
    <cellStyle name="计算 4 2 2 4 3 2 10" xfId="34114"/>
    <cellStyle name="计算 2 2 4 2" xfId="34115"/>
    <cellStyle name="计算 2 2 4 2 12" xfId="34116"/>
    <cellStyle name="注释 4 10 3 2 10" xfId="34117"/>
    <cellStyle name="计算 2 2 4 2 2" xfId="34118"/>
    <cellStyle name="强调文字颜色 2 3 3 2 3" xfId="34119"/>
    <cellStyle name="计算 2 2 4 2 2 2" xfId="34120"/>
    <cellStyle name="计算 2 4 2 11" xfId="34121"/>
    <cellStyle name="计算 2 2 4 2 3" xfId="34122"/>
    <cellStyle name="计算 3 2 4 2 4" xfId="34123"/>
    <cellStyle name="计算 2 2 4 2 3 11" xfId="34124"/>
    <cellStyle name="计算 3 2 4 2 5" xfId="34125"/>
    <cellStyle name="计算 2 2 4 2 3 12" xfId="34126"/>
    <cellStyle name="强调文字颜色 2 3 3 3 3" xfId="34127"/>
    <cellStyle name="计算 2 2 4 2 3 2" xfId="34128"/>
    <cellStyle name="输出 2 2 2 4 3 5" xfId="34129"/>
    <cellStyle name="计算 2 2 4 2 3 2 10" xfId="34130"/>
    <cellStyle name="计算 2 2 4 2 3 2 11" xfId="34131"/>
    <cellStyle name="强调文字颜色 2 3 3 3 3 2" xfId="34132"/>
    <cellStyle name="计算 2 3 2 3 7" xfId="34133"/>
    <cellStyle name="计算 2 2 4 2 3 2 2" xfId="34134"/>
    <cellStyle name="计算 2 3 2 3 8" xfId="34135"/>
    <cellStyle name="计算 2 2 4 2 3 2 3" xfId="34136"/>
    <cellStyle name="计算 2 3 2 3 9" xfId="34137"/>
    <cellStyle name="计算 2 2 4 2 3 2 4" xfId="34138"/>
    <cellStyle name="计算 2 2 4 2 3 2 5" xfId="34139"/>
    <cellStyle name="计算 2 2 4 2 3 2 6" xfId="34140"/>
    <cellStyle name="计算 2 2 4 2 3 2 7" xfId="34141"/>
    <cellStyle name="计算 2 2 4 2 3 2 9" xfId="34142"/>
    <cellStyle name="适中 4 2 4 3" xfId="34143"/>
    <cellStyle name="强调文字颜色 2 3 3 3 4" xfId="34144"/>
    <cellStyle name="计算 2 2 4 2 3 3" xfId="34145"/>
    <cellStyle name="输出 2 2 2 4 3 6" xfId="34146"/>
    <cellStyle name="强调文字颜色 2 3 3 3 5" xfId="34147"/>
    <cellStyle name="计算 2 2 4 2 3 4" xfId="34148"/>
    <cellStyle name="计算 3 2 2 2 2 3 2 2" xfId="34149"/>
    <cellStyle name="计算 2 2 4 2 3 5" xfId="34150"/>
    <cellStyle name="计算 3 2 2 2 2 3 2 3" xfId="34151"/>
    <cellStyle name="计算 2 2 4 2 3 6" xfId="34152"/>
    <cellStyle name="计算 3 2 2 2 2 3 2 4" xfId="34153"/>
    <cellStyle name="计算 2 2 4 2 3 7" xfId="34154"/>
    <cellStyle name="计算 3 2 2 2 2 3 2 5" xfId="34155"/>
    <cellStyle name="计算 2 2 4 2 3 8" xfId="34156"/>
    <cellStyle name="计算 2 2 4 2 4" xfId="34157"/>
    <cellStyle name="计算 4 2 2 4 3 2 11" xfId="34158"/>
    <cellStyle name="计算 2 2 4 3" xfId="34159"/>
    <cellStyle name="计算 2 2 4 3 2" xfId="34160"/>
    <cellStyle name="计算 2 2 4 4" xfId="34161"/>
    <cellStyle name="强调文字颜色 3 4 2 8 2" xfId="34162"/>
    <cellStyle name="计算 2 2 4 4 12" xfId="34163"/>
    <cellStyle name="计算 2 2 4 4 2" xfId="34164"/>
    <cellStyle name="强调文字颜色 3 4 2 8 2 2" xfId="34165"/>
    <cellStyle name="检查单元格 2 2 4 2 2 2" xfId="34166"/>
    <cellStyle name="计算 2 2 4 4 2 10" xfId="34167"/>
    <cellStyle name="计算 2 2 4 4 2 11" xfId="34168"/>
    <cellStyle name="计算 2 2 4 4 2 3" xfId="34169"/>
    <cellStyle name="计算 2 2 4 4 2 4" xfId="34170"/>
    <cellStyle name="计算 2 2 4 4 2 6" xfId="34171"/>
    <cellStyle name="计算 2 2 4 4 2 7" xfId="34172"/>
    <cellStyle name="计算 2 2 4 4 2 8" xfId="34173"/>
    <cellStyle name="计算 2 2 4 4 2 9" xfId="34174"/>
    <cellStyle name="计算 2 2 4 9" xfId="34175"/>
    <cellStyle name="计算 2 2 5" xfId="34176"/>
    <cellStyle name="计算 2 2 5 11" xfId="34177"/>
    <cellStyle name="计算 2 2 5 13" xfId="34178"/>
    <cellStyle name="计算 2 2 5 2" xfId="34179"/>
    <cellStyle name="计算 2 2 5 2 2" xfId="34180"/>
    <cellStyle name="强调文字颜色 2 4 3 2 3" xfId="34181"/>
    <cellStyle name="计算 2 2 5 2 2 2" xfId="34182"/>
    <cellStyle name="计算 2 2 5 3" xfId="34183"/>
    <cellStyle name="计算 2 2 5 3 2" xfId="34184"/>
    <cellStyle name="计算 2 2 5 4" xfId="34185"/>
    <cellStyle name="强调文字颜色 3 4 2 9 2" xfId="34186"/>
    <cellStyle name="计算 2 2 5 8" xfId="34187"/>
    <cellStyle name="计算 3 4 2 10" xfId="34188"/>
    <cellStyle name="强调文字颜色 4 2 4 2 5" xfId="34189"/>
    <cellStyle name="输入 2 2 3 6 5" xfId="34190"/>
    <cellStyle name="计算 2 2 5 9" xfId="34191"/>
    <cellStyle name="计算 2 2 6" xfId="34192"/>
    <cellStyle name="强调文字颜色 1 5 2 6" xfId="34193"/>
    <cellStyle name="强调文字颜色 1 4 2 2 2 3" xfId="34194"/>
    <cellStyle name="计算 2 2 6 10" xfId="34195"/>
    <cellStyle name="解释性文本 5 3 2 3" xfId="34196"/>
    <cellStyle name="计算 2 2 6 2" xfId="34197"/>
    <cellStyle name="计算 2 2 6 2 2" xfId="34198"/>
    <cellStyle name="强调文字颜色 6 3 2 2 5 3" xfId="34199"/>
    <cellStyle name="计算 2 2 6 3" xfId="34200"/>
    <cellStyle name="计算 4 3 2 2 3 9" xfId="34201"/>
    <cellStyle name="计算 2 2 6 3 11" xfId="34202"/>
    <cellStyle name="计算 2 2 6 3 2" xfId="34203"/>
    <cellStyle name="强调文字颜色 6 3 2 2 6 3" xfId="34204"/>
    <cellStyle name="检查单元格 2 4 3 2" xfId="34205"/>
    <cellStyle name="计算 2 2 6 3 2 10" xfId="34206"/>
    <cellStyle name="检查单元格 2 4 3 3" xfId="34207"/>
    <cellStyle name="注释 3 2 2 7 10" xfId="34208"/>
    <cellStyle name="计算 2 2 6 3 2 11" xfId="34209"/>
    <cellStyle name="强调文字颜色 2 5 4 2 3" xfId="34210"/>
    <cellStyle name="计算 2 2 6 3 2 2" xfId="34211"/>
    <cellStyle name="强调文字颜色 6 3 2 2 6 3 2" xfId="34212"/>
    <cellStyle name="计算 2 2 6 3 2 3" xfId="34213"/>
    <cellStyle name="链接单元格 3 3 4" xfId="34214"/>
    <cellStyle name="输入 3 2 3 3 3 7" xfId="34215"/>
    <cellStyle name="计算 2 2 6 3 2 6" xfId="34216"/>
    <cellStyle name="链接单元格 3 3 7" xfId="34217"/>
    <cellStyle name="计算 2 2 6 3 2 9" xfId="34218"/>
    <cellStyle name="计算 2 2 6 3 3" xfId="34219"/>
    <cellStyle name="计算 2 2 6 3 4" xfId="34220"/>
    <cellStyle name="计算 2 2 7" xfId="34221"/>
    <cellStyle name="计算 2 2 7 2" xfId="34222"/>
    <cellStyle name="计算 2 2 8" xfId="34223"/>
    <cellStyle name="计算 2 2 8 2" xfId="34224"/>
    <cellStyle name="计算 2 2 8 3" xfId="34225"/>
    <cellStyle name="计算 2 2 9" xfId="34226"/>
    <cellStyle name="计算 2 3 10" xfId="34227"/>
    <cellStyle name="输入 4 2 2 2 3 9" xfId="34228"/>
    <cellStyle name="计算 2 3 11" xfId="34229"/>
    <cellStyle name="计算 2 3 16" xfId="34230"/>
    <cellStyle name="计算 6 9" xfId="34231"/>
    <cellStyle name="计算 2 3 2" xfId="34232"/>
    <cellStyle name="计算 2 3 2 11" xfId="34233"/>
    <cellStyle name="计算 2 3 2 12" xfId="34234"/>
    <cellStyle name="计算 2 3 2 13" xfId="34235"/>
    <cellStyle name="计算 2 3 2 2" xfId="34236"/>
    <cellStyle name="计算 2 3 2 2 12" xfId="34237"/>
    <cellStyle name="强调文字颜色 1 5 2 2 2" xfId="34238"/>
    <cellStyle name="计算 2 3 2 2 13" xfId="34239"/>
    <cellStyle name="强调文字颜色 1 5 2 2 3" xfId="34240"/>
    <cellStyle name="计算 2 3 2 2 14" xfId="34241"/>
    <cellStyle name="解释性文本 3 2 2 2 2 3" xfId="34242"/>
    <cellStyle name="计算 2 3 2 2 2 2" xfId="34243"/>
    <cellStyle name="计算 2 3 2 2 2 2 2" xfId="34244"/>
    <cellStyle name="计算 2 3 2 2 2 3" xfId="34245"/>
    <cellStyle name="计算 2 3 2 2 2 3 10" xfId="34246"/>
    <cellStyle name="计算 2 3 2 2 2 3 11" xfId="34247"/>
    <cellStyle name="强调文字颜色 3 2 6 2 3 2 2" xfId="34248"/>
    <cellStyle name="计算 2 3 2 2 2 3 12" xfId="34249"/>
    <cellStyle name="计算 2 3 2 2 2 3 2" xfId="34250"/>
    <cellStyle name="计算 2 3 2 2 2 3 2 10" xfId="34251"/>
    <cellStyle name="计算 2 3 2 2 2 3 2 2" xfId="34252"/>
    <cellStyle name="计算 2 3 2 2 2 3 2 5" xfId="34253"/>
    <cellStyle name="计算 2 3 2 2 2 3 2 6" xfId="34254"/>
    <cellStyle name="计算 2 3 2 2 2 3 2 7" xfId="34255"/>
    <cellStyle name="计算 2 3 2 2 2 3 2 8" xfId="34256"/>
    <cellStyle name="计算 2 3 2 2 2 3 3" xfId="34257"/>
    <cellStyle name="计算 2 3 2 2 2 3 4" xfId="34258"/>
    <cellStyle name="计算 2 3 2 2 2 3 6" xfId="34259"/>
    <cellStyle name="计算 2 3 2 2 2 3 7" xfId="34260"/>
    <cellStyle name="计算 2 3 2 2 2 3 8" xfId="34261"/>
    <cellStyle name="计算 2 3 2 2 2 3 9" xfId="34262"/>
    <cellStyle name="强调文字颜色 1 7 2 2 2" xfId="34263"/>
    <cellStyle name="计算 2 3 2 2 2 4" xfId="34264"/>
    <cellStyle name="计算 2 3 2 2 2 5" xfId="34265"/>
    <cellStyle name="注释 3 2 3 2" xfId="34266"/>
    <cellStyle name="计算 2 3 2 2 2 8" xfId="34267"/>
    <cellStyle name="注释 3 2 3 5" xfId="34268"/>
    <cellStyle name="强调文字颜色 1 2 3 2 6 3 2" xfId="34269"/>
    <cellStyle name="注释 4 3 2 3 2" xfId="34270"/>
    <cellStyle name="计算 2 3 2 2 2 9" xfId="34271"/>
    <cellStyle name="计算 2 3 2 2 4 2" xfId="34272"/>
    <cellStyle name="计算 2 3 2 2 4 2 10" xfId="34273"/>
    <cellStyle name="计算 2 3 2 2 4 2 11" xfId="34274"/>
    <cellStyle name="计算 2 3 2 2 4 2 3" xfId="34275"/>
    <cellStyle name="注释 5 6 9" xfId="34276"/>
    <cellStyle name="计算 2 3 2 2 4 2 5" xfId="34277"/>
    <cellStyle name="计算 2 3 2 2 4 2 6" xfId="34278"/>
    <cellStyle name="计算 2 3 2 2 4 2 7" xfId="34279"/>
    <cellStyle name="计算 2 3 2 2 4 3" xfId="34280"/>
    <cellStyle name="计算 2 3 2 2 4 4" xfId="34281"/>
    <cellStyle name="计算 2 3 2 2 4 5" xfId="34282"/>
    <cellStyle name="注释 3 2 5 2" xfId="34283"/>
    <cellStyle name="计算 2 3 2 2 4 6" xfId="34284"/>
    <cellStyle name="注释 3 2 5 3" xfId="34285"/>
    <cellStyle name="计算 2 3 2 2 4 7" xfId="34286"/>
    <cellStyle name="注释 3 2 5 4" xfId="34287"/>
    <cellStyle name="强调文字颜色 1 2 10 2 2" xfId="34288"/>
    <cellStyle name="计算 2 3 2 2 4 8" xfId="34289"/>
    <cellStyle name="计算 2 3 2 2 4 9" xfId="34290"/>
    <cellStyle name="强调文字颜色 2 3 3 3 2 3" xfId="34291"/>
    <cellStyle name="警告文本 3 2 7 2" xfId="34292"/>
    <cellStyle name="计算 2 3 2 2 8" xfId="34293"/>
    <cellStyle name="计算 2 3 2 2 9" xfId="34294"/>
    <cellStyle name="计算 2 3 2 3" xfId="34295"/>
    <cellStyle name="计算 2 3 2 3 10" xfId="34296"/>
    <cellStyle name="计算 2 3 2 3 11" xfId="34297"/>
    <cellStyle name="计算 2 3 2 3 12" xfId="34298"/>
    <cellStyle name="强调文字颜色 1 5 2 7 2" xfId="34299"/>
    <cellStyle name="强调文字颜色 1 4 2 2 2 4 2" xfId="34300"/>
    <cellStyle name="计算 2 3 2 3 13" xfId="34301"/>
    <cellStyle name="计算 2 3 2 3 2" xfId="34302"/>
    <cellStyle name="注释 2 4 2 5 3 11" xfId="34303"/>
    <cellStyle name="计算 2 3 2 3 2 10" xfId="34304"/>
    <cellStyle name="计算 2 3 2 3 2 11" xfId="34305"/>
    <cellStyle name="计算 2 3 2 3 2 12" xfId="34306"/>
    <cellStyle name="强调文字颜色 2 3 2 9 5" xfId="34307"/>
    <cellStyle name="解释性文本 3 2 2 3 2 3" xfId="34308"/>
    <cellStyle name="计算 2 3 2 3 2 2" xfId="34309"/>
    <cellStyle name="计算 2 3 2 3 2 3" xfId="34310"/>
    <cellStyle name="计算 2 3 2 3 2 4" xfId="34311"/>
    <cellStyle name="强调文字颜色 1 2 2 2 7 2" xfId="34312"/>
    <cellStyle name="计算 2 3 2 3 2 5" xfId="34313"/>
    <cellStyle name="注释 3 3 3 2" xfId="34314"/>
    <cellStyle name="强调文字颜色 1 2 2 2 7 3" xfId="34315"/>
    <cellStyle name="计算 2 3 2 3 2 6" xfId="34316"/>
    <cellStyle name="注释 3 3 3 3" xfId="34317"/>
    <cellStyle name="计算 4 3 4 3 2 2" xfId="34318"/>
    <cellStyle name="计算 4 3 4 3 2 3" xfId="34319"/>
    <cellStyle name="计算 2 3 2 3 2 7" xfId="34320"/>
    <cellStyle name="注释 3 3 3 4" xfId="34321"/>
    <cellStyle name="计算 4 3 4 3 2 4" xfId="34322"/>
    <cellStyle name="输出 3 2 2 2 4 2" xfId="34323"/>
    <cellStyle name="计算 2 3 2 3 2 8" xfId="34324"/>
    <cellStyle name="注释 3 3 3 5" xfId="34325"/>
    <cellStyle name="强调文字颜色 3 2 4 2 7 2" xfId="34326"/>
    <cellStyle name="计算 4 3 4 3 2 5" xfId="34327"/>
    <cellStyle name="注释 4 3 3 3 2" xfId="34328"/>
    <cellStyle name="计算 2 3 2 3 2 9" xfId="34329"/>
    <cellStyle name="计算 2 3 2 3 3" xfId="34330"/>
    <cellStyle name="注释 2 4 2 5 3 12" xfId="34331"/>
    <cellStyle name="计算 2 3 2 3 3 2" xfId="34332"/>
    <cellStyle name="计算 2 3 2 3 4" xfId="34333"/>
    <cellStyle name="注释 2 4 2 5 3 13" xfId="34334"/>
    <cellStyle name="计算 2 3 2 3 5" xfId="34335"/>
    <cellStyle name="计算 2 3 2 3 6" xfId="34336"/>
    <cellStyle name="计算 2 3 2 4" xfId="34337"/>
    <cellStyle name="强调文字颜色 3 4 3 6 2" xfId="34338"/>
    <cellStyle name="计算 2 3 2 4 10" xfId="34339"/>
    <cellStyle name="解释性文本 5 3 2 2 2" xfId="34340"/>
    <cellStyle name="计算 2 3 2 4 11" xfId="34341"/>
    <cellStyle name="计算 2 3 2 4 12" xfId="34342"/>
    <cellStyle name="计算 2 3 2 4 13" xfId="34343"/>
    <cellStyle name="计算 2 3 2 4 2" xfId="34344"/>
    <cellStyle name="强调文字颜色 3 4 3 6 2 2" xfId="34345"/>
    <cellStyle name="计算 2 3 2 4 2 2" xfId="34346"/>
    <cellStyle name="计算 2 3 2 4 3" xfId="34347"/>
    <cellStyle name="计算 2 3 2 4 3 10" xfId="34348"/>
    <cellStyle name="计算 2 3 2 4 3 2 10" xfId="34349"/>
    <cellStyle name="计算 2 3 2 4 3 2 2" xfId="34350"/>
    <cellStyle name="强调文字颜色 3 2 9 2 2" xfId="34351"/>
    <cellStyle name="注释 2 6 2 6 5" xfId="34352"/>
    <cellStyle name="计算 2 3 2 4 3 2 3" xfId="34353"/>
    <cellStyle name="计算 2 3 2 4 3 2 4" xfId="34354"/>
    <cellStyle name="计算 2 3 2 4 3 2 5" xfId="34355"/>
    <cellStyle name="计算 2 3 2 4 3 2 6" xfId="34356"/>
    <cellStyle name="计算 2 3 2 4 3 2 7" xfId="34357"/>
    <cellStyle name="注释 2 2 2 2 4 3 2" xfId="34358"/>
    <cellStyle name="计算 2 3 2 4 3 2 8" xfId="34359"/>
    <cellStyle name="计算 2 3 2 4 3 2 9" xfId="34360"/>
    <cellStyle name="计算 3 4 2 3 10" xfId="34361"/>
    <cellStyle name="计算 2 3 2 4 3 3" xfId="34362"/>
    <cellStyle name="计算 3 4 2 3 11" xfId="34363"/>
    <cellStyle name="计算 2 3 2 4 3 4" xfId="34364"/>
    <cellStyle name="注释 2 5 3 3 3 2 2" xfId="34365"/>
    <cellStyle name="强调文字颜色 1 2 2 3 8 2" xfId="34366"/>
    <cellStyle name="计算 2 3 2 4 3 5" xfId="34367"/>
    <cellStyle name="注释 2 5 3 3 3 2 3" xfId="34368"/>
    <cellStyle name="注释 3 4 4 2" xfId="34369"/>
    <cellStyle name="计算 3 4 2 3 12" xfId="34370"/>
    <cellStyle name="强调文字颜色 1 2 2 3 8 3" xfId="34371"/>
    <cellStyle name="计算 2 3 2 4 3 6" xfId="34372"/>
    <cellStyle name="注释 2 5 3 3 3 2 4" xfId="34373"/>
    <cellStyle name="计算 2 3 2 4 3 7" xfId="34374"/>
    <cellStyle name="注释 2 5 3 3 3 2 5" xfId="34375"/>
    <cellStyle name="计算 2 3 2 4 3 9" xfId="34376"/>
    <cellStyle name="注释 2 5 3 3 3 2 7" xfId="34377"/>
    <cellStyle name="计算 2 3 2 4 5" xfId="34378"/>
    <cellStyle name="计算 2 3 2 4 6" xfId="34379"/>
    <cellStyle name="强调文字颜色 2 3 3 3 4 2" xfId="34380"/>
    <cellStyle name="计算 2 3 2 4 7" xfId="34381"/>
    <cellStyle name="计算 2 3 2 4 8" xfId="34382"/>
    <cellStyle name="强调文字颜色 2 4 3 6 2 2" xfId="34383"/>
    <cellStyle name="计算 2 3 2 5" xfId="34384"/>
    <cellStyle name="强调文字颜色 3 4 3 6 3" xfId="34385"/>
    <cellStyle name="计算 3 2 4 2 12" xfId="34386"/>
    <cellStyle name="计算 2 3 2 5 2" xfId="34387"/>
    <cellStyle name="强调文字颜色 3 4 3 6 3 2" xfId="34388"/>
    <cellStyle name="计算 2 3 2 6" xfId="34389"/>
    <cellStyle name="计算 3 3 2 4 2 9" xfId="34390"/>
    <cellStyle name="计算 2 3 2 6 11" xfId="34391"/>
    <cellStyle name="计算 2 3 2 6 2" xfId="34392"/>
    <cellStyle name="计算 2 3 2 6 3" xfId="34393"/>
    <cellStyle name="强调文字颜色 6 2 2 3 6 2 2" xfId="34394"/>
    <cellStyle name="计算 2 3 2 6 4" xfId="34395"/>
    <cellStyle name="计算 2 3 2 6 5" xfId="34396"/>
    <cellStyle name="计算 2 3 2 6 6" xfId="34397"/>
    <cellStyle name="计算 2 3 2 6 7" xfId="34398"/>
    <cellStyle name="强调文字颜色 3 2 2 3 2" xfId="34399"/>
    <cellStyle name="计算 2 3 2 6 8" xfId="34400"/>
    <cellStyle name="强调文字颜色 3 2 2 3 3" xfId="34401"/>
    <cellStyle name="计算 2 3 2 6 9" xfId="34402"/>
    <cellStyle name="计算 2 3 2 8" xfId="34403"/>
    <cellStyle name="计算 2 3 2 9" xfId="34404"/>
    <cellStyle name="计算 2 3 3 14" xfId="34405"/>
    <cellStyle name="计算 2 3 3 2" xfId="34406"/>
    <cellStyle name="计算 2 3 3 2 10" xfId="34407"/>
    <cellStyle name="计算 2 3 3 2 11" xfId="34408"/>
    <cellStyle name="计算 2 3 3 2 12" xfId="34409"/>
    <cellStyle name="强调文字颜色 1 5 7 2 2" xfId="34410"/>
    <cellStyle name="计算 2 5 2 3 2 2 2" xfId="34411"/>
    <cellStyle name="计算 2 3 3 2 13" xfId="34412"/>
    <cellStyle name="强调文字颜色 3 2 3 2 3" xfId="34413"/>
    <cellStyle name="计算 2 3 3 2 2 2" xfId="34414"/>
    <cellStyle name="计算 2 3 3 2 3" xfId="34415"/>
    <cellStyle name="强调文字颜色 3 2 3 3 3" xfId="34416"/>
    <cellStyle name="计算 2 3 3 2 3 2" xfId="34417"/>
    <cellStyle name="计算 2 3 3 2 3 2 10" xfId="34418"/>
    <cellStyle name="计算 2 3 3 2 3 2 11" xfId="34419"/>
    <cellStyle name="强调文字颜色 3 2 3 3 3 2" xfId="34420"/>
    <cellStyle name="计算 2 3 3 2 3 2 2" xfId="34421"/>
    <cellStyle name="强调文字颜色 3 2 3 3 3 3" xfId="34422"/>
    <cellStyle name="计算 2 3 3 2 3 2 3" xfId="34423"/>
    <cellStyle name="计算 2 3 3 2 3 2 4" xfId="34424"/>
    <cellStyle name="计算 2 3 3 2 3 2 5" xfId="34425"/>
    <cellStyle name="强调文字颜色 2 6 8 2 2" xfId="34426"/>
    <cellStyle name="计算 2 3 3 2 3 2 6" xfId="34427"/>
    <cellStyle name="计算 2 3 3 2 3 2 7" xfId="34428"/>
    <cellStyle name="计算 2 3 3 2 3 2 8" xfId="34429"/>
    <cellStyle name="计算 2 3 3 2 3 2 9" xfId="34430"/>
    <cellStyle name="强调文字颜色 3 2 3 3 5" xfId="34431"/>
    <cellStyle name="计算 2 3 3 2 3 4" xfId="34432"/>
    <cellStyle name="计算 2 3 3 2 3 5" xfId="34433"/>
    <cellStyle name="注释 4 2 4 2" xfId="34434"/>
    <cellStyle name="计算 2 3 3 2 3 6" xfId="34435"/>
    <cellStyle name="适中 4 3 7 2" xfId="34436"/>
    <cellStyle name="注释 4 2 4 3" xfId="34437"/>
    <cellStyle name="计算 2 3 3 2 3 7" xfId="34438"/>
    <cellStyle name="注释 4 2 4 4" xfId="34439"/>
    <cellStyle name="计算 2 3 3 2 3 8" xfId="34440"/>
    <cellStyle name="注释 4 2 4 5" xfId="34441"/>
    <cellStyle name="计算 2 3 3 2 3 9" xfId="34442"/>
    <cellStyle name="注释 2 3 2 10" xfId="34443"/>
    <cellStyle name="计算 2 3 3 2 4" xfId="34444"/>
    <cellStyle name="计算 2 3 3 2 6" xfId="34445"/>
    <cellStyle name="强调文字颜色 2 3 3 4 2 2" xfId="34446"/>
    <cellStyle name="计算 2 3 3 2 7" xfId="34447"/>
    <cellStyle name="强调文字颜色 2 3 3 4 2 3" xfId="34448"/>
    <cellStyle name="计算 2 3 3 2 8" xfId="34449"/>
    <cellStyle name="计算 2 3 3 2 9" xfId="34450"/>
    <cellStyle name="计算 2 3 3 3" xfId="34451"/>
    <cellStyle name="计算 2 3 3 3 2" xfId="34452"/>
    <cellStyle name="计算 2 4 2 3 10" xfId="34453"/>
    <cellStyle name="计算 2 3 3 4" xfId="34454"/>
    <cellStyle name="强调文字颜色 3 4 3 7 2" xfId="34455"/>
    <cellStyle name="计算 2 3 3 4 10" xfId="34456"/>
    <cellStyle name="计算 2 3 3 4 11" xfId="34457"/>
    <cellStyle name="计算 2 3 3 4 12" xfId="34458"/>
    <cellStyle name="计算 2 3 3 4 2 11" xfId="34459"/>
    <cellStyle name="强调文字颜色 3 2 5 2 4" xfId="34460"/>
    <cellStyle name="计算 2 3 3 4 2 3" xfId="34461"/>
    <cellStyle name="强调文字颜色 3 2 5 2 5" xfId="34462"/>
    <cellStyle name="计算 2 3 3 4 2 4" xfId="34463"/>
    <cellStyle name="强调文字颜色 3 2 5 2 6" xfId="34464"/>
    <cellStyle name="计算 2 3 3 4 2 5" xfId="34465"/>
    <cellStyle name="注释 4 4 3 2" xfId="34466"/>
    <cellStyle name="强调文字颜色 3 2 5 2 7" xfId="34467"/>
    <cellStyle name="计算 2 3 3 4 2 6" xfId="34468"/>
    <cellStyle name="注释 4 4 3 3" xfId="34469"/>
    <cellStyle name="计算 2 3 3 4 6" xfId="34470"/>
    <cellStyle name="计算 3 2 2 4 3 10" xfId="34471"/>
    <cellStyle name="计算 2 3 3 4 7" xfId="34472"/>
    <cellStyle name="计算 5 2 2 2 10" xfId="34473"/>
    <cellStyle name="计算 3 2 2 4 3 11" xfId="34474"/>
    <cellStyle name="计算 2 3 3 4 8" xfId="34475"/>
    <cellStyle name="计算 2 3 3 9" xfId="34476"/>
    <cellStyle name="计算 2 3 4" xfId="34477"/>
    <cellStyle name="计算 2 3 4 10" xfId="34478"/>
    <cellStyle name="计算 2 3 4 11" xfId="34479"/>
    <cellStyle name="计算 2 3 4 2" xfId="34480"/>
    <cellStyle name="检查单元格 3 2 4 6" xfId="34481"/>
    <cellStyle name="计算 2 3 4 2 10" xfId="34482"/>
    <cellStyle name="计算 2 3 4 2 2" xfId="34483"/>
    <cellStyle name="强调文字颜色 3 3 3 2 3" xfId="34484"/>
    <cellStyle name="计算 2 3 4 2 2 2" xfId="34485"/>
    <cellStyle name="注释 2 4 2 5 13" xfId="34486"/>
    <cellStyle name="计算 2 3 4 2 3" xfId="34487"/>
    <cellStyle name="计算 2 3 4 2 4" xfId="34488"/>
    <cellStyle name="强调文字颜色 2 4 2 6 2" xfId="34489"/>
    <cellStyle name="计算 2 3 4 2 6" xfId="34490"/>
    <cellStyle name="强调文字颜色 2 4 2 6 3" xfId="34491"/>
    <cellStyle name="强调文字颜色 2 3 3 5 2 2" xfId="34492"/>
    <cellStyle name="计算 2 3 4 2 7" xfId="34493"/>
    <cellStyle name="计算 2 3 4 2 8" xfId="34494"/>
    <cellStyle name="计算 2 3 4 2 9" xfId="34495"/>
    <cellStyle name="计算 2 3 4 3" xfId="34496"/>
    <cellStyle name="计算 2 3 4 3 2" xfId="34497"/>
    <cellStyle name="计算 2 3 4 4" xfId="34498"/>
    <cellStyle name="强调文字颜色 3 4 3 8 2" xfId="34499"/>
    <cellStyle name="计算 2 3 4 8" xfId="34500"/>
    <cellStyle name="计算 2 3 4 9" xfId="34501"/>
    <cellStyle name="计算 2 3 5 13" xfId="34502"/>
    <cellStyle name="计算 2 3 5 2 2" xfId="34503"/>
    <cellStyle name="适中 8 3" xfId="34504"/>
    <cellStyle name="计算 2 3 5 3" xfId="34505"/>
    <cellStyle name="计算 2 3 5 3 2" xfId="34506"/>
    <cellStyle name="适中 9 3" xfId="34507"/>
    <cellStyle name="计算 2 3 5 3 2 4" xfId="34508"/>
    <cellStyle name="强调文字颜色 1 2 5 2 7 2" xfId="34509"/>
    <cellStyle name="计算 2 3 5 3 2 5" xfId="34510"/>
    <cellStyle name="注释 6 3 3 2" xfId="34511"/>
    <cellStyle name="计算 2 3 5 3 2 6" xfId="34512"/>
    <cellStyle name="注释 6 3 3 3" xfId="34513"/>
    <cellStyle name="计算 2 3 5 3 5" xfId="34514"/>
    <cellStyle name="强调文字颜色 2 4 3 7 2" xfId="34515"/>
    <cellStyle name="计算 2 3 5 3 6" xfId="34516"/>
    <cellStyle name="计算 2 3 5 4" xfId="34517"/>
    <cellStyle name="强调文字颜色 3 4 3 9 2" xfId="34518"/>
    <cellStyle name="计算 2 3 5 6" xfId="34519"/>
    <cellStyle name="计算 2 3 5 7" xfId="34520"/>
    <cellStyle name="计算 2 3 5 8" xfId="34521"/>
    <cellStyle name="计算 2 3 5 9" xfId="34522"/>
    <cellStyle name="计算 2 3 6" xfId="34523"/>
    <cellStyle name="计算 2 3 6 2" xfId="34524"/>
    <cellStyle name="计算 2 3 7 10" xfId="34525"/>
    <cellStyle name="计算 2 3 7 11" xfId="34526"/>
    <cellStyle name="计算 2 3 7 12" xfId="34527"/>
    <cellStyle name="计算 2 4" xfId="34528"/>
    <cellStyle name="计算 7 9" xfId="34529"/>
    <cellStyle name="计算 2 4 2" xfId="34530"/>
    <cellStyle name="强调文字颜色 2 3 3 2 2" xfId="34531"/>
    <cellStyle name="计算 2 4 2 10" xfId="34532"/>
    <cellStyle name="强调文字颜色 2 3 3 2 4" xfId="34533"/>
    <cellStyle name="警告文本 2 5 3 2" xfId="34534"/>
    <cellStyle name="计算 2 4 2 12" xfId="34535"/>
    <cellStyle name="强调文字颜色 2 3 3 2 5" xfId="34536"/>
    <cellStyle name="计算 2 4 2 13" xfId="34537"/>
    <cellStyle name="计算 2 4 2 14" xfId="34538"/>
    <cellStyle name="计算 2 4 2 2" xfId="34539"/>
    <cellStyle name="计算 2 4 2 2 2 10" xfId="34540"/>
    <cellStyle name="计算 2 4 2 2 2 11" xfId="34541"/>
    <cellStyle name="适中 5 2 2 2 2 2" xfId="34542"/>
    <cellStyle name="计算 2 4 2 2 2 2 2" xfId="34543"/>
    <cellStyle name="计算 2 4 2 2 2 3" xfId="34544"/>
    <cellStyle name="强调文字颜色 2 7 2 2 2" xfId="34545"/>
    <cellStyle name="输入 8" xfId="34546"/>
    <cellStyle name="计算 2 4 2 2 2 4" xfId="34547"/>
    <cellStyle name="计算 2 4 2 2 2 5" xfId="34548"/>
    <cellStyle name="计算 2 4 2 2 2 8" xfId="34549"/>
    <cellStyle name="计算 2 4 2 2 2 9" xfId="34550"/>
    <cellStyle name="计算 2 4 2 2 3 2" xfId="34551"/>
    <cellStyle name="计算 2 4 2 2 4" xfId="34552"/>
    <cellStyle name="计算 2 4 2 2 8" xfId="34553"/>
    <cellStyle name="计算 2 4 2 2 9" xfId="34554"/>
    <cellStyle name="计算 2 4 2 3" xfId="34555"/>
    <cellStyle name="计算 2 4 2 3 2" xfId="34556"/>
    <cellStyle name="计算 2 4 2 3 2 2" xfId="34557"/>
    <cellStyle name="计算 2 4 2 3 4" xfId="34558"/>
    <cellStyle name="计算 2 4 2 3 5" xfId="34559"/>
    <cellStyle name="计算 2 4 2 3 6" xfId="34560"/>
    <cellStyle name="强调文字颜色 2 3 4 3 3 2" xfId="34561"/>
    <cellStyle name="计算 2 4 2 3 7" xfId="34562"/>
    <cellStyle name="计算 2 4 2 3 8" xfId="34563"/>
    <cellStyle name="计算 2 4 2 3 9" xfId="34564"/>
    <cellStyle name="计算 2 4 2 4 4" xfId="34565"/>
    <cellStyle name="计算 2 4 2 9" xfId="34566"/>
    <cellStyle name="计算 2 4 3" xfId="34567"/>
    <cellStyle name="计算 2 4 3 2" xfId="34568"/>
    <cellStyle name="计算 2 4 3 2 10" xfId="34569"/>
    <cellStyle name="强调文字颜色 3 4 8 2 2" xfId="34570"/>
    <cellStyle name="计算 2 4 3 2 2 2" xfId="34571"/>
    <cellStyle name="强调文字颜色 4 2 3 2 3" xfId="34572"/>
    <cellStyle name="输入 2 2 2 6 3" xfId="34573"/>
    <cellStyle name="计算 2 4 3 2 3" xfId="34574"/>
    <cellStyle name="计算 2 4 3 2 4" xfId="34575"/>
    <cellStyle name="计算 2 4 3 2 6" xfId="34576"/>
    <cellStyle name="计算 2 4 3 2 7" xfId="34577"/>
    <cellStyle name="计算 2 4 3 2 8" xfId="34578"/>
    <cellStyle name="计算 2 4 3 2 9" xfId="34579"/>
    <cellStyle name="计算 2 4 3 3" xfId="34580"/>
    <cellStyle name="计算 2 4 3 8" xfId="34581"/>
    <cellStyle name="计算 2 4 4" xfId="34582"/>
    <cellStyle name="计算 2 4 4 10" xfId="34583"/>
    <cellStyle name="强调文字颜色 6 2 6 2 4 2" xfId="34584"/>
    <cellStyle name="强调文字颜色 2 2 2 2 12" xfId="34585"/>
    <cellStyle name="计算 2 4 4 2" xfId="34586"/>
    <cellStyle name="强调文字颜色 2 2 2 2 13" xfId="34587"/>
    <cellStyle name="计算 2 4 4 3" xfId="34588"/>
    <cellStyle name="计算 2 4 4 7" xfId="34589"/>
    <cellStyle name="计算 2 4 5" xfId="34590"/>
    <cellStyle name="计算 2 4 5 2" xfId="34591"/>
    <cellStyle name="计算 2 4 6" xfId="34592"/>
    <cellStyle name="计算 2 5 14" xfId="34593"/>
    <cellStyle name="计算 2 5 15" xfId="34594"/>
    <cellStyle name="计算 2 5 16" xfId="34595"/>
    <cellStyle name="计算 8 9" xfId="34596"/>
    <cellStyle name="计算 2 5 2" xfId="34597"/>
    <cellStyle name="强调文字颜色 2 3 8 2 2" xfId="34598"/>
    <cellStyle name="计算 2 5 2 10" xfId="34599"/>
    <cellStyle name="强调文字颜色 5 2 2 3 3 2" xfId="34600"/>
    <cellStyle name="计算 2 5 2 13" xfId="34601"/>
    <cellStyle name="强调文字颜色 5 2 2 3 3 5" xfId="34602"/>
    <cellStyle name="计算 2 5 2 14" xfId="34603"/>
    <cellStyle name="计算 2 5 2 15" xfId="34604"/>
    <cellStyle name="计算 2 5 2 16" xfId="34605"/>
    <cellStyle name="强调文字颜色 1 4 7 2" xfId="34606"/>
    <cellStyle name="计算 2 5 2 2 2 2" xfId="34607"/>
    <cellStyle name="强调文字颜色 1 4 7 2 2" xfId="34608"/>
    <cellStyle name="计算 2 5 2 2 2 2 2" xfId="34609"/>
    <cellStyle name="强调文字颜色 1 4 7 3" xfId="34610"/>
    <cellStyle name="计算 2 5 2 2 2 3" xfId="34611"/>
    <cellStyle name="计算 2 5 2 2 2 3 12" xfId="34612"/>
    <cellStyle name="输入 6 2 3 3 9" xfId="34613"/>
    <cellStyle name="计算 2 5 2 2 2 3 2" xfId="34614"/>
    <cellStyle name="计算 2 5 2 2 2 3 2 10" xfId="34615"/>
    <cellStyle name="计算 2 5 2 2 2 3 2 2" xfId="34616"/>
    <cellStyle name="强调文字颜色 6 6 2 5" xfId="34617"/>
    <cellStyle name="计算 2 5 2 2 2 3 2 3" xfId="34618"/>
    <cellStyle name="计算 2 5 2 2 2 3 2 4" xfId="34619"/>
    <cellStyle name="计算 2 5 2 2 2 3 2 5" xfId="34620"/>
    <cellStyle name="计算 2 5 2 2 2 3 2 6" xfId="34621"/>
    <cellStyle name="计算 2 5 2 2 2 3 2 7" xfId="34622"/>
    <cellStyle name="计算 2 5 2 2 2 3 2 8" xfId="34623"/>
    <cellStyle name="计算 2 5 2 2 2 3 2 9" xfId="34624"/>
    <cellStyle name="计算 2 5 2 2 2 3 3" xfId="34625"/>
    <cellStyle name="强调文字颜色 4 2 3 2 2 3 2" xfId="34626"/>
    <cellStyle name="计算 2 5 2 2 2 3 4" xfId="34627"/>
    <cellStyle name="强调文字颜色 4 2 3 2 2 3 3" xfId="34628"/>
    <cellStyle name="计算 2 5 2 2 2 3 5" xfId="34629"/>
    <cellStyle name="计算 2 5 2 2 2 4" xfId="34630"/>
    <cellStyle name="计算 2 5 2 2 2 5" xfId="34631"/>
    <cellStyle name="强调文字颜色 1 4 8" xfId="34632"/>
    <cellStyle name="计算 2 5 2 2 3" xfId="34633"/>
    <cellStyle name="强调文字颜色 1 4 8 2" xfId="34634"/>
    <cellStyle name="计算 2 5 2 2 3 2" xfId="34635"/>
    <cellStyle name="强调文字颜色 1 4 9" xfId="34636"/>
    <cellStyle name="计算 2 5 2 2 4" xfId="34637"/>
    <cellStyle name="解释性文本 2 3 2 2" xfId="34638"/>
    <cellStyle name="计算 2 5 2 2 4 10" xfId="34639"/>
    <cellStyle name="强调文字颜色 1 4 9 2" xfId="34640"/>
    <cellStyle name="计算 2 5 2 2 4 2" xfId="34641"/>
    <cellStyle name="计算 2 5 2 2 4 2 11" xfId="34642"/>
    <cellStyle name="计算 2 5 2 2 4 3" xfId="34643"/>
    <cellStyle name="计算 2 5 2 2 4 5" xfId="34644"/>
    <cellStyle name="计算 2 5 2 2 4 9" xfId="34645"/>
    <cellStyle name="计算 5 2 5" xfId="34646"/>
    <cellStyle name="注释 2 2 9 10" xfId="34647"/>
    <cellStyle name="计算 2 5 2 2 9" xfId="34648"/>
    <cellStyle name="计算 2 5 2 3 11" xfId="34649"/>
    <cellStyle name="强调文字颜色 1 5 7" xfId="34650"/>
    <cellStyle name="计算 2 5 2 3 2" xfId="34651"/>
    <cellStyle name="强调文字颜色 1 5 7 2" xfId="34652"/>
    <cellStyle name="计算 2 5 2 3 2 2" xfId="34653"/>
    <cellStyle name="计算 2 5 2 3 2 3" xfId="34654"/>
    <cellStyle name="计算 2 5 2 3 2 4" xfId="34655"/>
    <cellStyle name="强调文字颜色 1 4 2 2 7 2" xfId="34656"/>
    <cellStyle name="计算 2 5 2 3 2 5" xfId="34657"/>
    <cellStyle name="强调文字颜色 1 5 8" xfId="34658"/>
    <cellStyle name="计算 2 5 2 3 3" xfId="34659"/>
    <cellStyle name="强调文字颜色 1 5 8 2" xfId="34660"/>
    <cellStyle name="计算 2 5 2 3 3 2" xfId="34661"/>
    <cellStyle name="强调文字颜色 1 5 9" xfId="34662"/>
    <cellStyle name="计算 2 5 2 3 4" xfId="34663"/>
    <cellStyle name="计算 2 5 2 3 5" xfId="34664"/>
    <cellStyle name="计算 5 3 2" xfId="34665"/>
    <cellStyle name="计算 2 5 2 3 6" xfId="34666"/>
    <cellStyle name="计算 5 3 3" xfId="34667"/>
    <cellStyle name="计算 2 5 2 3 7" xfId="34668"/>
    <cellStyle name="计算 5 3 5" xfId="34669"/>
    <cellStyle name="计算 2 5 2 3 9" xfId="34670"/>
    <cellStyle name="计算 2 5 2 4 10" xfId="34671"/>
    <cellStyle name="计算 2 5 2 4 11" xfId="34672"/>
    <cellStyle name="计算 2 5 2 4 12" xfId="34673"/>
    <cellStyle name="计算 2 5 2 4 13" xfId="34674"/>
    <cellStyle name="计算 2 5 2 4 14" xfId="34675"/>
    <cellStyle name="强调文字颜色 1 6 7 2" xfId="34676"/>
    <cellStyle name="计算 2 5 2 4 2 2" xfId="34677"/>
    <cellStyle name="输出 5 2 2 3" xfId="34678"/>
    <cellStyle name="计算 2 5 2 4 3 11" xfId="34679"/>
    <cellStyle name="强调文字颜色 1 6 8 2" xfId="34680"/>
    <cellStyle name="计算 2 5 2 4 3 2" xfId="34681"/>
    <cellStyle name="输出 5 2 3 3" xfId="34682"/>
    <cellStyle name="计算 2 5 2 4 3 2 10" xfId="34683"/>
    <cellStyle name="计算 2 5 2 4 3 2 11" xfId="34684"/>
    <cellStyle name="强调文字颜色 1 6 8 2 2" xfId="34685"/>
    <cellStyle name="计算 2 5 2 4 3 2 2" xfId="34686"/>
    <cellStyle name="输出 5 2 3 3 2" xfId="34687"/>
    <cellStyle name="注释 2 4 2 6 8" xfId="34688"/>
    <cellStyle name="计算 2 5 2 4 3 2 3" xfId="34689"/>
    <cellStyle name="强调文字颜色 4 2 3 4 3 2 2" xfId="34690"/>
    <cellStyle name="注释 2 4 2 6 9" xfId="34691"/>
    <cellStyle name="注释 2 8 3 2" xfId="34692"/>
    <cellStyle name="计算 2 5 2 4 3 2 4" xfId="34693"/>
    <cellStyle name="计算 2 5 2 4 3 2 5" xfId="34694"/>
    <cellStyle name="计算 2 5 2 4 3 2 6" xfId="34695"/>
    <cellStyle name="计算 2 5 2 4 3 2 7" xfId="34696"/>
    <cellStyle name="计算 2 5 2 4 3 2 8" xfId="34697"/>
    <cellStyle name="计算 2 5 2 4 3 6" xfId="34698"/>
    <cellStyle name="强调文字颜色 1 6 9" xfId="34699"/>
    <cellStyle name="计算 2 5 2 4 4" xfId="34700"/>
    <cellStyle name="计算 2 5 2 4 5" xfId="34701"/>
    <cellStyle name="计算 2 5 2 5 2" xfId="34702"/>
    <cellStyle name="计算 2 5 2 6" xfId="34703"/>
    <cellStyle name="计算 2 5 2 6 3" xfId="34704"/>
    <cellStyle name="计算 2 5 2 6 4" xfId="34705"/>
    <cellStyle name="计算 2 5 2 6 5" xfId="34706"/>
    <cellStyle name="计算 2 5 2 9" xfId="34707"/>
    <cellStyle name="计算 2 5 3" xfId="34708"/>
    <cellStyle name="计算 2 5 3 13" xfId="34709"/>
    <cellStyle name="计算 2 5 3 14" xfId="34710"/>
    <cellStyle name="警告文本 3 2 2 3 4" xfId="34711"/>
    <cellStyle name="计算 2 5 3 2 10" xfId="34712"/>
    <cellStyle name="计算 2 5 3 2 11" xfId="34713"/>
    <cellStyle name="计算 2 5 3 2 12" xfId="34714"/>
    <cellStyle name="计算 2 5 3 2 13" xfId="34715"/>
    <cellStyle name="强调文字颜色 2 4 7 2" xfId="34716"/>
    <cellStyle name="输出 2 3 7 3 2 2" xfId="34717"/>
    <cellStyle name="计算 2 5 3 2 2 2" xfId="34718"/>
    <cellStyle name="强调文字颜色 5 2 3 2 3" xfId="34719"/>
    <cellStyle name="输入 3 2 2 6 3" xfId="34720"/>
    <cellStyle name="强调文字颜色 2 4 8" xfId="34721"/>
    <cellStyle name="输出 2 3 7 3 3" xfId="34722"/>
    <cellStyle name="计算 2 5 3 2 3" xfId="34723"/>
    <cellStyle name="强调文字颜色 2 4 8 2" xfId="34724"/>
    <cellStyle name="输入 2 2 8 3 11" xfId="34725"/>
    <cellStyle name="计算 2 5 3 2 3 2" xfId="34726"/>
    <cellStyle name="强调文字颜色 5 2 3 3 3" xfId="34727"/>
    <cellStyle name="计算 4 2 2 2 4 2 2" xfId="34728"/>
    <cellStyle name="计算 2 5 3 2 3 2 10" xfId="34729"/>
    <cellStyle name="强调文字颜色 2 4 8 2 2" xfId="34730"/>
    <cellStyle name="计算 2 5 3 2 3 2 2" xfId="34731"/>
    <cellStyle name="强调文字颜色 5 2 3 3 3 2" xfId="34732"/>
    <cellStyle name="注释 3 2 2 6 8" xfId="34733"/>
    <cellStyle name="计算 2 5 3 2 3 2 4" xfId="34734"/>
    <cellStyle name="强调文字颜色 4 2 4 2 3 2 3" xfId="34735"/>
    <cellStyle name="输入 2 2 3 6 3 2 3" xfId="34736"/>
    <cellStyle name="计算 2 5 3 2 3 2 5" xfId="34737"/>
    <cellStyle name="输入 2 2 3 6 3 2 4" xfId="34738"/>
    <cellStyle name="计算 2 5 3 2 3 2 6" xfId="34739"/>
    <cellStyle name="输入 2 2 3 6 3 2 5" xfId="34740"/>
    <cellStyle name="计算 2 5 3 2 3 2 7" xfId="34741"/>
    <cellStyle name="输入 2 2 3 6 3 2 6" xfId="34742"/>
    <cellStyle name="计算 2 5 3 2 3 2 8" xfId="34743"/>
    <cellStyle name="输入 2 2 3 6 3 2 7" xfId="34744"/>
    <cellStyle name="计算 2 5 3 2 3 2 9" xfId="34745"/>
    <cellStyle name="输入 2 2 3 6 3 2 8" xfId="34746"/>
    <cellStyle name="强调文字颜色 2 4 8 3" xfId="34747"/>
    <cellStyle name="输入 2 2 8 3 12" xfId="34748"/>
    <cellStyle name="计算 2 5 3 2 3 3" xfId="34749"/>
    <cellStyle name="强调文字颜色 5 2 3 3 4" xfId="34750"/>
    <cellStyle name="计算 2 5 3 2 3 4" xfId="34751"/>
    <cellStyle name="强调文字颜色 5 2 3 3 5" xfId="34752"/>
    <cellStyle name="计算 2 5 3 2 3 5" xfId="34753"/>
    <cellStyle name="计算 2 5 3 2 3 9" xfId="34754"/>
    <cellStyle name="强调文字颜色 2 4 9" xfId="34755"/>
    <cellStyle name="输出 2 3 7 3 4" xfId="34756"/>
    <cellStyle name="计算 2 5 3 2 4" xfId="34757"/>
    <cellStyle name="计算 6 2 2" xfId="34758"/>
    <cellStyle name="适中 2 10 2 2" xfId="34759"/>
    <cellStyle name="输出 2 3 7 3 6" xfId="34760"/>
    <cellStyle name="计算 2 5 3 2 6" xfId="34761"/>
    <cellStyle name="计算 6 2 3" xfId="34762"/>
    <cellStyle name="计算 2 5 3 2 7" xfId="34763"/>
    <cellStyle name="强调文字颜色 2 5 7" xfId="34764"/>
    <cellStyle name="计算 2 5 3 3 2" xfId="34765"/>
    <cellStyle name="计算 2 5 3 4 10" xfId="34766"/>
    <cellStyle name="计算 2 5 3 4 11" xfId="34767"/>
    <cellStyle name="计算 2 5 3 4 12" xfId="34768"/>
    <cellStyle name="强调文字颜色 2 6 7" xfId="34769"/>
    <cellStyle name="计算 2 5 3 4 2" xfId="34770"/>
    <cellStyle name="计算 2 5 3 4 2 10" xfId="34771"/>
    <cellStyle name="强调文字颜色 2 6 7 2" xfId="34772"/>
    <cellStyle name="计算 2 5 3 4 2 2" xfId="34773"/>
    <cellStyle name="强调文字颜色 5 2 5 2 3" xfId="34774"/>
    <cellStyle name="输出 6 2 2 3" xfId="34775"/>
    <cellStyle name="计算 2 5 3 4 2 3" xfId="34776"/>
    <cellStyle name="强调文字颜色 5 2 5 2 4" xfId="34777"/>
    <cellStyle name="强调文字颜色 2 6 8" xfId="34778"/>
    <cellStyle name="计算 2 5 3 4 3" xfId="34779"/>
    <cellStyle name="强调文字颜色 2 6 9" xfId="34780"/>
    <cellStyle name="计算 2 5 3 4 4" xfId="34781"/>
    <cellStyle name="计算 2 5 3 4 5" xfId="34782"/>
    <cellStyle name="计算 2 5 4" xfId="34783"/>
    <cellStyle name="计算 2 5 4 10" xfId="34784"/>
    <cellStyle name="强调文字颜色 1 2 2 2 9 2 2" xfId="34785"/>
    <cellStyle name="注释 3 3 5 2 2" xfId="34786"/>
    <cellStyle name="计算 2 5 4 11" xfId="34787"/>
    <cellStyle name="计算 2 5 4 12" xfId="34788"/>
    <cellStyle name="计算 2 5 4 13" xfId="34789"/>
    <cellStyle name="计算 2 5 4 2" xfId="34790"/>
    <cellStyle name="注释 2 2 3 2 2 3 3 6" xfId="34791"/>
    <cellStyle name="计算 2 5 4 2 10" xfId="34792"/>
    <cellStyle name="强调文字颜色 2 5 4 2 2" xfId="34793"/>
    <cellStyle name="计算 2 5 4 2 12" xfId="34794"/>
    <cellStyle name="计算 2 5 4 2 2" xfId="34795"/>
    <cellStyle name="计算 2 5 4 2 2 2" xfId="34796"/>
    <cellStyle name="强调文字颜色 5 3 3 2 3" xfId="34797"/>
    <cellStyle name="计算 2 5 4 2 3" xfId="34798"/>
    <cellStyle name="计算 2 5 4 2 4" xfId="34799"/>
    <cellStyle name="计算 2 5 4 2 5" xfId="34800"/>
    <cellStyle name="计算 7 2 2" xfId="34801"/>
    <cellStyle name="计算 2 5 4 2 6" xfId="34802"/>
    <cellStyle name="计算 2 5 4 2 7" xfId="34803"/>
    <cellStyle name="计算 2 5 4 2 9" xfId="34804"/>
    <cellStyle name="计算 2 5 4 3" xfId="34805"/>
    <cellStyle name="注释 2 2 3 2 2 3 3 7" xfId="34806"/>
    <cellStyle name="计算 2 5 4 3 2" xfId="34807"/>
    <cellStyle name="计算 2 5 4 4" xfId="34808"/>
    <cellStyle name="注释 2 2 3 2 2 3 3 8" xfId="34809"/>
    <cellStyle name="计算 2 5 5" xfId="34810"/>
    <cellStyle name="计算 2 5 5 12" xfId="34811"/>
    <cellStyle name="计算 2 5 5 13" xfId="34812"/>
    <cellStyle name="计算 2 5 5 2" xfId="34813"/>
    <cellStyle name="计算 2 5 5 2 2" xfId="34814"/>
    <cellStyle name="计算 2 5 5 3" xfId="34815"/>
    <cellStyle name="计算 2 5 5 3 10" xfId="34816"/>
    <cellStyle name="计算 2 5 5 3 11" xfId="34817"/>
    <cellStyle name="计算 2 5 5 3 12" xfId="34818"/>
    <cellStyle name="计算 2 5 5 3 2" xfId="34819"/>
    <cellStyle name="计算 2 5 5 3 3" xfId="34820"/>
    <cellStyle name="计算 2 5 5 3 4" xfId="34821"/>
    <cellStyle name="计算 2 5 5 3 5" xfId="34822"/>
    <cellStyle name="计算 8 3 2" xfId="34823"/>
    <cellStyle name="计算 2 5 5 3 6" xfId="34824"/>
    <cellStyle name="计算 2 5 5 4" xfId="34825"/>
    <cellStyle name="计算 2 5 5 6" xfId="34826"/>
    <cellStyle name="计算 2 5 5 7" xfId="34827"/>
    <cellStyle name="计算 6 3 2 11" xfId="34828"/>
    <cellStyle name="计算 2 5 5 9" xfId="34829"/>
    <cellStyle name="计算 2 5 6" xfId="34830"/>
    <cellStyle name="计算 2 5 6 2" xfId="34831"/>
    <cellStyle name="计算 2 5 7 2" xfId="34832"/>
    <cellStyle name="计算 2 5 7 3" xfId="34833"/>
    <cellStyle name="计算 2 5 7 8" xfId="34834"/>
    <cellStyle name="计算 2 5 7 9" xfId="34835"/>
    <cellStyle name="计算 2 5 8" xfId="34836"/>
    <cellStyle name="计算 2 5 9" xfId="34837"/>
    <cellStyle name="计算 2 6 10" xfId="34838"/>
    <cellStyle name="强调文字颜色 3 2 11 2" xfId="34839"/>
    <cellStyle name="计算 2 6 11" xfId="34840"/>
    <cellStyle name="计算 2 6 12" xfId="34841"/>
    <cellStyle name="计算 2 6 13" xfId="34842"/>
    <cellStyle name="计算 2 6 14" xfId="34843"/>
    <cellStyle name="强调文字颜色 1 4 2 3 3 2 2" xfId="34844"/>
    <cellStyle name="计算 2 6 15" xfId="34845"/>
    <cellStyle name="计算 2 6 2" xfId="34846"/>
    <cellStyle name="计算 2 6 2 10" xfId="34847"/>
    <cellStyle name="强调文字颜色 5 2 2 8 3 2" xfId="34848"/>
    <cellStyle name="计算 2 6 2 2 13" xfId="34849"/>
    <cellStyle name="计算 2 6 2 2 2 11" xfId="34850"/>
    <cellStyle name="计算 2 6 2 2 2 12" xfId="34851"/>
    <cellStyle name="计算 2 6 2 2 2 2" xfId="34852"/>
    <cellStyle name="计算 2 6 2 2 2 3" xfId="34853"/>
    <cellStyle name="计算 2 6 2 2 2 4" xfId="34854"/>
    <cellStyle name="计算 2 6 2 2 2 5" xfId="34855"/>
    <cellStyle name="计算 2 6 2 2 2 7" xfId="34856"/>
    <cellStyle name="计算 2 6 2 2 2 8" xfId="34857"/>
    <cellStyle name="计算 2 6 2 2 2 9" xfId="34858"/>
    <cellStyle name="计算 2 6 2 2 3" xfId="34859"/>
    <cellStyle name="计算 2 6 2 2 3 2" xfId="34860"/>
    <cellStyle name="计算 2 6 2 2 5" xfId="34861"/>
    <cellStyle name="计算 2 6 2 2 9" xfId="34862"/>
    <cellStyle name="计算 2 6 2 3 11" xfId="34863"/>
    <cellStyle name="计算 2 6 2 3 12" xfId="34864"/>
    <cellStyle name="计算 2 6 2 3 2" xfId="34865"/>
    <cellStyle name="计算 2 6 2 3 2 2" xfId="34866"/>
    <cellStyle name="计算 2 6 2 3 3" xfId="34867"/>
    <cellStyle name="计算 4 2 2 6 10" xfId="34868"/>
    <cellStyle name="计算 2 6 2 3 6" xfId="34869"/>
    <cellStyle name="计算 4 2 2 6 11" xfId="34870"/>
    <cellStyle name="计算 2 6 2 3 7" xfId="34871"/>
    <cellStyle name="计算 2 6 2 3 8" xfId="34872"/>
    <cellStyle name="计算 2 6 2 3 9" xfId="34873"/>
    <cellStyle name="计算 2 6 2 4 2" xfId="34874"/>
    <cellStyle name="计算 2 6 2 5" xfId="34875"/>
    <cellStyle name="计算 2 6 2 6" xfId="34876"/>
    <cellStyle name="计算 2 6 2 7" xfId="34877"/>
    <cellStyle name="计算 2 6 2 8" xfId="34878"/>
    <cellStyle name="计算 2 6 2 9" xfId="34879"/>
    <cellStyle name="强调文字颜色 2 2 2 2 2 4 2 5" xfId="34880"/>
    <cellStyle name="计算 2 6 3 12" xfId="34881"/>
    <cellStyle name="计算 2 6 3 13" xfId="34882"/>
    <cellStyle name="计算 2 6 3 2 11" xfId="34883"/>
    <cellStyle name="计算 2 6 3 2 2 2" xfId="34884"/>
    <cellStyle name="强调文字颜色 6 2 3 2 3" xfId="34885"/>
    <cellStyle name="输入 4 2 2 6 3" xfId="34886"/>
    <cellStyle name="计算 2 6 3 2 3" xfId="34887"/>
    <cellStyle name="计算 2 6 3 2 5" xfId="34888"/>
    <cellStyle name="计算 2 6 3 2 6" xfId="34889"/>
    <cellStyle name="计算 2 6 3 2 7" xfId="34890"/>
    <cellStyle name="计算 2 6 3 2 9" xfId="34891"/>
    <cellStyle name="注释 2 6 4 3 10" xfId="34892"/>
    <cellStyle name="计算 2 6 3 3 2" xfId="34893"/>
    <cellStyle name="计算 2 6 3 4" xfId="34894"/>
    <cellStyle name="计算 2 6 3 7" xfId="34895"/>
    <cellStyle name="强调文字颜色 1 2 2 2 2 2 3 2 2" xfId="34896"/>
    <cellStyle name="计算 2 6 3 8" xfId="34897"/>
    <cellStyle name="计算 2 6 3 9" xfId="34898"/>
    <cellStyle name="计算 2 6 4 11" xfId="34899"/>
    <cellStyle name="输入 2 2 2 4" xfId="34900"/>
    <cellStyle name="计算 2 6 4 12" xfId="34901"/>
    <cellStyle name="输入 2 2 2 5" xfId="34902"/>
    <cellStyle name="强调文字颜色 1 2 3 2 2 3 2" xfId="34903"/>
    <cellStyle name="计算 2 6 4 2 2" xfId="34904"/>
    <cellStyle name="强调文字颜色 1 2 3 2 2 4" xfId="34905"/>
    <cellStyle name="计算 2 6 4 3" xfId="34906"/>
    <cellStyle name="强调文字颜色 1 2 3 2 2 5" xfId="34907"/>
    <cellStyle name="计算 2 6 4 4" xfId="34908"/>
    <cellStyle name="强调文字颜色 3 2 5 2 2 3" xfId="34909"/>
    <cellStyle name="计算 2 6 4 6" xfId="34910"/>
    <cellStyle name="强调文字颜色 3 2 5 2 2 4" xfId="34911"/>
    <cellStyle name="计算 2 6 4 7" xfId="34912"/>
    <cellStyle name="计算 2 6 4 9" xfId="34913"/>
    <cellStyle name="计算 2 6 5" xfId="34914"/>
    <cellStyle name="计算 2 6 6" xfId="34915"/>
    <cellStyle name="警告文本 3 2 2 2 3 2" xfId="34916"/>
    <cellStyle name="计算 2 7" xfId="34917"/>
    <cellStyle name="计算 2 7 10" xfId="34918"/>
    <cellStyle name="计算 2 7 11" xfId="34919"/>
    <cellStyle name="计算 2 7 12" xfId="34920"/>
    <cellStyle name="强调文字颜色 6 3 3 3 2 2" xfId="34921"/>
    <cellStyle name="计算 2 7 13" xfId="34922"/>
    <cellStyle name="强调文字颜色 6 3 3 3 2 3" xfId="34923"/>
    <cellStyle name="计算 2 7 14" xfId="34924"/>
    <cellStyle name="计算 2 7 2 2 10" xfId="34925"/>
    <cellStyle name="计算 2 7 2 2 11" xfId="34926"/>
    <cellStyle name="强调文字颜色 5 3 3 6 3 2" xfId="34927"/>
    <cellStyle name="计算 2 7 2 2 12" xfId="34928"/>
    <cellStyle name="强调文字颜色 4 2 5 2 6 2 2" xfId="34929"/>
    <cellStyle name="计算 2 7 2 2 5" xfId="34930"/>
    <cellStyle name="计算 2 7 2 2 7" xfId="34931"/>
    <cellStyle name="计算 2 7 2 2 8" xfId="34932"/>
    <cellStyle name="计算 2 7 2 2 9" xfId="34933"/>
    <cellStyle name="计算 2 7 2 7" xfId="34934"/>
    <cellStyle name="计算 2 7 2 8" xfId="34935"/>
    <cellStyle name="计算 2 7 2 9" xfId="34936"/>
    <cellStyle name="计算 2 7 3 10" xfId="34937"/>
    <cellStyle name="输入 2 6 3 4 2" xfId="34938"/>
    <cellStyle name="计算 2 7 3 11" xfId="34939"/>
    <cellStyle name="计算 2 7 3 12" xfId="34940"/>
    <cellStyle name="计算 2 7 3 2" xfId="34941"/>
    <cellStyle name="计算 2 7 3 3" xfId="34942"/>
    <cellStyle name="计算 2 7 4" xfId="34943"/>
    <cellStyle name="强调文字颜色 1 2 3 3 2 3" xfId="34944"/>
    <cellStyle name="计算 2 7 4 2" xfId="34945"/>
    <cellStyle name="计算 2 7 6" xfId="34946"/>
    <cellStyle name="计算 2 7 8" xfId="34947"/>
    <cellStyle name="计算 2 7 9" xfId="34948"/>
    <cellStyle name="计算 2 8" xfId="34949"/>
    <cellStyle name="计算 3 2 5 3 2 8" xfId="34950"/>
    <cellStyle name="计算 2 8 10" xfId="34951"/>
    <cellStyle name="输入 4 2 2 3 3 9" xfId="34952"/>
    <cellStyle name="计算 3 2 5 3 2 9" xfId="34953"/>
    <cellStyle name="计算 2 8 11" xfId="34954"/>
    <cellStyle name="计算 2 8 12" xfId="34955"/>
    <cellStyle name="计算 2 8 2" xfId="34956"/>
    <cellStyle name="计算 2 8 2 12" xfId="34957"/>
    <cellStyle name="计算 2 8 2 2" xfId="34958"/>
    <cellStyle name="计算 2 8 2 3" xfId="34959"/>
    <cellStyle name="计算 2 8 2 4" xfId="34960"/>
    <cellStyle name="计算 2 8 2 5" xfId="34961"/>
    <cellStyle name="计算 2 8 2 6" xfId="34962"/>
    <cellStyle name="计算 2 8 2 7" xfId="34963"/>
    <cellStyle name="计算 2 8 2 8" xfId="34964"/>
    <cellStyle name="计算 2 8 2 9" xfId="34965"/>
    <cellStyle name="计算 2 8 6" xfId="34966"/>
    <cellStyle name="计算 2 8 8" xfId="34967"/>
    <cellStyle name="计算 2 9" xfId="34968"/>
    <cellStyle name="强调文字颜色 2 4 3 2 2 2" xfId="34969"/>
    <cellStyle name="计算 2 9 5" xfId="34970"/>
    <cellStyle name="强调文字颜色 2 4 3 2 2 3" xfId="34971"/>
    <cellStyle name="计算 2 9 6" xfId="34972"/>
    <cellStyle name="计算 2 9 8" xfId="34973"/>
    <cellStyle name="计算 2 9 9" xfId="34974"/>
    <cellStyle name="计算 3" xfId="34975"/>
    <cellStyle name="计算 3 11" xfId="34976"/>
    <cellStyle name="计算 3 12" xfId="34977"/>
    <cellStyle name="计算 3 13" xfId="34978"/>
    <cellStyle name="计算 3 14" xfId="34979"/>
    <cellStyle name="计算 3 17" xfId="34980"/>
    <cellStyle name="计算 3 18" xfId="34981"/>
    <cellStyle name="计算 3 2" xfId="34982"/>
    <cellStyle name="计算 3 2 10" xfId="34983"/>
    <cellStyle name="计算 3 2 13" xfId="34984"/>
    <cellStyle name="计算 3 2 14" xfId="34985"/>
    <cellStyle name="计算 3 2 2" xfId="34986"/>
    <cellStyle name="输出 2 3 4 3 6" xfId="34987"/>
    <cellStyle name="计算 3 4 4 2 4" xfId="34988"/>
    <cellStyle name="计算 3 2 2 2" xfId="34989"/>
    <cellStyle name="计算 3 2 2 2 2 2 2" xfId="34990"/>
    <cellStyle name="强调文字颜色 6 4 2 4 6" xfId="34991"/>
    <cellStyle name="计算 3 2 2 2 2 3" xfId="34992"/>
    <cellStyle name="计算 3 2 2 2 2 3 10" xfId="34993"/>
    <cellStyle name="计算 3 2 2 2 2 3 2" xfId="34994"/>
    <cellStyle name="计算 3 2 2 2 2 3 2 10" xfId="34995"/>
    <cellStyle name="输入 2 2 4 3 11" xfId="34996"/>
    <cellStyle name="计算 3 2 2 2 2 3 2 11" xfId="34997"/>
    <cellStyle name="输入 2 2 4 3 12" xfId="34998"/>
    <cellStyle name="计算 3 2 2 2 2 3 2 7" xfId="34999"/>
    <cellStyle name="强调文字颜色 5 3 2 2 8 2" xfId="35000"/>
    <cellStyle name="计算 3 2 2 2 2 3 2 8" xfId="35001"/>
    <cellStyle name="强调文字颜色 5 3 2 2 8 3" xfId="35002"/>
    <cellStyle name="链接单元格 4 2 4 2 2" xfId="35003"/>
    <cellStyle name="计算 3 2 2 2 2 3 2 9" xfId="35004"/>
    <cellStyle name="计算 3 2 2 2 2 3 3" xfId="35005"/>
    <cellStyle name="计算 3 2 2 2 2 3 4" xfId="35006"/>
    <cellStyle name="注释 2 3 3 2 2" xfId="35007"/>
    <cellStyle name="计算 3 2 2 2 2 3 5" xfId="35008"/>
    <cellStyle name="注释 2 3 3 2 3" xfId="35009"/>
    <cellStyle name="计算 3 2 2 2 2 3 6" xfId="35010"/>
    <cellStyle name="计算 3 2 2 2 2 3 7" xfId="35011"/>
    <cellStyle name="输出 3 10" xfId="35012"/>
    <cellStyle name="计算 3 2 2 2 2 3 9" xfId="35013"/>
    <cellStyle name="计算 3 2 2 2 2 7" xfId="35014"/>
    <cellStyle name="计算 3 2 2 2 2 8" xfId="35015"/>
    <cellStyle name="强调文字颜色 1 3 2 2 6 3 2" xfId="35016"/>
    <cellStyle name="计算 3 2 2 2 2 9" xfId="35017"/>
    <cellStyle name="计算 3 2 2 2 4 2 10" xfId="35018"/>
    <cellStyle name="计算 3 2 2 2 4 2 11" xfId="35019"/>
    <cellStyle name="计算 3 2 2 2 4 2 2" xfId="35020"/>
    <cellStyle name="计算 3 2 2 2 4 2 3" xfId="35021"/>
    <cellStyle name="计算 3 2 2 2 4 2 4" xfId="35022"/>
    <cellStyle name="计算 3 2 2 2 4 2 7" xfId="35023"/>
    <cellStyle name="计算 3 2 2 2 4 2 9" xfId="35024"/>
    <cellStyle name="计算 3 2 2 2 4 3" xfId="35025"/>
    <cellStyle name="计算 3 2 2 2 4 5" xfId="35026"/>
    <cellStyle name="强调文字颜色 2 4 2 3 2 3" xfId="35027"/>
    <cellStyle name="计算 3 2 2 2 8" xfId="35028"/>
    <cellStyle name="计算 3 4 4 2 5" xfId="35029"/>
    <cellStyle name="计算 3 2 2 3" xfId="35030"/>
    <cellStyle name="计算 3 2 2 3 11" xfId="35031"/>
    <cellStyle name="计算 3 2 2 3 2 12" xfId="35032"/>
    <cellStyle name="计算 3 2 2 3 2 2" xfId="35033"/>
    <cellStyle name="计算 3 2 2 3 2 2 2" xfId="35034"/>
    <cellStyle name="计算 3 2 2 3 2 3" xfId="35035"/>
    <cellStyle name="计算 3 2 2 3 2 8" xfId="35036"/>
    <cellStyle name="计算 3 2 2 3 2 9" xfId="35037"/>
    <cellStyle name="计算 3 2 2 3 5" xfId="35038"/>
    <cellStyle name="计算 3 2 2 3 6" xfId="35039"/>
    <cellStyle name="强调文字颜色 2 4 2 3 3 3" xfId="35040"/>
    <cellStyle name="计算 3 2 2 3 8" xfId="35041"/>
    <cellStyle name="计算 3 4 4 2 6" xfId="35042"/>
    <cellStyle name="计算 3 2 2 4" xfId="35043"/>
    <cellStyle name="强调文字颜色 3 5 2 6 2" xfId="35044"/>
    <cellStyle name="计算 3 2 2 4 13" xfId="35045"/>
    <cellStyle name="注释 2 2 4 8 3 2 4" xfId="35046"/>
    <cellStyle name="计算 3 2 2 4 2" xfId="35047"/>
    <cellStyle name="强调文字颜色 3 5 2 6 2 2" xfId="35048"/>
    <cellStyle name="注释 6 2 3 3 2 12" xfId="35049"/>
    <cellStyle name="计算 3 2 2 4 2 2" xfId="35050"/>
    <cellStyle name="计算 3 2 2 4 3 2 11" xfId="35051"/>
    <cellStyle name="计算 3 2 2 4 3 2 2" xfId="35052"/>
    <cellStyle name="计算 3 2 2 4 3 2 5" xfId="35053"/>
    <cellStyle name="计算 3 2 2 4 3 2 6" xfId="35054"/>
    <cellStyle name="计算 3 2 2 4 3 3" xfId="35055"/>
    <cellStyle name="计算 3 2 2 4 3 4" xfId="35056"/>
    <cellStyle name="注释 2 6 2 3 3 2 2" xfId="35057"/>
    <cellStyle name="计算 3 2 2 4 3 5" xfId="35058"/>
    <cellStyle name="强调文字颜色 1 2 5 10 2" xfId="35059"/>
    <cellStyle name="计算 3 2 2 4 3 6" xfId="35060"/>
    <cellStyle name="计算 3 2 2 4 4" xfId="35061"/>
    <cellStyle name="检查单元格 7 2 2" xfId="35062"/>
    <cellStyle name="计算 3 2 2 4 5" xfId="35063"/>
    <cellStyle name="检查单元格 7 2 3" xfId="35064"/>
    <cellStyle name="计算 3 2 2 4 6" xfId="35065"/>
    <cellStyle name="强调文字颜色 2 4 2 3 4 2" xfId="35066"/>
    <cellStyle name="计算 3 2 2 4 7" xfId="35067"/>
    <cellStyle name="计算 3 2 2 4 8" xfId="35068"/>
    <cellStyle name="计算 3 4 4 2 7" xfId="35069"/>
    <cellStyle name="计算 3 2 2 5" xfId="35070"/>
    <cellStyle name="计算 3 4 4 2 8" xfId="35071"/>
    <cellStyle name="输入 2 3 3 3 2" xfId="35072"/>
    <cellStyle name="计算 3 2 2 6" xfId="35073"/>
    <cellStyle name="计算 3 2 2 6 3" xfId="35074"/>
    <cellStyle name="强调文字颜色 6 2 3 2 6 2 2" xfId="35075"/>
    <cellStyle name="计算 3 2 2 6 5" xfId="35076"/>
    <cellStyle name="计算 3 2 2 6 6" xfId="35077"/>
    <cellStyle name="计算 3 2 2 6 7" xfId="35078"/>
    <cellStyle name="计算 3 2 2 6 8" xfId="35079"/>
    <cellStyle name="计算 3 2 2 6 9" xfId="35080"/>
    <cellStyle name="计算 3 4 4 2 9" xfId="35081"/>
    <cellStyle name="输入 2 3 3 3 3" xfId="35082"/>
    <cellStyle name="计算 3 2 2 7" xfId="35083"/>
    <cellStyle name="计算 3 2 2 8" xfId="35084"/>
    <cellStyle name="计算 3 2 2 9" xfId="35085"/>
    <cellStyle name="计算 3 2 3" xfId="35086"/>
    <cellStyle name="计算 3 2 3 2" xfId="35087"/>
    <cellStyle name="计算 3 2 3 2 11" xfId="35088"/>
    <cellStyle name="强调文字颜色 5 2 5 9 2" xfId="35089"/>
    <cellStyle name="计算 3 2 3 2 3 10" xfId="35090"/>
    <cellStyle name="计算 3 2 3 2 3 11" xfId="35091"/>
    <cellStyle name="计算 3 2 3 2 3 2" xfId="35092"/>
    <cellStyle name="计算 3 2 3 2 3 2 2" xfId="35093"/>
    <cellStyle name="计算 3 2 3 2 3 2 3" xfId="35094"/>
    <cellStyle name="计算 3 2 3 2 3 2 4" xfId="35095"/>
    <cellStyle name="计算 3 2 3 2 3 2 5" xfId="35096"/>
    <cellStyle name="强调文字颜色 2 2 2 10 3 2" xfId="35097"/>
    <cellStyle name="计算 3 2 3 2 3 2 6" xfId="35098"/>
    <cellStyle name="计算 3 2 3 2 3 2 7" xfId="35099"/>
    <cellStyle name="计算 3 2 3 2 3 2 8" xfId="35100"/>
    <cellStyle name="计算 3 2 3 2 3 2 9" xfId="35101"/>
    <cellStyle name="计算 3 2 3 2 3 3" xfId="35102"/>
    <cellStyle name="计算 3 2 3 2 3 6" xfId="35103"/>
    <cellStyle name="计算 3 2 3 2 4" xfId="35104"/>
    <cellStyle name="计算 3 2 3 2 5" xfId="35105"/>
    <cellStyle name="计算 3 2 3 2 6" xfId="35106"/>
    <cellStyle name="强调文字颜色 2 4 2 4 2 2" xfId="35107"/>
    <cellStyle name="计算 3 2 3 2 7" xfId="35108"/>
    <cellStyle name="强调文字颜色 2 4 2 4 2 3" xfId="35109"/>
    <cellStyle name="计算 3 2 3 2 8" xfId="35110"/>
    <cellStyle name="计算 3 2 3 3" xfId="35111"/>
    <cellStyle name="检查单元格 2 9 2 2" xfId="35112"/>
    <cellStyle name="计算 3 2 3 4" xfId="35113"/>
    <cellStyle name="强调文字颜色 3 5 2 7 2" xfId="35114"/>
    <cellStyle name="计算 3 2 3 4 2" xfId="35115"/>
    <cellStyle name="计算 3 2 3 4 2 10" xfId="35116"/>
    <cellStyle name="计算 3 2 3 4 2 11" xfId="35117"/>
    <cellStyle name="计算 3 2 3 4 2 2" xfId="35118"/>
    <cellStyle name="计算 3 2 3 4 2 3" xfId="35119"/>
    <cellStyle name="计算 3 2 3 4 2 4" xfId="35120"/>
    <cellStyle name="计算 3 2 3 4 2 5" xfId="35121"/>
    <cellStyle name="强调文字颜色 1 2 2 4 2" xfId="35122"/>
    <cellStyle name="计算 3 2 3 4 2 6" xfId="35123"/>
    <cellStyle name="强调文字颜色 1 2 2 4 3" xfId="35124"/>
    <cellStyle name="计算 3 2 3 4 2 7" xfId="35125"/>
    <cellStyle name="强调文字颜色 1 2 2 4 4" xfId="35126"/>
    <cellStyle name="检查单元格 3 2 8 2 2" xfId="35127"/>
    <cellStyle name="计算 3 2 3 4 2 8" xfId="35128"/>
    <cellStyle name="强调文字颜色 1 2 2 4 5" xfId="35129"/>
    <cellStyle name="计算 3 2 3 4 2 9" xfId="35130"/>
    <cellStyle name="计算 3 2 3 4 3" xfId="35131"/>
    <cellStyle name="检查单元格 8 2 2" xfId="35132"/>
    <cellStyle name="计算 3 2 3 4 5" xfId="35133"/>
    <cellStyle name="计算 3 2 3 4 6" xfId="35134"/>
    <cellStyle name="强调文字颜色 2 4 2 4 4 2" xfId="35135"/>
    <cellStyle name="计算 3 2 3 4 7" xfId="35136"/>
    <cellStyle name="计算 3 2 3 4 8" xfId="35137"/>
    <cellStyle name="计算 3 2 3 9" xfId="35138"/>
    <cellStyle name="计算 3 2 4" xfId="35139"/>
    <cellStyle name="计算 3 2 4 12" xfId="35140"/>
    <cellStyle name="计算 3 2 4 13" xfId="35141"/>
    <cellStyle name="计算 3 2 4 2" xfId="35142"/>
    <cellStyle name="强调文字颜色 3 3 2 6 2" xfId="35143"/>
    <cellStyle name="计算 3 2 4 2 6" xfId="35144"/>
    <cellStyle name="强调文字颜色 3 3 2 6 3" xfId="35145"/>
    <cellStyle name="强调文字颜色 2 4 2 5 2 2" xfId="35146"/>
    <cellStyle name="计算 3 2 4 2 7" xfId="35147"/>
    <cellStyle name="强调文字颜色 2 4 2 5 2 3" xfId="35148"/>
    <cellStyle name="计算 3 2 4 2 8" xfId="35149"/>
    <cellStyle name="计算 3 2 4 3" xfId="35150"/>
    <cellStyle name="计算 3 2 4 4" xfId="35151"/>
    <cellStyle name="计算 3 2 4 9" xfId="35152"/>
    <cellStyle name="计算 3 2 5" xfId="35153"/>
    <cellStyle name="计算 3 2 5 10" xfId="35154"/>
    <cellStyle name="计算 3 2 5 2" xfId="35155"/>
    <cellStyle name="计算 3 2 5 3" xfId="35156"/>
    <cellStyle name="计算 3 2 5 3 2" xfId="35157"/>
    <cellStyle name="计算 3 2 5 3 2 2" xfId="35158"/>
    <cellStyle name="计算 3 2 5 3 2 3" xfId="35159"/>
    <cellStyle name="注释 2 2 2 2 6 3 2 10" xfId="35160"/>
    <cellStyle name="计算 3 2 5 3 2 5" xfId="35161"/>
    <cellStyle name="计算 3 2 5 3 2 6" xfId="35162"/>
    <cellStyle name="计算 3 2 5 3 2 7" xfId="35163"/>
    <cellStyle name="计算 3 2 5 3 3" xfId="35164"/>
    <cellStyle name="计算 3 2 5 3 4" xfId="35165"/>
    <cellStyle name="计算 3 2 5 3 5" xfId="35166"/>
    <cellStyle name="强调文字颜色 3 3 3 7 2" xfId="35167"/>
    <cellStyle name="注释 2 4 2 6 12" xfId="35168"/>
    <cellStyle name="计算 3 2 5 3 6" xfId="35169"/>
    <cellStyle name="计算 3 2 5 3 7" xfId="35170"/>
    <cellStyle name="计算 3 2 5 3 8" xfId="35171"/>
    <cellStyle name="计算 3 2 5 4" xfId="35172"/>
    <cellStyle name="计算 3 2 5 8" xfId="35173"/>
    <cellStyle name="计算 3 2 5 9" xfId="35174"/>
    <cellStyle name="计算 3 2 6 2" xfId="35175"/>
    <cellStyle name="强调文字颜色 6 5 2 2 2 3" xfId="35176"/>
    <cellStyle name="计算 3 2 7" xfId="35177"/>
    <cellStyle name="计算 3 2 7 2" xfId="35178"/>
    <cellStyle name="计算 3 2 7 3" xfId="35179"/>
    <cellStyle name="计算 3 2 7 8" xfId="35180"/>
    <cellStyle name="强调文字颜色 1 7 2 2" xfId="35181"/>
    <cellStyle name="计算 3 2 7 9" xfId="35182"/>
    <cellStyle name="计算 3 2 8" xfId="35183"/>
    <cellStyle name="强调文字颜色 6 5 3 2 2 2" xfId="35184"/>
    <cellStyle name="计算 4 2 6 2" xfId="35185"/>
    <cellStyle name="计算 3 2 9" xfId="35186"/>
    <cellStyle name="计算 3 3 10" xfId="35187"/>
    <cellStyle name="计算 3 3 11" xfId="35188"/>
    <cellStyle name="计算 3 3 12" xfId="35189"/>
    <cellStyle name="计算 3 3 13" xfId="35190"/>
    <cellStyle name="计算 3 3 14" xfId="35191"/>
    <cellStyle name="计算 3 3 15" xfId="35192"/>
    <cellStyle name="计算 3 3 16" xfId="35193"/>
    <cellStyle name="计算 3 3 2" xfId="35194"/>
    <cellStyle name="计算 3 3 2 2" xfId="35195"/>
    <cellStyle name="计算 3 3 2 2 10" xfId="35196"/>
    <cellStyle name="计算 3 3 2 2 11" xfId="35197"/>
    <cellStyle name="计算 3 3 2 2 12" xfId="35198"/>
    <cellStyle name="解释性文本 6 3 2" xfId="35199"/>
    <cellStyle name="计算 3 3 2 2 13" xfId="35200"/>
    <cellStyle name="计算 3 3 2 2 3 10" xfId="35201"/>
    <cellStyle name="计算 3 3 2 2 3 2 3" xfId="35202"/>
    <cellStyle name="强调文字颜色 2 6 3 3 2 2" xfId="35203"/>
    <cellStyle name="计算 3 3 2 2 3 2 4" xfId="35204"/>
    <cellStyle name="计算 3 3 2 2 3 2 5" xfId="35205"/>
    <cellStyle name="计算 3 3 2 2 3 2 6" xfId="35206"/>
    <cellStyle name="计算 3 3 2 2 3 2 7" xfId="35207"/>
    <cellStyle name="计算 3 3 2 2 3 2 9" xfId="35208"/>
    <cellStyle name="计算 3 3 2 2 5" xfId="35209"/>
    <cellStyle name="计算 3 3 2 2 6" xfId="35210"/>
    <cellStyle name="强调文字颜色 2 4 3 3 2 2" xfId="35211"/>
    <cellStyle name="计算 3 3 2 2 7" xfId="35212"/>
    <cellStyle name="强调文字颜色 2 4 3 3 2 3" xfId="35213"/>
    <cellStyle name="计算 3 3 2 2 8" xfId="35214"/>
    <cellStyle name="计算 3 3 2 2 9" xfId="35215"/>
    <cellStyle name="计算 3 3 2 3" xfId="35216"/>
    <cellStyle name="计算 3 3 2 4" xfId="35217"/>
    <cellStyle name="强调文字颜色 1 2 4 8 2" xfId="35218"/>
    <cellStyle name="计算 3 3 2 4 11" xfId="35219"/>
    <cellStyle name="计算 3 3 2 4 12" xfId="35220"/>
    <cellStyle name="计算 3 3 2 4 2" xfId="35221"/>
    <cellStyle name="计算 3 3 2 4 2 11" xfId="35222"/>
    <cellStyle name="强调文字颜色 4 2 4 4 2 3" xfId="35223"/>
    <cellStyle name="计算 3 3 2 4 2 4" xfId="35224"/>
    <cellStyle name="计算 3 3 2 4 2 6" xfId="35225"/>
    <cellStyle name="计算 3 3 2 4 2 7" xfId="35226"/>
    <cellStyle name="计算 3 3 2 4 3" xfId="35227"/>
    <cellStyle name="计算 3 3 2 4 4" xfId="35228"/>
    <cellStyle name="计算 3 3 2 4 5" xfId="35229"/>
    <cellStyle name="计算 3 3 2 4 6" xfId="35230"/>
    <cellStyle name="强调文字颜色 2 4 3 3 4 2" xfId="35231"/>
    <cellStyle name="计算 3 3 2 4 7" xfId="35232"/>
    <cellStyle name="计算 3 3 2 4 8" xfId="35233"/>
    <cellStyle name="计算 3 3 2 8" xfId="35234"/>
    <cellStyle name="计算 3 3 2 9" xfId="35235"/>
    <cellStyle name="计算 3 3 3" xfId="35236"/>
    <cellStyle name="计算 3 3 3 2" xfId="35237"/>
    <cellStyle name="计算 3 3 3 2 11" xfId="35238"/>
    <cellStyle name="强调文字颜色 4 2 2 2 2 5 3" xfId="35239"/>
    <cellStyle name="强调文字颜色 5 4 3 8" xfId="35240"/>
    <cellStyle name="计算 3 3 3 2 12" xfId="35241"/>
    <cellStyle name="强调文字颜色 5 4 3 9" xfId="35242"/>
    <cellStyle name="计算 3 3 3 2 4" xfId="35243"/>
    <cellStyle name="计算 3 3 3 2 5" xfId="35244"/>
    <cellStyle name="计算 3 3 3 2 6" xfId="35245"/>
    <cellStyle name="强调文字颜色 2 4 3 4 2 2" xfId="35246"/>
    <cellStyle name="计算 3 3 3 2 7" xfId="35247"/>
    <cellStyle name="强调文字颜色 2 4 3 4 2 3" xfId="35248"/>
    <cellStyle name="计算 3 3 3 2 8" xfId="35249"/>
    <cellStyle name="输入 2 2 2 3 2" xfId="35250"/>
    <cellStyle name="计算 3 3 3 2 9" xfId="35251"/>
    <cellStyle name="输入 2 2 2 3 3" xfId="35252"/>
    <cellStyle name="检查单元格 2 3 2 2 2 2 2" xfId="35253"/>
    <cellStyle name="计算 3 3 3 3" xfId="35254"/>
    <cellStyle name="计算 3 3 3 4" xfId="35255"/>
    <cellStyle name="计算 3 3 3 9" xfId="35256"/>
    <cellStyle name="输入 2 5 2 6 12" xfId="35257"/>
    <cellStyle name="计算 3 3 4" xfId="35258"/>
    <cellStyle name="计算 3 3 4 13" xfId="35259"/>
    <cellStyle name="计算 3 3 4 2" xfId="35260"/>
    <cellStyle name="检查单元格 2 3 2 2 2 3 2" xfId="35261"/>
    <cellStyle name="计算 3 3 4 3" xfId="35262"/>
    <cellStyle name="计算 3 3 4 3 10" xfId="35263"/>
    <cellStyle name="计算 3 3 4 3 11" xfId="35264"/>
    <cellStyle name="计算 3 3 4 3 12" xfId="35265"/>
    <cellStyle name="计算 3 3 4 3 2 10" xfId="35266"/>
    <cellStyle name="计算 3 3 4 3 2 11" xfId="35267"/>
    <cellStyle name="计算 3 3 4 3 2 6" xfId="35268"/>
    <cellStyle name="输出 2 2 2 2 4 4" xfId="35269"/>
    <cellStyle name="计算 3 3 4 3 2 7" xfId="35270"/>
    <cellStyle name="计算 3 3 4 3 3" xfId="35271"/>
    <cellStyle name="计算 3 3 4 4" xfId="35272"/>
    <cellStyle name="计算 3 3 4 8" xfId="35273"/>
    <cellStyle name="计算 3 3 4 9" xfId="35274"/>
    <cellStyle name="计算 3 3 5" xfId="35275"/>
    <cellStyle name="计算 3 3 5 2" xfId="35276"/>
    <cellStyle name="计算 3 3 6" xfId="35277"/>
    <cellStyle name="计算 3 3 6 10" xfId="35278"/>
    <cellStyle name="计算 3 3 6 11" xfId="35279"/>
    <cellStyle name="计算 3 3 6 2" xfId="35280"/>
    <cellStyle name="强调文字颜色 6 5 2 3 2 3" xfId="35281"/>
    <cellStyle name="计算 3 3 6 3" xfId="35282"/>
    <cellStyle name="计算 3 3 6 4" xfId="35283"/>
    <cellStyle name="输入 4 2 3 3 3 10" xfId="35284"/>
    <cellStyle name="计算 3 3 6 5" xfId="35285"/>
    <cellStyle name="输入 4 2 3 3 3 11" xfId="35286"/>
    <cellStyle name="计算 3 3 6 6" xfId="35287"/>
    <cellStyle name="输入 4 2 3 3 3 12" xfId="35288"/>
    <cellStyle name="计算 3 3 6 7" xfId="35289"/>
    <cellStyle name="计算 3 3 6 8" xfId="35290"/>
    <cellStyle name="计算 3 3 6 9" xfId="35291"/>
    <cellStyle name="计算 3 4 2 11" xfId="35292"/>
    <cellStyle name="强调文字颜色 4 2 4 2 6" xfId="35293"/>
    <cellStyle name="输入 2 2 3 6 6" xfId="35294"/>
    <cellStyle name="计算 3 4 2 12" xfId="35295"/>
    <cellStyle name="强调文字颜色 4 2 4 2 7" xfId="35296"/>
    <cellStyle name="输入 2 2 3 6 7" xfId="35297"/>
    <cellStyle name="计算 3 4 2 13" xfId="35298"/>
    <cellStyle name="强调文字颜色 4 2 4 2 8" xfId="35299"/>
    <cellStyle name="输入 2 2 3 6 8" xfId="35300"/>
    <cellStyle name="计算 3 4 2 3 2 10" xfId="35301"/>
    <cellStyle name="计算 3 4 2 3 2 11" xfId="35302"/>
    <cellStyle name="计算 3 4 2 3 2 2" xfId="35303"/>
    <cellStyle name="计算 3 4 2 3 2 3" xfId="35304"/>
    <cellStyle name="计算 3 4 2 3 2 4" xfId="35305"/>
    <cellStyle name="强调文字颜色 2 3 2 2 7 2" xfId="35306"/>
    <cellStyle name="计算 3 4 2 3 2 5" xfId="35307"/>
    <cellStyle name="计算 3 4 2 3 2 6" xfId="35308"/>
    <cellStyle name="计算 3 4 2 3 2 7" xfId="35309"/>
    <cellStyle name="计算 3 4 2 3 2 9" xfId="35310"/>
    <cellStyle name="计算 3 4 2 3 4" xfId="35311"/>
    <cellStyle name="计算 3 4 2 3 5" xfId="35312"/>
    <cellStyle name="强调文字颜色 2 4 4 3 3 2" xfId="35313"/>
    <cellStyle name="计算 3 4 2 3 7" xfId="35314"/>
    <cellStyle name="检查单元格 2 7 2 3" xfId="35315"/>
    <cellStyle name="千位分隔 2 2 3 2 2" xfId="35316"/>
    <cellStyle name="计算 3 4 2 3 9" xfId="35317"/>
    <cellStyle name="计算 3 4 2 8" xfId="35318"/>
    <cellStyle name="计算 3 4 2 9" xfId="35319"/>
    <cellStyle name="计算 3 4 4 2 10" xfId="35320"/>
    <cellStyle name="计算 3 4 4 2 11" xfId="35321"/>
    <cellStyle name="计算 3 4 4 3" xfId="35322"/>
    <cellStyle name="计算 3 4 4 4" xfId="35323"/>
    <cellStyle name="计算 3 4 6" xfId="35324"/>
    <cellStyle name="计算 3 4 8" xfId="35325"/>
    <cellStyle name="计算 3 4 9" xfId="35326"/>
    <cellStyle name="计算 3 5 2 10" xfId="35327"/>
    <cellStyle name="计算 3 5 8" xfId="35328"/>
    <cellStyle name="计算 3 5 9" xfId="35329"/>
    <cellStyle name="计算 3 6 10" xfId="35330"/>
    <cellStyle name="注释 4 9 7" xfId="35331"/>
    <cellStyle name="强调文字颜色 3 3 11 2" xfId="35332"/>
    <cellStyle name="计算 3 6 11" xfId="35333"/>
    <cellStyle name="注释 3 2 4 2 2" xfId="35334"/>
    <cellStyle name="注释 4 9 8" xfId="35335"/>
    <cellStyle name="解释性文本 2 2 10" xfId="35336"/>
    <cellStyle name="计算 3 6 12" xfId="35337"/>
    <cellStyle name="注释 3 2 4 2 3" xfId="35338"/>
    <cellStyle name="注释 4 9 9" xfId="35339"/>
    <cellStyle name="计算 3 6 13" xfId="35340"/>
    <cellStyle name="计算 3 6 3 10" xfId="35341"/>
    <cellStyle name="计算 3 6 3 11" xfId="35342"/>
    <cellStyle name="计算 3 6 3 2 11" xfId="35343"/>
    <cellStyle name="计算 3 6 3 6" xfId="35344"/>
    <cellStyle name="计算 3 6 4" xfId="35345"/>
    <cellStyle name="计算 3 6 5" xfId="35346"/>
    <cellStyle name="计算 3 6 6" xfId="35347"/>
    <cellStyle name="计算 3 6 8" xfId="35348"/>
    <cellStyle name="计算 3 6 9" xfId="35349"/>
    <cellStyle name="计算 3 8 10" xfId="35350"/>
    <cellStyle name="计算 3 8 11" xfId="35351"/>
    <cellStyle name="强调文字颜色 2 4 10 3 2" xfId="35352"/>
    <cellStyle name="计算 3 8 2" xfId="35353"/>
    <cellStyle name="计算 3 8 3" xfId="35354"/>
    <cellStyle name="计算 3 8 4" xfId="35355"/>
    <cellStyle name="计算 3 8 5" xfId="35356"/>
    <cellStyle name="计算 3 8 6" xfId="35357"/>
    <cellStyle name="计算 3 8 8" xfId="35358"/>
    <cellStyle name="计算 3 8 9" xfId="35359"/>
    <cellStyle name="计算 4 11" xfId="35360"/>
    <cellStyle name="输出 2 3 2 2 3 3 6" xfId="35361"/>
    <cellStyle name="计算 4 16" xfId="35362"/>
    <cellStyle name="计算 4 17" xfId="35363"/>
    <cellStyle name="计算 4 18" xfId="35364"/>
    <cellStyle name="计算 4 2" xfId="35365"/>
    <cellStyle name="输入 2 4 2 5 9" xfId="35366"/>
    <cellStyle name="计算 4 2 10" xfId="35367"/>
    <cellStyle name="计算 4 2 11" xfId="35368"/>
    <cellStyle name="计算 4 2 12" xfId="35369"/>
    <cellStyle name="计算 4 2 13" xfId="35370"/>
    <cellStyle name="计算 4 2 15" xfId="35371"/>
    <cellStyle name="计算 4 2 16" xfId="35372"/>
    <cellStyle name="计算 4 2 2 10" xfId="35373"/>
    <cellStyle name="计算 4 2 2 11" xfId="35374"/>
    <cellStyle name="计算 4 2 2 2 10" xfId="35375"/>
    <cellStyle name="计算 4 2 2 2 11" xfId="35376"/>
    <cellStyle name="强调文字颜色 1 3 11 2" xfId="35377"/>
    <cellStyle name="计算 4 2 2 2 12" xfId="35378"/>
    <cellStyle name="计算 4 2 2 2 14" xfId="35379"/>
    <cellStyle name="计算 4 2 2 2 2 12" xfId="35380"/>
    <cellStyle name="计算 4 2 2 2 2 13" xfId="35381"/>
    <cellStyle name="计算 4 2 2 2 2 3 2" xfId="35382"/>
    <cellStyle name="强调文字颜色 2 4 3 6 2" xfId="35383"/>
    <cellStyle name="计算 4 2 2 2 2 3 2 10" xfId="35384"/>
    <cellStyle name="计算 4 2 2 2 2 3 2 2" xfId="35385"/>
    <cellStyle name="计算 4 2 2 2 2 3 2 3" xfId="35386"/>
    <cellStyle name="计算 4 2 2 2 2 3 2 4" xfId="35387"/>
    <cellStyle name="注释 2 2 2 7 3 2 10" xfId="35388"/>
    <cellStyle name="计算 4 2 2 2 2 3 2 5" xfId="35389"/>
    <cellStyle name="注释 2 2 2 7 3 2 11" xfId="35390"/>
    <cellStyle name="计算 4 2 2 2 2 3 2 6" xfId="35391"/>
    <cellStyle name="计算 4 2 2 2 2 3 2 7" xfId="35392"/>
    <cellStyle name="计算 4 2 2 2 2 3 2 8" xfId="35393"/>
    <cellStyle name="强调文字颜色 1 5 2 3 2 2 2" xfId="35394"/>
    <cellStyle name="注释 2 5 2 6 3 2 8" xfId="35395"/>
    <cellStyle name="计算 4 2 2 2 2 3 2 9" xfId="35396"/>
    <cellStyle name="计算 4 2 2 2 2 3 3" xfId="35397"/>
    <cellStyle name="计算 4 2 2 2 2 3 4" xfId="35398"/>
    <cellStyle name="计算 4 2 2 2 2 3 5" xfId="35399"/>
    <cellStyle name="链接单元格 3 3 2 2" xfId="35400"/>
    <cellStyle name="计算 4 2 2 2 2 3 6" xfId="35401"/>
    <cellStyle name="链接单元格 3 3 2 3" xfId="35402"/>
    <cellStyle name="计算 4 2 2 2 2 3 7" xfId="35403"/>
    <cellStyle name="计算 4 2 2 2 2 8" xfId="35404"/>
    <cellStyle name="计算 4 2 2 2 3" xfId="35405"/>
    <cellStyle name="检查单元格 2 5 8 2" xfId="35406"/>
    <cellStyle name="计算 4 2 2 2 4" xfId="35407"/>
    <cellStyle name="检查单元格 2 5 8 2 2" xfId="35408"/>
    <cellStyle name="计算 4 2 2 2 4 2" xfId="35409"/>
    <cellStyle name="强调文字颜色 3 2 2 2 2 4 3 2" xfId="35410"/>
    <cellStyle name="计算 4 2 2 2 4 2 10" xfId="35411"/>
    <cellStyle name="计算 4 2 2 2 4 2 4" xfId="35412"/>
    <cellStyle name="计算 4 2 2 2 4 2 5" xfId="35413"/>
    <cellStyle name="计算 4 2 2 2 4 2 8" xfId="35414"/>
    <cellStyle name="强调文字颜色 3 4 6 2" xfId="35415"/>
    <cellStyle name="输入 2 2 3 6 3 2 11" xfId="35416"/>
    <cellStyle name="计算 4 2 2 2 4 3" xfId="35417"/>
    <cellStyle name="计算 4 2 2 2 4 5" xfId="35418"/>
    <cellStyle name="计算 4 2 2 2 4 6" xfId="35419"/>
    <cellStyle name="计算 4 2 2 2 4 7" xfId="35420"/>
    <cellStyle name="计算 4 2 2 2 4 8" xfId="35421"/>
    <cellStyle name="计算 4 2 2 2 4 9" xfId="35422"/>
    <cellStyle name="计算 4 2 2 2 5" xfId="35423"/>
    <cellStyle name="计算 4 2 2 2 6" xfId="35424"/>
    <cellStyle name="强调文字颜色 2 5 2 3 2 3" xfId="35425"/>
    <cellStyle name="计算 4 2 2 2 8" xfId="35426"/>
    <cellStyle name="计算 4 2 2 4 13" xfId="35427"/>
    <cellStyle name="计算 4 2 2 4 3 10" xfId="35428"/>
    <cellStyle name="计算 4 2 2 4 3 11" xfId="35429"/>
    <cellStyle name="计算 4 2 2 4 3 12" xfId="35430"/>
    <cellStyle name="计算 4 2 2 4 3 2" xfId="35431"/>
    <cellStyle name="计算 4 2 2 4 3 2 2" xfId="35432"/>
    <cellStyle name="计算 4 2 2 4 3 2 4" xfId="35433"/>
    <cellStyle name="输入 3 3 5 2" xfId="35434"/>
    <cellStyle name="计算 4 2 2 4 3 2 5" xfId="35435"/>
    <cellStyle name="输入 3 3 5 3" xfId="35436"/>
    <cellStyle name="计算 4 2 2 4 3 2 7" xfId="35437"/>
    <cellStyle name="计算 4 2 2 4 3 5" xfId="35438"/>
    <cellStyle name="适中 3 2 7 3 2" xfId="35439"/>
    <cellStyle name="计算 4 2 2 4 3 6" xfId="35440"/>
    <cellStyle name="强调文字颜色 6 2 5 10 2" xfId="35441"/>
    <cellStyle name="计算 4 2 2 4 3 7" xfId="35442"/>
    <cellStyle name="计算 4 2 2 4 3 8" xfId="35443"/>
    <cellStyle name="计算 4 2 2 4 3 9" xfId="35444"/>
    <cellStyle name="计算 4 2 2 6 4" xfId="35445"/>
    <cellStyle name="计算 4 2 2 6 5" xfId="35446"/>
    <cellStyle name="计算 4 2 2 6 6" xfId="35447"/>
    <cellStyle name="计算 4 2 2 6 8" xfId="35448"/>
    <cellStyle name="强调文字颜色 1 3 8 2" xfId="35449"/>
    <cellStyle name="计算 4 2 2 6 9" xfId="35450"/>
    <cellStyle name="强调文字颜色 2 3 5 2 2 2" xfId="35451"/>
    <cellStyle name="计算 4 2 3" xfId="35452"/>
    <cellStyle name="强调文字颜色 1 2 2 3 2 3 2 2" xfId="35453"/>
    <cellStyle name="计算 4 2 3 10" xfId="35454"/>
    <cellStyle name="计算 4 2 3 11" xfId="35455"/>
    <cellStyle name="计算 4 2 3 12" xfId="35456"/>
    <cellStyle name="计算 4 2 3 13" xfId="35457"/>
    <cellStyle name="注释 3 2 4 2 2 2" xfId="35458"/>
    <cellStyle name="计算 4 2 3 14" xfId="35459"/>
    <cellStyle name="计算 4 2 3 2" xfId="35460"/>
    <cellStyle name="计算 4 2 3 2 2" xfId="35461"/>
    <cellStyle name="计算 4 2 3 2 3" xfId="35462"/>
    <cellStyle name="计算 4 2 3 2 3 12" xfId="35463"/>
    <cellStyle name="计算 4 2 3 2 3 2 10" xfId="35464"/>
    <cellStyle name="计算 4 2 3 2 3 2 11" xfId="35465"/>
    <cellStyle name="计算 4 2 3 2 3 2 12" xfId="35466"/>
    <cellStyle name="计算 4 2 3 2 3 2 13" xfId="35467"/>
    <cellStyle name="计算 4 2 3 2 3 2 6" xfId="35468"/>
    <cellStyle name="计算 4 2 3 2 3 2 7" xfId="35469"/>
    <cellStyle name="计算 4 2 3 2 8" xfId="35470"/>
    <cellStyle name="强调文字颜色 1 4 4 2" xfId="35471"/>
    <cellStyle name="计算 4 2 3 2 9" xfId="35472"/>
    <cellStyle name="计算 4 2 3 4 10" xfId="35473"/>
    <cellStyle name="强调文字颜色 1 3 2 4 2 2" xfId="35474"/>
    <cellStyle name="计算 4 2 3 4 11" xfId="35475"/>
    <cellStyle name="强调文字颜色 1 3 2 4 2 3" xfId="35476"/>
    <cellStyle name="计算 4 2 3 4 12" xfId="35477"/>
    <cellStyle name="计算 4 2 3 4 2 11" xfId="35478"/>
    <cellStyle name="注释 2 2 4 2 3 3 2 9" xfId="35479"/>
    <cellStyle name="计算 4 2 3 4 2 2" xfId="35480"/>
    <cellStyle name="计算 4 2 3 4 2 3" xfId="35481"/>
    <cellStyle name="计算 4 2 3 4 2 4" xfId="35482"/>
    <cellStyle name="计算 4 2 3 4 2 5" xfId="35483"/>
    <cellStyle name="注释 3 2 4 3 2" xfId="35484"/>
    <cellStyle name="计算 4 2 3 4 2 8" xfId="35485"/>
    <cellStyle name="注释 3 2 4 3 5" xfId="35486"/>
    <cellStyle name="计算 4 2 3 4 2 9" xfId="35487"/>
    <cellStyle name="注释 3 2 4 3 6" xfId="35488"/>
    <cellStyle name="计算 4 2 3 4 5" xfId="35489"/>
    <cellStyle name="计算 4 2 3 4 6" xfId="35490"/>
    <cellStyle name="计算 4 2 3 4 7" xfId="35491"/>
    <cellStyle name="计算 4 2 3 4 8" xfId="35492"/>
    <cellStyle name="计算 4 2 4" xfId="35493"/>
    <cellStyle name="计算 4 2 4 13" xfId="35494"/>
    <cellStyle name="计算 4 2 4 2" xfId="35495"/>
    <cellStyle name="计算 4 2 4 2 11" xfId="35496"/>
    <cellStyle name="计算 4 2 4 2 12" xfId="35497"/>
    <cellStyle name="注释 2 6 3 3 3 2 2" xfId="35498"/>
    <cellStyle name="计算 4 2 4 2 2" xfId="35499"/>
    <cellStyle name="计算 4 2 4 2 3" xfId="35500"/>
    <cellStyle name="计算 4 2 4 2 5" xfId="35501"/>
    <cellStyle name="计算 4 2 4 2 6" xfId="35502"/>
    <cellStyle name="强调文字颜色 2 5 2 5 2 2" xfId="35503"/>
    <cellStyle name="计算 4 2 4 2 7" xfId="35504"/>
    <cellStyle name="计算 4 2 5" xfId="35505"/>
    <cellStyle name="注释 2 2 4 10" xfId="35506"/>
    <cellStyle name="计算 4 2 5 12" xfId="35507"/>
    <cellStyle name="计算 4 2 5 13" xfId="35508"/>
    <cellStyle name="计算 4 2 5 2" xfId="35509"/>
    <cellStyle name="计算 4 2 5 2 2" xfId="35510"/>
    <cellStyle name="计算 4 2 5 3 11" xfId="35511"/>
    <cellStyle name="强调文字颜色 4 2 2 6 2 3" xfId="35512"/>
    <cellStyle name="计算 4 2 5 3 12" xfId="35513"/>
    <cellStyle name="计算 4 2 5 3 2" xfId="35514"/>
    <cellStyle name="计算 4 2 5 3 2 10" xfId="35515"/>
    <cellStyle name="计算 4 2 5 3 2 11" xfId="35516"/>
    <cellStyle name="计算 4 2 5 3 3" xfId="35517"/>
    <cellStyle name="计算 4 2 5 3 4" xfId="35518"/>
    <cellStyle name="计算 4 2 5 3 5" xfId="35519"/>
    <cellStyle name="计算 4 2 5 3 6" xfId="35520"/>
    <cellStyle name="计算 4 2 5 3 7" xfId="35521"/>
    <cellStyle name="计算 4 2 5 3 8" xfId="35522"/>
    <cellStyle name="强调文字颜色 6 2 2 10 2" xfId="35523"/>
    <cellStyle name="强调文字颜色 1 6 5 2" xfId="35524"/>
    <cellStyle name="计算 4 2 5 3 9" xfId="35525"/>
    <cellStyle name="强调文字颜色 6 2 2 10 3" xfId="35526"/>
    <cellStyle name="计算 4 2 5 4" xfId="35527"/>
    <cellStyle name="计算 4 2 5 6" xfId="35528"/>
    <cellStyle name="计算 4 2 5 7" xfId="35529"/>
    <cellStyle name="适中 4 2 2 3 2 2" xfId="35530"/>
    <cellStyle name="计算 4 2 5 8" xfId="35531"/>
    <cellStyle name="适中 4 2 2 3 2 3" xfId="35532"/>
    <cellStyle name="计算 4 2 5 9" xfId="35533"/>
    <cellStyle name="计算 4 2 6" xfId="35534"/>
    <cellStyle name="计算 4 2 7" xfId="35535"/>
    <cellStyle name="计算 4 2 7 10" xfId="35536"/>
    <cellStyle name="计算 4 2 7 11" xfId="35537"/>
    <cellStyle name="警告文本 4 2 2 2 2 2" xfId="35538"/>
    <cellStyle name="计算 4 2 7 4" xfId="35539"/>
    <cellStyle name="计算 4 2 7 5" xfId="35540"/>
    <cellStyle name="计算 4 2 7 6" xfId="35541"/>
    <cellStyle name="计算 4 2 7 7" xfId="35542"/>
    <cellStyle name="适中 4 2 2 3 4 2" xfId="35543"/>
    <cellStyle name="计算 4 2 7 8" xfId="35544"/>
    <cellStyle name="强调文字颜色 2 7 2 2" xfId="35545"/>
    <cellStyle name="计算 4 2 7 9" xfId="35546"/>
    <cellStyle name="计算 4 3" xfId="35547"/>
    <cellStyle name="强调文字颜色 3 2 2 2 2 3 3 2" xfId="35548"/>
    <cellStyle name="计算 4 3 14" xfId="35549"/>
    <cellStyle name="计算 4 3 2" xfId="35550"/>
    <cellStyle name="计算 4 3 2 10" xfId="35551"/>
    <cellStyle name="计算 4 3 2 11" xfId="35552"/>
    <cellStyle name="强调文字颜色 1 2 6 2 3 3 2" xfId="35553"/>
    <cellStyle name="计算 4 3 2 12" xfId="35554"/>
    <cellStyle name="强调文字颜色 3 4 2 3 3 2 2" xfId="35555"/>
    <cellStyle name="计算 4 3 2 13" xfId="35556"/>
    <cellStyle name="计算 4 3 2 14" xfId="35557"/>
    <cellStyle name="计算 4 3 2 2" xfId="35558"/>
    <cellStyle name="计算 4 3 2 2 10" xfId="35559"/>
    <cellStyle name="计算 4 3 2 2 11" xfId="35560"/>
    <cellStyle name="输入 4 2 3 2 2" xfId="35561"/>
    <cellStyle name="强调文字颜色 2 3 11 2" xfId="35562"/>
    <cellStyle name="计算 4 3 2 2 12" xfId="35563"/>
    <cellStyle name="输入 4 2 3 2 3" xfId="35564"/>
    <cellStyle name="计算 4 3 2 2 13" xfId="35565"/>
    <cellStyle name="计算 4 3 2 2 2" xfId="35566"/>
    <cellStyle name="强调文字颜色 1 5 2 2 4" xfId="35567"/>
    <cellStyle name="计算 4 3 2 2 2 2" xfId="35568"/>
    <cellStyle name="强调文字颜色 3 2 4 2 2 3 2" xfId="35569"/>
    <cellStyle name="强调文字颜色 4 3 2 2 2 5" xfId="35570"/>
    <cellStyle name="强调文字颜色 1 2 2 2 2 7 2" xfId="35571"/>
    <cellStyle name="计算 4 3 2 2 3 10" xfId="35572"/>
    <cellStyle name="计算 4 3 2 2 3 11" xfId="35573"/>
    <cellStyle name="强调文字颜色 6 3 4 2 2 2" xfId="35574"/>
    <cellStyle name="计算 4 3 2 2 3 12" xfId="35575"/>
    <cellStyle name="强调文字颜色 1 5 2 3 4" xfId="35576"/>
    <cellStyle name="计算 4 3 2 2 3 2" xfId="35577"/>
    <cellStyle name="计算 4 3 2 2 3 2 11" xfId="35578"/>
    <cellStyle name="计算 4 3 2 2 3 2 2" xfId="35579"/>
    <cellStyle name="计算 4 3 2 2 3 2 6" xfId="35580"/>
    <cellStyle name="计算 4 3 2 2 3 2 7" xfId="35581"/>
    <cellStyle name="计算 4 3 2 2 3 2 8" xfId="35582"/>
    <cellStyle name="计算 4 3 2 2 3 2 9" xfId="35583"/>
    <cellStyle name="计算 4 3 2 2 3 3" xfId="35584"/>
    <cellStyle name="计算 4 3 2 2 3 4" xfId="35585"/>
    <cellStyle name="计算 4 3 2 2 3 5" xfId="35586"/>
    <cellStyle name="适中 4 2 5 3 2" xfId="35587"/>
    <cellStyle name="计算 4 3 2 2 3 6" xfId="35588"/>
    <cellStyle name="计算 4 3 2 2 3 7" xfId="35589"/>
    <cellStyle name="计算 4 3 2 2 4" xfId="35590"/>
    <cellStyle name="计算 4 3 2 2 6" xfId="35591"/>
    <cellStyle name="强调文字颜色 2 5 3 3 2 2" xfId="35592"/>
    <cellStyle name="计算 4 3 2 2 7" xfId="35593"/>
    <cellStyle name="计算 4 3 2 2 8" xfId="35594"/>
    <cellStyle name="强调文字颜色 2 3 4 2" xfId="35595"/>
    <cellStyle name="计算 4 3 2 2 9" xfId="35596"/>
    <cellStyle name="计算 4 3 2 4 10" xfId="35597"/>
    <cellStyle name="计算 4 3 2 4 11" xfId="35598"/>
    <cellStyle name="强调文字颜色 6 2 4 8 2" xfId="35599"/>
    <cellStyle name="计算 4 3 2 4 12" xfId="35600"/>
    <cellStyle name="计算 4 3 2 4 2 11" xfId="35601"/>
    <cellStyle name="计算 4 3 2 4 2 2" xfId="35602"/>
    <cellStyle name="计算 4 3 2 4 2 3" xfId="35603"/>
    <cellStyle name="强调文字颜色 3 2 2 3 7 2" xfId="35604"/>
    <cellStyle name="计算 4 3 2 4 2 5" xfId="35605"/>
    <cellStyle name="适中 4 2 7 2 2" xfId="35606"/>
    <cellStyle name="计算 4 3 2 4 2 6" xfId="35607"/>
    <cellStyle name="计算 4 3 2 4 2 7" xfId="35608"/>
    <cellStyle name="计算 4 3 2 4 2 8" xfId="35609"/>
    <cellStyle name="计算 4 3 2 4 3" xfId="35610"/>
    <cellStyle name="计算 4 3 2 4 4" xfId="35611"/>
    <cellStyle name="计算 4 3 2 4 5" xfId="35612"/>
    <cellStyle name="计算 4 3 2 4 6" xfId="35613"/>
    <cellStyle name="计算 4 3 2 4 7" xfId="35614"/>
    <cellStyle name="计算 4 3 2 4 8" xfId="35615"/>
    <cellStyle name="计算 4 3 3" xfId="35616"/>
    <cellStyle name="计算 4 3 3 2" xfId="35617"/>
    <cellStyle name="计算 4 3 3 2 5" xfId="35618"/>
    <cellStyle name="计算 4 3 3 2 6" xfId="35619"/>
    <cellStyle name="计算 4 3 3 2 7" xfId="35620"/>
    <cellStyle name="计算 4 3 3 2 8" xfId="35621"/>
    <cellStyle name="输入 3 2 2 3 2" xfId="35622"/>
    <cellStyle name="强调文字颜色 2 4 4 2" xfId="35623"/>
    <cellStyle name="计算 4 3 3 2 9" xfId="35624"/>
    <cellStyle name="输入 3 2 2 3 3" xfId="35625"/>
    <cellStyle name="计算 4 3 4" xfId="35626"/>
    <cellStyle name="计算 4 3 4 10" xfId="35627"/>
    <cellStyle name="输出 6 7 2" xfId="35628"/>
    <cellStyle name="计算 4 3 4 11" xfId="35629"/>
    <cellStyle name="输入 4 3 2 2 2" xfId="35630"/>
    <cellStyle name="计算 4 3 4 2" xfId="35631"/>
    <cellStyle name="计算 4 3 4 3 2 8" xfId="35632"/>
    <cellStyle name="注释 4 3 3 3 5" xfId="35633"/>
    <cellStyle name="计算 4 3 4 3 5" xfId="35634"/>
    <cellStyle name="计算 4 3 4 3 6" xfId="35635"/>
    <cellStyle name="计算 4 3 5" xfId="35636"/>
    <cellStyle name="计算 4 3 5 2" xfId="35637"/>
    <cellStyle name="计算 4 3 6" xfId="35638"/>
    <cellStyle name="计算 4 3 6 10" xfId="35639"/>
    <cellStyle name="计算 4 3 6 11" xfId="35640"/>
    <cellStyle name="强调文字颜色 6 3 3 8 2" xfId="35641"/>
    <cellStyle name="计算 4 3 6 5" xfId="35642"/>
    <cellStyle name="计算 4 3 6 6" xfId="35643"/>
    <cellStyle name="计算 4 3 6 7" xfId="35644"/>
    <cellStyle name="适中 4 2 2 4 3 2" xfId="35645"/>
    <cellStyle name="计算 4 3 6 8" xfId="35646"/>
    <cellStyle name="计算 4 4 10" xfId="35647"/>
    <cellStyle name="计算 4 4 11" xfId="35648"/>
    <cellStyle name="计算 4 4 12" xfId="35649"/>
    <cellStyle name="计算 4 4 2 3 11" xfId="35650"/>
    <cellStyle name="计算 4 4 2 3 2 2" xfId="35651"/>
    <cellStyle name="计算 4 4 2 3 4" xfId="35652"/>
    <cellStyle name="计算 4 4 2 3 5" xfId="35653"/>
    <cellStyle name="计算 4 4 2 3 6" xfId="35654"/>
    <cellStyle name="计算 4 4 4 2 10" xfId="35655"/>
    <cellStyle name="注释 2 2 3 9 3 2 8" xfId="35656"/>
    <cellStyle name="计算 4 4 4 2 11" xfId="35657"/>
    <cellStyle name="注释 2 2 3 9 3 2 9" xfId="35658"/>
    <cellStyle name="计算 4 4 4 2 8" xfId="35659"/>
    <cellStyle name="输入 3 3 3 3 2" xfId="35660"/>
    <cellStyle name="计算 4 4 4 2 9" xfId="35661"/>
    <cellStyle name="输入 3 3 3 3 3" xfId="35662"/>
    <cellStyle name="计算 4 4 4 6" xfId="35663"/>
    <cellStyle name="计算 4 4 4 7" xfId="35664"/>
    <cellStyle name="计算 4 4 8" xfId="35665"/>
    <cellStyle name="检查单元格 4 3 2 4" xfId="35666"/>
    <cellStyle name="计算 4 5 10" xfId="35667"/>
    <cellStyle name="强调文字颜色 1 2 2 2 2 5 2 2" xfId="35668"/>
    <cellStyle name="检查单元格 4 3 2 5" xfId="35669"/>
    <cellStyle name="计算 4 5 11" xfId="35670"/>
    <cellStyle name="计算 4 5 2 10" xfId="35671"/>
    <cellStyle name="计算 4 5 2 11" xfId="35672"/>
    <cellStyle name="计算 4 5 2 6" xfId="35673"/>
    <cellStyle name="计算 4 5 8" xfId="35674"/>
    <cellStyle name="计算 4 6 3 2 4" xfId="35675"/>
    <cellStyle name="计算 4 6 3 2 5" xfId="35676"/>
    <cellStyle name="计算 4 6 3 2 6" xfId="35677"/>
    <cellStyle name="计算 4 6 3 2 8" xfId="35678"/>
    <cellStyle name="计算 4 6 3 6" xfId="35679"/>
    <cellStyle name="计算 4 6 5" xfId="35680"/>
    <cellStyle name="计算 4 6 8" xfId="35681"/>
    <cellStyle name="计算 4 6 9" xfId="35682"/>
    <cellStyle name="计算 4 8 2" xfId="35683"/>
    <cellStyle name="计算 4 8 3" xfId="35684"/>
    <cellStyle name="计算 4 8 4" xfId="35685"/>
    <cellStyle name="计算 4 8 5" xfId="35686"/>
    <cellStyle name="计算 4 8 7" xfId="35687"/>
    <cellStyle name="输入 2 2 2 2 3" xfId="35688"/>
    <cellStyle name="计算 4 8 9" xfId="35689"/>
    <cellStyle name="输入 2 2 2 2 5" xfId="35690"/>
    <cellStyle name="计算 4 9" xfId="35691"/>
    <cellStyle name="计算 5" xfId="35692"/>
    <cellStyle name="计算 5 10" xfId="35693"/>
    <cellStyle name="计算 5 11" xfId="35694"/>
    <cellStyle name="计算 5 12" xfId="35695"/>
    <cellStyle name="计算 5 13" xfId="35696"/>
    <cellStyle name="计算 5 14" xfId="35697"/>
    <cellStyle name="计算 5 15" xfId="35698"/>
    <cellStyle name="计算 5 2" xfId="35699"/>
    <cellStyle name="计算 5 2 10" xfId="35700"/>
    <cellStyle name="计算 5 2 13" xfId="35701"/>
    <cellStyle name="强调文字颜色 5 3 4 3 3" xfId="35702"/>
    <cellStyle name="计算 5 2 14" xfId="35703"/>
    <cellStyle name="计算 5 2 3 2" xfId="35704"/>
    <cellStyle name="输入 10 3 4" xfId="35705"/>
    <cellStyle name="计算 5 2 3 2 2" xfId="35706"/>
    <cellStyle name="计算 5 2 4 2" xfId="35707"/>
    <cellStyle name="计算 5 2 6" xfId="35708"/>
    <cellStyle name="注释 2 2 9 11" xfId="35709"/>
    <cellStyle name="计算 5 2 8" xfId="35710"/>
    <cellStyle name="注释 2 2 9 13" xfId="35711"/>
    <cellStyle name="计算 5 2 9" xfId="35712"/>
    <cellStyle name="注释 2 2 9 14" xfId="35713"/>
    <cellStyle name="计算 5 3" xfId="35714"/>
    <cellStyle name="强调文字颜色 1 3 2 8" xfId="35715"/>
    <cellStyle name="计算 5 3 12" xfId="35716"/>
    <cellStyle name="计算 5 3 2 10" xfId="35717"/>
    <cellStyle name="计算 5 3 2 2" xfId="35718"/>
    <cellStyle name="计算 5 3 2 2 2" xfId="35719"/>
    <cellStyle name="计算 5 3 3 2" xfId="35720"/>
    <cellStyle name="计算 5 3 6" xfId="35721"/>
    <cellStyle name="计算 5 3 7" xfId="35722"/>
    <cellStyle name="计算 5 3 8" xfId="35723"/>
    <cellStyle name="计算 5 3 9" xfId="35724"/>
    <cellStyle name="计算 5 4 6" xfId="35725"/>
    <cellStyle name="计算 5 4 7" xfId="35726"/>
    <cellStyle name="计算 5 4 8" xfId="35727"/>
    <cellStyle name="计算 5 4 9" xfId="35728"/>
    <cellStyle name="计算 5 8" xfId="35729"/>
    <cellStyle name="计算 6 10" xfId="35730"/>
    <cellStyle name="计算 6 15" xfId="35731"/>
    <cellStyle name="警告文本 3 2 2 4 3" xfId="35732"/>
    <cellStyle name="计算 6 2 14" xfId="35733"/>
    <cellStyle name="计算 6 2 2 10" xfId="35734"/>
    <cellStyle name="输出 4 4 3 3 2 2" xfId="35735"/>
    <cellStyle name="计算 6 2 2 12" xfId="35736"/>
    <cellStyle name="输出 4 4 3 3 2 4" xfId="35737"/>
    <cellStyle name="计算 6 2 2 13" xfId="35738"/>
    <cellStyle name="输出 4 4 3 3 2 5" xfId="35739"/>
    <cellStyle name="计算 6 2 2 2" xfId="35740"/>
    <cellStyle name="计算 6 2 2 3 10" xfId="35741"/>
    <cellStyle name="强调文字颜色 1 5 4 2 2" xfId="35742"/>
    <cellStyle name="计算 6 2 2 3 11" xfId="35743"/>
    <cellStyle name="强调文字颜色 1 5 4 2 3" xfId="35744"/>
    <cellStyle name="计算 6 2 2 3 12" xfId="35745"/>
    <cellStyle name="计算 6 2 2 3 2 10" xfId="35746"/>
    <cellStyle name="计算 6 2 2 3 4" xfId="35747"/>
    <cellStyle name="计算 6 2 2 3 5" xfId="35748"/>
    <cellStyle name="计算 6 2 2 3 7" xfId="35749"/>
    <cellStyle name="计算 6 2 2 3 8" xfId="35750"/>
    <cellStyle name="输入 5 2 4 2" xfId="35751"/>
    <cellStyle name="输入 6 5 2" xfId="35752"/>
    <cellStyle name="计算 6 2 2 3 9" xfId="35753"/>
    <cellStyle name="输入 5 2 4 3" xfId="35754"/>
    <cellStyle name="输入 6 5 3" xfId="35755"/>
    <cellStyle name="计算 6 2 4 2 10" xfId="35756"/>
    <cellStyle name="计算 6 2 4 2 11" xfId="35757"/>
    <cellStyle name="计算 6 2 4 2 6" xfId="35758"/>
    <cellStyle name="计算 6 2 4 2 7" xfId="35759"/>
    <cellStyle name="计算 6 2 4 2 8" xfId="35760"/>
    <cellStyle name="输入 5 4 3 2" xfId="35761"/>
    <cellStyle name="计算 6 2 4 4" xfId="35762"/>
    <cellStyle name="计算 6 2 4 6" xfId="35763"/>
    <cellStyle name="计算 6 2 4 7" xfId="35764"/>
    <cellStyle name="计算 6 2 4 8" xfId="35765"/>
    <cellStyle name="计算 6 3" xfId="35766"/>
    <cellStyle name="强调文字颜色 1 4 2 5 2 3" xfId="35767"/>
    <cellStyle name="计算 6 3 10" xfId="35768"/>
    <cellStyle name="计算 6 3 11" xfId="35769"/>
    <cellStyle name="计算 6 3 12" xfId="35770"/>
    <cellStyle name="计算 6 3 13" xfId="35771"/>
    <cellStyle name="计算 6 3 2" xfId="35772"/>
    <cellStyle name="计算 6 3 2 12" xfId="35773"/>
    <cellStyle name="注释 2 2 3 2 2 3 2" xfId="35774"/>
    <cellStyle name="计算 6 3 2 2" xfId="35775"/>
    <cellStyle name="计算 6 3 2 2 2" xfId="35776"/>
    <cellStyle name="计算 6 3 2 6" xfId="35777"/>
    <cellStyle name="注释 2 6 2 3 3 3" xfId="35778"/>
    <cellStyle name="计算 6 3 2 7" xfId="35779"/>
    <cellStyle name="注释 2 6 2 3 3 4" xfId="35780"/>
    <cellStyle name="计算 6 3 2 8" xfId="35781"/>
    <cellStyle name="注释 2 6 2 3 3 5" xfId="35782"/>
    <cellStyle name="计算 6 3 2 9" xfId="35783"/>
    <cellStyle name="注释 2 6 2 3 3 6" xfId="35784"/>
    <cellStyle name="计算 6 3 3" xfId="35785"/>
    <cellStyle name="计算 6 4 10" xfId="35786"/>
    <cellStyle name="计算 6 4 11" xfId="35787"/>
    <cellStyle name="计算 6 4 3 10" xfId="35788"/>
    <cellStyle name="计算 6 4 3 11" xfId="35789"/>
    <cellStyle name="计算 6 4 3 12" xfId="35790"/>
    <cellStyle name="强调文字颜色 1 2 3 2 6" xfId="35791"/>
    <cellStyle name="计算 6 4 3 2 8" xfId="35792"/>
    <cellStyle name="输入 2 3 2 2 3 3 2 6" xfId="35793"/>
    <cellStyle name="注释 4 3 2" xfId="35794"/>
    <cellStyle name="强调文字颜色 1 2 3 2 7" xfId="35795"/>
    <cellStyle name="计算 6 4 3 2 9" xfId="35796"/>
    <cellStyle name="输入 2 3 2 2 3 3 2 7" xfId="35797"/>
    <cellStyle name="注释 4 3 3" xfId="35798"/>
    <cellStyle name="计算 6 4 3 3" xfId="35799"/>
    <cellStyle name="计算 6 4 3 8" xfId="35800"/>
    <cellStyle name="计算 6 4 3 9" xfId="35801"/>
    <cellStyle name="计算 6 6 11" xfId="35802"/>
    <cellStyle name="计算 6 6 3" xfId="35803"/>
    <cellStyle name="计算 6 6 4" xfId="35804"/>
    <cellStyle name="计算 6 6 5" xfId="35805"/>
    <cellStyle name="计算 6 6 6" xfId="35806"/>
    <cellStyle name="计算 6 6 7" xfId="35807"/>
    <cellStyle name="计算 6 8" xfId="35808"/>
    <cellStyle name="计算 7" xfId="35809"/>
    <cellStyle name="适中 2 11" xfId="35810"/>
    <cellStyle name="检查单元格 2 4 2 2 2" xfId="35811"/>
    <cellStyle name="计算 7 11" xfId="35812"/>
    <cellStyle name="检查单元格 2 4 2 2 3" xfId="35813"/>
    <cellStyle name="计算 7 12" xfId="35814"/>
    <cellStyle name="检查单元格 2 4 2 2 4" xfId="35815"/>
    <cellStyle name="计算 7 13" xfId="35816"/>
    <cellStyle name="强调文字颜色 1 4 3 3 2 3" xfId="35817"/>
    <cellStyle name="计算 7 2" xfId="35818"/>
    <cellStyle name="适中 2 11 2" xfId="35819"/>
    <cellStyle name="计算 7 3" xfId="35820"/>
    <cellStyle name="检查单元格 2 5 2 6 2 2" xfId="35821"/>
    <cellStyle name="计算 7 3 11" xfId="35822"/>
    <cellStyle name="计算 7 3 2" xfId="35823"/>
    <cellStyle name="计算 7 3 2 10" xfId="35824"/>
    <cellStyle name="计算 7 3 2 11" xfId="35825"/>
    <cellStyle name="计算 7 3 2 3" xfId="35826"/>
    <cellStyle name="计算 7 3 2 5" xfId="35827"/>
    <cellStyle name="注释 2 6 3 3 3 2" xfId="35828"/>
    <cellStyle name="计算 7 3 2 6" xfId="35829"/>
    <cellStyle name="注释 2 6 3 3 3 3" xfId="35830"/>
    <cellStyle name="计算 7 3 2 7" xfId="35831"/>
    <cellStyle name="注释 2 6 3 3 3 4" xfId="35832"/>
    <cellStyle name="强调文字颜色 1 2 5 2 5 3" xfId="35833"/>
    <cellStyle name="计算 7 3 9" xfId="35834"/>
    <cellStyle name="输入 4 2 3 3 3 2 11" xfId="35835"/>
    <cellStyle name="计算 7 7" xfId="35836"/>
    <cellStyle name="计算 7 8" xfId="35837"/>
    <cellStyle name="计算 8" xfId="35838"/>
    <cellStyle name="适中 2 12" xfId="35839"/>
    <cellStyle name="计算 8 10" xfId="35840"/>
    <cellStyle name="强调文字颜色 4 2 4 4 2 2 2" xfId="35841"/>
    <cellStyle name="强调文字颜色 5 2 5 2 3 3" xfId="35842"/>
    <cellStyle name="检查单元格 2 4 2 7 2" xfId="35843"/>
    <cellStyle name="计算 8 11" xfId="35844"/>
    <cellStyle name="强调文字颜色 5 2 5 2 3 4" xfId="35845"/>
    <cellStyle name="计算 8 12" xfId="35846"/>
    <cellStyle name="强调文字颜色 5 2 5 2 3 5" xfId="35847"/>
    <cellStyle name="计算 8 13" xfId="35848"/>
    <cellStyle name="计算 8 2" xfId="35849"/>
    <cellStyle name="计算 8 2 2" xfId="35850"/>
    <cellStyle name="计算 8 3" xfId="35851"/>
    <cellStyle name="计算 8 3 10" xfId="35852"/>
    <cellStyle name="计算 8 3 11" xfId="35853"/>
    <cellStyle name="计算 8 3 12" xfId="35854"/>
    <cellStyle name="计算 8 3 2 10" xfId="35855"/>
    <cellStyle name="计算 8 3 2 11" xfId="35856"/>
    <cellStyle name="计算 8 3 2 2" xfId="35857"/>
    <cellStyle name="计算 8 3 2 3" xfId="35858"/>
    <cellStyle name="输入 4 2 5 3 2" xfId="35859"/>
    <cellStyle name="计算 8 3 2 4" xfId="35860"/>
    <cellStyle name="计算 8 3 2 5" xfId="35861"/>
    <cellStyle name="注释 2 6 4 3 3 2" xfId="35862"/>
    <cellStyle name="计算 8 3 2 6" xfId="35863"/>
    <cellStyle name="注释 2 6 4 3 3 3" xfId="35864"/>
    <cellStyle name="计算 8 3 2 7" xfId="35865"/>
    <cellStyle name="注释 2 6 4 3 3 4" xfId="35866"/>
    <cellStyle name="计算 8 3 2 8" xfId="35867"/>
    <cellStyle name="注释 2 6 4 3 3 5" xfId="35868"/>
    <cellStyle name="计算 8 3 2 9" xfId="35869"/>
    <cellStyle name="注释 2 6 4 3 3 6" xfId="35870"/>
    <cellStyle name="计算 8 3 9" xfId="35871"/>
    <cellStyle name="计算 8 5" xfId="35872"/>
    <cellStyle name="计算 8 6" xfId="35873"/>
    <cellStyle name="计算 8 7" xfId="35874"/>
    <cellStyle name="计算 8 8" xfId="35875"/>
    <cellStyle name="链接单元格 3 4 3 2" xfId="35876"/>
    <cellStyle name="检查单元格 2" xfId="35877"/>
    <cellStyle name="输出 2 5 2 3 3 3" xfId="35878"/>
    <cellStyle name="检查单元格 2 14" xfId="35879"/>
    <cellStyle name="链接单元格 3 4 3 2 2" xfId="35880"/>
    <cellStyle name="强调文字颜色 4 3 2 2 10" xfId="35881"/>
    <cellStyle name="检查单元格 2 2" xfId="35882"/>
    <cellStyle name="输出 2 5 2 3 3 3 2" xfId="35883"/>
    <cellStyle name="检查单元格 2 2 2" xfId="35884"/>
    <cellStyle name="检查单元格 2 2 2 2" xfId="35885"/>
    <cellStyle name="检查单元格 2 2 2 2 2" xfId="35886"/>
    <cellStyle name="检查单元格 2 2 2 2 2 2" xfId="35887"/>
    <cellStyle name="检查单元格 2 2 2 2 2 3" xfId="35888"/>
    <cellStyle name="强调文字颜色 1 2 2 2 3 3 3 2" xfId="35889"/>
    <cellStyle name="检查单元格 2 2 2 2 2 4" xfId="35890"/>
    <cellStyle name="检查单元格 2 2 2 2 3" xfId="35891"/>
    <cellStyle name="检查单元格 2 2 2 2 3 2" xfId="35892"/>
    <cellStyle name="注释 10 7" xfId="35893"/>
    <cellStyle name="检查单元格 2 2 2 2 3 3" xfId="35894"/>
    <cellStyle name="注释 10 8" xfId="35895"/>
    <cellStyle name="检查单元格 2 2 2 2 4 2" xfId="35896"/>
    <cellStyle name="注释 11 7" xfId="35897"/>
    <cellStyle name="检查单元格 2 2 2 2 4 3" xfId="35898"/>
    <cellStyle name="注释 11 8" xfId="35899"/>
    <cellStyle name="检查单元格 2 2 2 2 5" xfId="35900"/>
    <cellStyle name="检查单元格 2 2 2 2 6" xfId="35901"/>
    <cellStyle name="检查单元格 2 2 2 3" xfId="35902"/>
    <cellStyle name="检查单元格 2 2 2 5" xfId="35903"/>
    <cellStyle name="检查单元格 2 2 2 6" xfId="35904"/>
    <cellStyle name="检查单元格 2 2 2 7" xfId="35905"/>
    <cellStyle name="检查单元格 2 2 3" xfId="35906"/>
    <cellStyle name="检查单元格 2 2 3 2" xfId="35907"/>
    <cellStyle name="检查单元格 2 2 3 2 2" xfId="35908"/>
    <cellStyle name="检查单元格 2 2 3 2 2 2" xfId="35909"/>
    <cellStyle name="检查单元格 2 2 3 2 2 3" xfId="35910"/>
    <cellStyle name="检查单元格 2 2 3 2 3" xfId="35911"/>
    <cellStyle name="强调文字颜色 2 4 2 2 3 2 3" xfId="35912"/>
    <cellStyle name="检查单元格 2 2 3 2 3 2" xfId="35913"/>
    <cellStyle name="检查单元格 2 2 3 2 4" xfId="35914"/>
    <cellStyle name="检查单元格 2 2 3 2 4 2" xfId="35915"/>
    <cellStyle name="检查单元格 2 2 3 3" xfId="35916"/>
    <cellStyle name="检查单元格 2 2 3 4" xfId="35917"/>
    <cellStyle name="检查单元格 2 2 3 5" xfId="35918"/>
    <cellStyle name="检查单元格 2 2 3 6" xfId="35919"/>
    <cellStyle name="检查单元格 2 2 4" xfId="35920"/>
    <cellStyle name="检查单元格 2 2 4 2 3" xfId="35921"/>
    <cellStyle name="检查单元格 2 2 4 4" xfId="35922"/>
    <cellStyle name="检查单元格 2 2 5" xfId="35923"/>
    <cellStyle name="检查单元格 2 2 5 2" xfId="35924"/>
    <cellStyle name="检查单元格 2 2 5 2 2" xfId="35925"/>
    <cellStyle name="检查单元格 2 2 5 2 2 2" xfId="35926"/>
    <cellStyle name="检查单元格 2 2 5 3" xfId="35927"/>
    <cellStyle name="注释 4 2 2 6 3 2" xfId="35928"/>
    <cellStyle name="检查单元格 2 2 6" xfId="35929"/>
    <cellStyle name="检查单元格 2 2 6 2" xfId="35930"/>
    <cellStyle name="检查单元格 2 2 6 2 2" xfId="35931"/>
    <cellStyle name="检查单元格 2 2 6 3" xfId="35932"/>
    <cellStyle name="检查单元格 2 2 7" xfId="35933"/>
    <cellStyle name="检查单元格 2 2 7 2" xfId="35934"/>
    <cellStyle name="检查单元格 2 2 8" xfId="35935"/>
    <cellStyle name="检查单元格 2 3 10" xfId="35936"/>
    <cellStyle name="检查单元格 2 3 2 2 2 2" xfId="35937"/>
    <cellStyle name="检查单元格 2 3 2 2 2 3" xfId="35938"/>
    <cellStyle name="检查单元格 2 3 2 2 3" xfId="35939"/>
    <cellStyle name="检查单元格 2 3 2 2 3 2" xfId="35940"/>
    <cellStyle name="强调文字颜色 4 2 13" xfId="35941"/>
    <cellStyle name="检查单元格 2 3 2 2 4" xfId="35942"/>
    <cellStyle name="检查单元格 2 3 2 2 4 2" xfId="35943"/>
    <cellStyle name="检查单元格 2 3 2 7" xfId="35944"/>
    <cellStyle name="检查单元格 2 3 3 2 2" xfId="35945"/>
    <cellStyle name="检查单元格 2 3 3 2 2 2" xfId="35946"/>
    <cellStyle name="检查单元格 2 3 4 2 2 2" xfId="35947"/>
    <cellStyle name="检查单元格 2 3 4 2 3" xfId="35948"/>
    <cellStyle name="检查单元格 2 3 4 5" xfId="35949"/>
    <cellStyle name="检查单元格 2 3 5 2" xfId="35950"/>
    <cellStyle name="检查单元格 2 3 5 2 2" xfId="35951"/>
    <cellStyle name="检查单元格 2 3 5 2 2 2" xfId="35952"/>
    <cellStyle name="注释 2 2 3 2 6 3 10" xfId="35953"/>
    <cellStyle name="检查单元格 2 3 5 2 3" xfId="35954"/>
    <cellStyle name="检查单元格 2 3 9" xfId="35955"/>
    <cellStyle name="检查单元格 2 4 2 2" xfId="35956"/>
    <cellStyle name="检查单元格 2 5 2 2 3" xfId="35957"/>
    <cellStyle name="检查单元格 2 4 2 2 2 2" xfId="35958"/>
    <cellStyle name="检查单元格 2 5 2 2 4" xfId="35959"/>
    <cellStyle name="检查单元格 2 4 2 2 2 3" xfId="35960"/>
    <cellStyle name="强调文字颜色 3 3 3 6 2 2" xfId="35961"/>
    <cellStyle name="检查单元格 2 4 2 2 5" xfId="35962"/>
    <cellStyle name="检查单元格 2 4 2 4" xfId="35963"/>
    <cellStyle name="检查单元格 2 4 2 5" xfId="35964"/>
    <cellStyle name="检查单元格 2 4 2 5 2" xfId="35965"/>
    <cellStyle name="检查单元格 2 5 5 2 3" xfId="35966"/>
    <cellStyle name="检查单元格 2 4 2 5 2 2" xfId="35967"/>
    <cellStyle name="检查单元格 2 4 2 6 2" xfId="35968"/>
    <cellStyle name="强调文字颜色 5 2 5 2 2 4" xfId="35969"/>
    <cellStyle name="检查单元格 2 4 2 6 2 2" xfId="35970"/>
    <cellStyle name="强调文字颜色 5 2 5 2 2 4 2" xfId="35971"/>
    <cellStyle name="检查单元格 2 4 2 7" xfId="35972"/>
    <cellStyle name="检查单元格 2 4 2 8" xfId="35973"/>
    <cellStyle name="检查单元格 2 4 3" xfId="35974"/>
    <cellStyle name="检查单元格 2 4 3 2 2" xfId="35975"/>
    <cellStyle name="检查单元格 2 6 2 2 3" xfId="35976"/>
    <cellStyle name="检查单元格 2 4 3 2 2 2" xfId="35977"/>
    <cellStyle name="检查单元格 2 4 3 2 3" xfId="35978"/>
    <cellStyle name="检查单元格 2 4 3 4 2" xfId="35979"/>
    <cellStyle name="注释 2 4 2 6 3 5" xfId="35980"/>
    <cellStyle name="注释 3 2 3 3 3 13" xfId="35981"/>
    <cellStyle name="检查单元格 2 4 4" xfId="35982"/>
    <cellStyle name="检查单元格 2 4 4 2" xfId="35983"/>
    <cellStyle name="检查单元格 2 4 4 2 2" xfId="35984"/>
    <cellStyle name="检查单元格 2 4 4 2 2 2" xfId="35985"/>
    <cellStyle name="检查单元格 2 4 4 2 3" xfId="35986"/>
    <cellStyle name="检查单元格 2 4 4 3" xfId="35987"/>
    <cellStyle name="注释 4 2 2 8 2 2" xfId="35988"/>
    <cellStyle name="检查单元格 2 4 4 3 2" xfId="35989"/>
    <cellStyle name="检查单元格 2 4 5" xfId="35990"/>
    <cellStyle name="检查单元格 2 4 5 2" xfId="35991"/>
    <cellStyle name="检查单元格 2 4 5 3" xfId="35992"/>
    <cellStyle name="注释 4 2 2 8 3 2" xfId="35993"/>
    <cellStyle name="检查单元格 2 4 6 2 2" xfId="35994"/>
    <cellStyle name="注释 3 10 3 2 6" xfId="35995"/>
    <cellStyle name="检查单元格 2 4 7" xfId="35996"/>
    <cellStyle name="检查单元格 2 4 7 2" xfId="35997"/>
    <cellStyle name="检查单元格 2 4 7 2 2" xfId="35998"/>
    <cellStyle name="检查单元格 2 5 2 2" xfId="35999"/>
    <cellStyle name="检查单元格 2 5 2 2 2" xfId="36000"/>
    <cellStyle name="检查单元格 2 5 2 2 2 3" xfId="36001"/>
    <cellStyle name="检查单元格 2 5 2 2 3 3 2" xfId="36002"/>
    <cellStyle name="检查单元格 2 5 2 2 5" xfId="36003"/>
    <cellStyle name="检查单元格 2 5 2 3 5" xfId="36004"/>
    <cellStyle name="检查单元格 2 5 2 4" xfId="36005"/>
    <cellStyle name="千位分隔 2 2 6 3" xfId="36006"/>
    <cellStyle name="检查单元格 2 5 2 4 2 3" xfId="36007"/>
    <cellStyle name="千位分隔 2 3 6" xfId="36008"/>
    <cellStyle name="解释性文本 2 2 2 4 2 2" xfId="36009"/>
    <cellStyle name="检查单元格 2 5 2 5 2" xfId="36010"/>
    <cellStyle name="千位分隔 2 3 6 2" xfId="36011"/>
    <cellStyle name="检查单元格 2 5 2 5 2 2" xfId="36012"/>
    <cellStyle name="千位分隔 2 3 7" xfId="36013"/>
    <cellStyle name="检查单元格 2 5 2 5 3" xfId="36014"/>
    <cellStyle name="解释性文本 2 2 2 4 3" xfId="36015"/>
    <cellStyle name="检查单元格 2 5 2 6" xfId="36016"/>
    <cellStyle name="检查单元格 2 5 2 6 2" xfId="36017"/>
    <cellStyle name="输入 2 5 2 2 3 13" xfId="36018"/>
    <cellStyle name="注释 5 7 3 10" xfId="36019"/>
    <cellStyle name="检查单元格 2 5 2 6 3" xfId="36020"/>
    <cellStyle name="注释 5 7 3 11" xfId="36021"/>
    <cellStyle name="检查单元格 2 5 2 6 3 2" xfId="36022"/>
    <cellStyle name="检查单元格 2 5 2 7" xfId="36023"/>
    <cellStyle name="检查单元格 2 5 2 7 2 2" xfId="36024"/>
    <cellStyle name="检查单元格 2 5 2 8" xfId="36025"/>
    <cellStyle name="检查单元格 2 5 2 8 2" xfId="36026"/>
    <cellStyle name="检查单元格 2 5 2 8 2 2" xfId="36027"/>
    <cellStyle name="检查单元格 2 5 2 8 3" xfId="36028"/>
    <cellStyle name="检查单元格 2 5 2 8 3 2" xfId="36029"/>
    <cellStyle name="检查单元格 2 5 2 9" xfId="36030"/>
    <cellStyle name="检查单元格 2 5 3 3 3 2" xfId="36031"/>
    <cellStyle name="检查单元格 2 5 3 4 2" xfId="36032"/>
    <cellStyle name="解释性文本 2 2 2 5 2" xfId="36033"/>
    <cellStyle name="检查单元格 2 5 3 5" xfId="36034"/>
    <cellStyle name="检查单元格 2 5 4 4" xfId="36035"/>
    <cellStyle name="检查单元格 2 5 4 4 2" xfId="36036"/>
    <cellStyle name="解释性文本 2 2 2 6 2" xfId="36037"/>
    <cellStyle name="检查单元格 2 5 4 5" xfId="36038"/>
    <cellStyle name="检查单元格 2 5 5 2 2" xfId="36039"/>
    <cellStyle name="检查单元格 2 5 5 3" xfId="36040"/>
    <cellStyle name="检查单元格 2 5 5 3 2" xfId="36041"/>
    <cellStyle name="检查单元格 2 5 5 4" xfId="36042"/>
    <cellStyle name="检查单元格 2 5 6 2 2" xfId="36043"/>
    <cellStyle name="检查单元格 2 5 6 3" xfId="36044"/>
    <cellStyle name="检查单元格 2 5 7" xfId="36045"/>
    <cellStyle name="检查单元格 2 5 7 2" xfId="36046"/>
    <cellStyle name="检查单元格 2 5 7 2 2" xfId="36047"/>
    <cellStyle name="检查单元格 2 5 7 3 2" xfId="36048"/>
    <cellStyle name="检查单元格 2 5 9 2 2" xfId="36049"/>
    <cellStyle name="检查单元格 2 5 9 3 2" xfId="36050"/>
    <cellStyle name="适中 2 4 2 2 2 3" xfId="36051"/>
    <cellStyle name="检查单元格 2 6 2" xfId="36052"/>
    <cellStyle name="检查单元格 2 6 2 2" xfId="36053"/>
    <cellStyle name="检查单元格 2 6 2 2 2" xfId="36054"/>
    <cellStyle name="检查单元格 2 6 2 3" xfId="36055"/>
    <cellStyle name="检查单元格 2 6 2 4 2" xfId="36056"/>
    <cellStyle name="千位分隔 2 2 2 2 2" xfId="36057"/>
    <cellStyle name="检查单元格 2 6 2 5" xfId="36058"/>
    <cellStyle name="解释性文本 2 2 3 4 2" xfId="36059"/>
    <cellStyle name="检查单元格 2 6 3 2 2 2" xfId="36060"/>
    <cellStyle name="检查单元格 2 6 3 3 2" xfId="36061"/>
    <cellStyle name="检查单元格 2 6 4 2 2" xfId="36062"/>
    <cellStyle name="检查单元格 2 6 4 3" xfId="36063"/>
    <cellStyle name="检查单元格 2 6 5 2" xfId="36064"/>
    <cellStyle name="检查单元格 2 7" xfId="36065"/>
    <cellStyle name="检查单元格 2 7 3 2 2" xfId="36066"/>
    <cellStyle name="检查单元格 2 7 4 2" xfId="36067"/>
    <cellStyle name="检查单元格 2 7 5" xfId="36068"/>
    <cellStyle name="检查单元格 2 8" xfId="36069"/>
    <cellStyle name="检查单元格 2 8 2 2" xfId="36070"/>
    <cellStyle name="检查单元格 2 8 2 2 2" xfId="36071"/>
    <cellStyle name="检查单元格 2 8 2 3" xfId="36072"/>
    <cellStyle name="检查单元格 2 8 3 2" xfId="36073"/>
    <cellStyle name="检查单元格 2 9 2" xfId="36074"/>
    <cellStyle name="强调文字颜色 3 5 2 7" xfId="36075"/>
    <cellStyle name="检查单元格 3" xfId="36076"/>
    <cellStyle name="强调文字颜色 5 3 2 3 2" xfId="36077"/>
    <cellStyle name="输出 2 5 2 3 3 4" xfId="36078"/>
    <cellStyle name="检查单元格 3 10" xfId="36079"/>
    <cellStyle name="检查单元格 3 10 2 2" xfId="36080"/>
    <cellStyle name="检查单元格 3 11" xfId="36081"/>
    <cellStyle name="检查单元格 3 11 2" xfId="36082"/>
    <cellStyle name="输出 5 3 3 8" xfId="36083"/>
    <cellStyle name="检查单元格 3 12" xfId="36084"/>
    <cellStyle name="检查单元格 3 2" xfId="36085"/>
    <cellStyle name="强调文字颜色 5 3 2 3 2 2" xfId="36086"/>
    <cellStyle name="检查单元格 3 2 2" xfId="36087"/>
    <cellStyle name="强调文字颜色 5 3 2 3 2 2 2" xfId="36088"/>
    <cellStyle name="检查单元格 3 2 2 2" xfId="36089"/>
    <cellStyle name="检查单元格 3 2 2 2 2" xfId="36090"/>
    <cellStyle name="检查单元格 3 2 2 2 2 2" xfId="36091"/>
    <cellStyle name="检查单元格 3 2 2 2 2 3" xfId="36092"/>
    <cellStyle name="强调文字颜色 6 4 3 3 2" xfId="36093"/>
    <cellStyle name="检查单元格 3 2 2 2 3" xfId="36094"/>
    <cellStyle name="检查单元格 3 2 2 2 3 2" xfId="36095"/>
    <cellStyle name="检查单元格 3 2 2 2 3 3" xfId="36096"/>
    <cellStyle name="强调文字颜色 6 4 3 4 2" xfId="36097"/>
    <cellStyle name="强调文字颜色 1 2 5 5 2 2 2" xfId="36098"/>
    <cellStyle name="检查单元格 3 2 2 2 4 2" xfId="36099"/>
    <cellStyle name="强调文字颜色 1 2 5 5 2 3" xfId="36100"/>
    <cellStyle name="检查单元格 3 2 2 2 5" xfId="36101"/>
    <cellStyle name="检查单元格 3 2 2 3" xfId="36102"/>
    <cellStyle name="检查单元格 3 2 2 4" xfId="36103"/>
    <cellStyle name="检查单元格 3 2 2 5" xfId="36104"/>
    <cellStyle name="检查单元格 3 2 3 2 2" xfId="36105"/>
    <cellStyle name="检查单元格 3 2 3 2 2 2" xfId="36106"/>
    <cellStyle name="强调文字颜色 1 3 2 3 3 3 2" xfId="36107"/>
    <cellStyle name="检查单元格 3 2 3 2 3" xfId="36108"/>
    <cellStyle name="检查单元格 3 2 3 3" xfId="36109"/>
    <cellStyle name="注释 2 2 3 2 3 3 12" xfId="36110"/>
    <cellStyle name="检查单元格 3 2 3 4" xfId="36111"/>
    <cellStyle name="注释 2 2 3 2 3 3 13" xfId="36112"/>
    <cellStyle name="检查单元格 3 2 3 5" xfId="36113"/>
    <cellStyle name="检查单元格 3 2 4 2 3" xfId="36114"/>
    <cellStyle name="检查单元格 3 2 5 2 2" xfId="36115"/>
    <cellStyle name="检查单元格 3 2 5 2 2 2" xfId="36116"/>
    <cellStyle name="检查单元格 3 2 5 2 3" xfId="36117"/>
    <cellStyle name="检查单元格 3 2 5 4" xfId="36118"/>
    <cellStyle name="检查单元格 3 2 6 2 2" xfId="36119"/>
    <cellStyle name="检查单元格 3 2 6 3" xfId="36120"/>
    <cellStyle name="解释性文本 3 9" xfId="36121"/>
    <cellStyle name="检查单元格 3 2 7 2" xfId="36122"/>
    <cellStyle name="检查单元格 3 2 7 2 2" xfId="36123"/>
    <cellStyle name="检查单元格 3 2 7 3" xfId="36124"/>
    <cellStyle name="输出 2 7 2 2 2" xfId="36125"/>
    <cellStyle name="检查单元格 3 2 7 3 2" xfId="36126"/>
    <cellStyle name="输出 2 7 2 2 2 2" xfId="36127"/>
    <cellStyle name="检查单元格 3 2 8" xfId="36128"/>
    <cellStyle name="检查单元格 3 2 8 2" xfId="36129"/>
    <cellStyle name="检查单元格 3 2 9 2" xfId="36130"/>
    <cellStyle name="强调文字颜色 1 2 3 4 4" xfId="36131"/>
    <cellStyle name="检查单元格 3 2 9 2 2" xfId="36132"/>
    <cellStyle name="检查单元格 3 2 9 3" xfId="36133"/>
    <cellStyle name="输出 2 7 2 4 2" xfId="36134"/>
    <cellStyle name="强调文字颜色 1 2 3 5 4" xfId="36135"/>
    <cellStyle name="检查单元格 3 2 9 3 2" xfId="36136"/>
    <cellStyle name="检查单元格 3 3 10" xfId="36137"/>
    <cellStyle name="检查单元格 3 3 11" xfId="36138"/>
    <cellStyle name="检查单元格 3 3 12" xfId="36139"/>
    <cellStyle name="检查单元格 3 3 2 2 2" xfId="36140"/>
    <cellStyle name="注释 2 5 2 2 3 3 11" xfId="36141"/>
    <cellStyle name="检查单元格 3 3 2 2 3" xfId="36142"/>
    <cellStyle name="注释 2 5 2 2 3 3 12" xfId="36143"/>
    <cellStyle name="检查单元格 3 3 2 4" xfId="36144"/>
    <cellStyle name="检查单元格 3 3 2 5" xfId="36145"/>
    <cellStyle name="检查单元格 3 3 3 2 2" xfId="36146"/>
    <cellStyle name="检查单元格 3 3 3 2 3" xfId="36147"/>
    <cellStyle name="检查单元格 3 3 3 3" xfId="36148"/>
    <cellStyle name="检查单元格 3 3 3 5" xfId="36149"/>
    <cellStyle name="检查单元格 3 3 4 2 2" xfId="36150"/>
    <cellStyle name="检查单元格 3 3 4 2 3" xfId="36151"/>
    <cellStyle name="检查单元格 3 3 5 2" xfId="36152"/>
    <cellStyle name="检查单元格 3 3 5 2 2" xfId="36153"/>
    <cellStyle name="检查单元格 3 3 6 2 2" xfId="36154"/>
    <cellStyle name="检查单元格 3 3 7 2 2" xfId="36155"/>
    <cellStyle name="强调文字颜色 1 3 2 4 4" xfId="36156"/>
    <cellStyle name="检查单元格 3 3 8 2 2" xfId="36157"/>
    <cellStyle name="检查单元格 3 3 9 2" xfId="36158"/>
    <cellStyle name="检查单元格 3 4 2 2" xfId="36159"/>
    <cellStyle name="检查单元格 3 4 2 2 2" xfId="36160"/>
    <cellStyle name="检查单元格 3 4 3 2" xfId="36161"/>
    <cellStyle name="检查单元格 3 4 3 3" xfId="36162"/>
    <cellStyle name="检查单元格 3 4 4 2" xfId="36163"/>
    <cellStyle name="检查单元格 3 4 5" xfId="36164"/>
    <cellStyle name="检查单元格 3 5 2 3" xfId="36165"/>
    <cellStyle name="强调文字颜色 1 6 4" xfId="36166"/>
    <cellStyle name="检查单元格 3 6 2 2 2" xfId="36167"/>
    <cellStyle name="检查单元格 3 6 2 3" xfId="36168"/>
    <cellStyle name="检查单元格 3 8" xfId="36169"/>
    <cellStyle name="检查单元格 3 9" xfId="36170"/>
    <cellStyle name="检查单元格 3 9 2" xfId="36171"/>
    <cellStyle name="强调文字颜色 3 3 8 2" xfId="36172"/>
    <cellStyle name="检查单元格 4" xfId="36173"/>
    <cellStyle name="强调文字颜色 5 3 2 3 3" xfId="36174"/>
    <cellStyle name="输出 2 5 2 3 3 5" xfId="36175"/>
    <cellStyle name="警告文本 2 3 3 2 2" xfId="36176"/>
    <cellStyle name="检查单元格 4 10 3 2" xfId="36177"/>
    <cellStyle name="检查单元格 4 12" xfId="36178"/>
    <cellStyle name="输出 2 2 2 3 4 2" xfId="36179"/>
    <cellStyle name="强调文字颜色 3 3 8 2 2" xfId="36180"/>
    <cellStyle name="检查单元格 4 2" xfId="36181"/>
    <cellStyle name="强调文字颜色 5 3 2 3 3 2" xfId="36182"/>
    <cellStyle name="检查单元格 4 2 2" xfId="36183"/>
    <cellStyle name="强调文字颜色 5 3 2 3 3 2 2" xfId="36184"/>
    <cellStyle name="检查单元格 4 4" xfId="36185"/>
    <cellStyle name="检查单元格 4 2 2 2 2 2 2" xfId="36186"/>
    <cellStyle name="检查单元格 4 2 2 2 2 3" xfId="36187"/>
    <cellStyle name="检查单元格 4 2 2 2 3 2" xfId="36188"/>
    <cellStyle name="检查单元格 4 2 2 2 3 2 2" xfId="36189"/>
    <cellStyle name="检查单元格 4 2 2 2 3 3" xfId="36190"/>
    <cellStyle name="检查单元格 4 2 2 2 3 3 2" xfId="36191"/>
    <cellStyle name="检查单元格 4 2 2 2 4 2" xfId="36192"/>
    <cellStyle name="检查单元格 4 2 2 2 5" xfId="36193"/>
    <cellStyle name="强调文字颜色 1 2 2 2 2 4 2 2" xfId="36194"/>
    <cellStyle name="检查单元格 4 2 2 5" xfId="36195"/>
    <cellStyle name="检查单元格 4 2 2 8 2 2" xfId="36196"/>
    <cellStyle name="检查单元格 4 2 2 8 3" xfId="36197"/>
    <cellStyle name="检查单元格 4 2 3 4" xfId="36198"/>
    <cellStyle name="强调文字颜色 1 2 2 2 2 4 3 2" xfId="36199"/>
    <cellStyle name="检查单元格 4 2 3 5" xfId="36200"/>
    <cellStyle name="检查单元格 4 2 4 4" xfId="36201"/>
    <cellStyle name="检查单元格 4 2 4 5" xfId="36202"/>
    <cellStyle name="检查单元格 4 2 5" xfId="36203"/>
    <cellStyle name="检查单元格 4 2 5 2" xfId="36204"/>
    <cellStyle name="检查单元格 4 2 5 2 2 2" xfId="36205"/>
    <cellStyle name="检查单元格 4 2 5 2 3" xfId="36206"/>
    <cellStyle name="检查单元格 4 2 5 3" xfId="36207"/>
    <cellStyle name="检查单元格 4 2 5 4" xfId="36208"/>
    <cellStyle name="检查单元格 4 2 9 3" xfId="36209"/>
    <cellStyle name="检查单元格 4 3 2" xfId="36210"/>
    <cellStyle name="强调文字颜色 5 3 2 3 3 3 2" xfId="36211"/>
    <cellStyle name="检查单元格 4 3 2 2 2 2" xfId="36212"/>
    <cellStyle name="检查单元格 4 3 2 2 3" xfId="36213"/>
    <cellStyle name="检查单元格 4 3 3 2 2 2" xfId="36214"/>
    <cellStyle name="检查单元格 4 3 3 2 3" xfId="36215"/>
    <cellStyle name="注释 3 10 3 7" xfId="36216"/>
    <cellStyle name="检查单元格 4 3 4 2" xfId="36217"/>
    <cellStyle name="检查单元格 4 3 4 2 2 2" xfId="36218"/>
    <cellStyle name="检查单元格 4 3 4 2 3" xfId="36219"/>
    <cellStyle name="检查单元格 4 3 5" xfId="36220"/>
    <cellStyle name="检查单元格 4 3 5 2" xfId="36221"/>
    <cellStyle name="注释 4 2 2 2 3 3 5" xfId="36222"/>
    <cellStyle name="检查单元格 4 3 5 2 2" xfId="36223"/>
    <cellStyle name="检查单元格 4 3 5 3" xfId="36224"/>
    <cellStyle name="注释 4 2 2 2 3 3 6" xfId="36225"/>
    <cellStyle name="检查单元格 4 4 2" xfId="36226"/>
    <cellStyle name="输入 4 2 2 6 3 2 4" xfId="36227"/>
    <cellStyle name="检查单元格 4 4 2 2 2" xfId="36228"/>
    <cellStyle name="检查单元格 4 4 2 3" xfId="36229"/>
    <cellStyle name="检查单元格 4 4 3" xfId="36230"/>
    <cellStyle name="输入 4 2 2 6 3 2 5" xfId="36231"/>
    <cellStyle name="检查单元格 4 4 3 2" xfId="36232"/>
    <cellStyle name="检查单元格 4 4 3 2 2" xfId="36233"/>
    <cellStyle name="检查单元格 4 4 3 3" xfId="36234"/>
    <cellStyle name="检查单元格 4 4 4 2" xfId="36235"/>
    <cellStyle name="检查单元格 4 4 5" xfId="36236"/>
    <cellStyle name="输入 4 2 2 6 3 2 7" xfId="36237"/>
    <cellStyle name="检查单元格 4 5" xfId="36238"/>
    <cellStyle name="检查单元格 4 7 2 2" xfId="36239"/>
    <cellStyle name="检查单元格 4 8 2" xfId="36240"/>
    <cellStyle name="检查单元格 4 9" xfId="36241"/>
    <cellStyle name="注释 2 2 2 3 3 3 5" xfId="36242"/>
    <cellStyle name="检查单元格 4 9 2" xfId="36243"/>
    <cellStyle name="强调文字颜色 3 3 8 3 2" xfId="36244"/>
    <cellStyle name="检查单元格 5 2" xfId="36245"/>
    <cellStyle name="强调文字颜色 5 3 2 3 4 2" xfId="36246"/>
    <cellStyle name="检查单元格 5 2 2" xfId="36247"/>
    <cellStyle name="检查单元格 5 2 2 2 2 2" xfId="36248"/>
    <cellStyle name="检查单元格 5 2 3 2 2 2" xfId="36249"/>
    <cellStyle name="检查单元格 5 2 4 2" xfId="36250"/>
    <cellStyle name="检查单元格 5 2 5" xfId="36251"/>
    <cellStyle name="检查单元格 5 2 5 2" xfId="36252"/>
    <cellStyle name="检查单元格 5 3 2" xfId="36253"/>
    <cellStyle name="检查单元格 5 3 3 2" xfId="36254"/>
    <cellStyle name="检查单元格 5 3 3 2 2" xfId="36255"/>
    <cellStyle name="检查单元格 5 3 4" xfId="36256"/>
    <cellStyle name="检查单元格 5 3 4 2" xfId="36257"/>
    <cellStyle name="检查单元格 5 3 5" xfId="36258"/>
    <cellStyle name="检查单元格 5 4" xfId="36259"/>
    <cellStyle name="检查单元格 5 4 2 2 2" xfId="36260"/>
    <cellStyle name="检查单元格 5 4 3 2" xfId="36261"/>
    <cellStyle name="检查单元格 5 4 4" xfId="36262"/>
    <cellStyle name="检查单元格 5 5" xfId="36263"/>
    <cellStyle name="检查单元格 5 7" xfId="36264"/>
    <cellStyle name="检查单元格 5 8" xfId="36265"/>
    <cellStyle name="检查单元格 5 8 2" xfId="36266"/>
    <cellStyle name="检查单元格 5 9" xfId="36267"/>
    <cellStyle name="检查单元格 6" xfId="36268"/>
    <cellStyle name="强调文字颜色 5 3 2 3 5" xfId="36269"/>
    <cellStyle name="检查单元格 6 2" xfId="36270"/>
    <cellStyle name="检查单元格 6 2 2" xfId="36271"/>
    <cellStyle name="检查单元格 6 2 2 2 2" xfId="36272"/>
    <cellStyle name="检查单元格 6 2 3" xfId="36273"/>
    <cellStyle name="检查单元格 6 2 3 2 2" xfId="36274"/>
    <cellStyle name="强调文字颜色 2 4 2 2 4 2" xfId="36275"/>
    <cellStyle name="检查单元格 6 2 4" xfId="36276"/>
    <cellStyle name="警告文本 3 4 3 2 2" xfId="36277"/>
    <cellStyle name="强调文字颜色 2 4 2 2 4 2 2" xfId="36278"/>
    <cellStyle name="检查单元格 6 2 4 2" xfId="36279"/>
    <cellStyle name="强调文字颜色 2 4 2 2 4 3" xfId="36280"/>
    <cellStyle name="检查单元格 6 2 5" xfId="36281"/>
    <cellStyle name="检查单元格 6 3 2" xfId="36282"/>
    <cellStyle name="检查单元格 6 3 2 2 2" xfId="36283"/>
    <cellStyle name="检查单元格 6 3 3" xfId="36284"/>
    <cellStyle name="检查单元格 6 3 3 2" xfId="36285"/>
    <cellStyle name="检查单元格 6 3 3 2 2" xfId="36286"/>
    <cellStyle name="强调文字颜色 2 4 2 2 5 2" xfId="36287"/>
    <cellStyle name="检查单元格 6 3 4" xfId="36288"/>
    <cellStyle name="强调文字颜色 2 4 2 2 5 2 2" xfId="36289"/>
    <cellStyle name="检查单元格 6 3 4 2" xfId="36290"/>
    <cellStyle name="强调文字颜色 2 4 2 2 5 3" xfId="36291"/>
    <cellStyle name="检查单元格 6 3 5" xfId="36292"/>
    <cellStyle name="检查单元格 6 4" xfId="36293"/>
    <cellStyle name="检查单元格 6 4 2 2 2" xfId="36294"/>
    <cellStyle name="检查单元格 6 4 3" xfId="36295"/>
    <cellStyle name="强调文字颜色 3 2 2 2 2 2 3 3" xfId="36296"/>
    <cellStyle name="检查单元格 6 4 3 2" xfId="36297"/>
    <cellStyle name="强调文字颜色 2 4 2 2 6 2" xfId="36298"/>
    <cellStyle name="检查单元格 6 4 4" xfId="36299"/>
    <cellStyle name="检查单元格 6 5" xfId="36300"/>
    <cellStyle name="检查单元格 6 7" xfId="36301"/>
    <cellStyle name="检查单元格 6 7 2" xfId="36302"/>
    <cellStyle name="检查单元格 6 7 2 2" xfId="36303"/>
    <cellStyle name="强调文字颜色 1 3 2 8 2 2" xfId="36304"/>
    <cellStyle name="检查单元格 6 8" xfId="36305"/>
    <cellStyle name="检查单元格 6 8 2" xfId="36306"/>
    <cellStyle name="检查单元格 6 8 2 2" xfId="36307"/>
    <cellStyle name="检查单元格 6 8 3" xfId="36308"/>
    <cellStyle name="检查单元格 6 8 3 2" xfId="36309"/>
    <cellStyle name="检查单元格 7" xfId="36310"/>
    <cellStyle name="检查单元格 7 3" xfId="36311"/>
    <cellStyle name="注释 3 5 3 2 4" xfId="36312"/>
    <cellStyle name="强调文字颜色 2 2 13" xfId="36313"/>
    <cellStyle name="输入 2 3 2 3 3 13" xfId="36314"/>
    <cellStyle name="检查单元格 7 3 2" xfId="36315"/>
    <cellStyle name="检查单元格 7 4" xfId="36316"/>
    <cellStyle name="检查单元格 8 2" xfId="36317"/>
    <cellStyle name="注释 3 5 3 3 3" xfId="36318"/>
    <cellStyle name="解释性文本 2 2 2 2 2 2 2" xfId="36319"/>
    <cellStyle name="解释性文本 2 2 2 2 2 3" xfId="36320"/>
    <cellStyle name="解释性文本 2 2 2 2 3 2" xfId="36321"/>
    <cellStyle name="解释性文本 2 2 2 2 3 2 2" xfId="36322"/>
    <cellStyle name="解释性文本 2 2 2 2 4" xfId="36323"/>
    <cellStyle name="解释性文本 2 2 2 2 4 2" xfId="36324"/>
    <cellStyle name="解释性文本 2 2 2 2 5" xfId="36325"/>
    <cellStyle name="解释性文本 2 2 2 3 2 2 2" xfId="36326"/>
    <cellStyle name="解释性文本 2 2 2 3 2 3" xfId="36327"/>
    <cellStyle name="解释性文本 2 2 2 3 3 2" xfId="36328"/>
    <cellStyle name="解释性文本 2 2 2 3 4" xfId="36329"/>
    <cellStyle name="注释 2 2 9 3 6" xfId="36330"/>
    <cellStyle name="解释性文本 2 2 2 5 2 2" xfId="36331"/>
    <cellStyle name="解释性文本 2 2 2 6" xfId="36332"/>
    <cellStyle name="解释性文本 2 2 2 7" xfId="36333"/>
    <cellStyle name="解释性文本 2 2 3 2 2" xfId="36334"/>
    <cellStyle name="解释性文本 2 2 3 2 2 2" xfId="36335"/>
    <cellStyle name="解释性文本 2 2 3 2 3" xfId="36336"/>
    <cellStyle name="解释性文本 2 2 4 2" xfId="36337"/>
    <cellStyle name="解释性文本 2 2 4 2 2" xfId="36338"/>
    <cellStyle name="解释性文本 2 2 4 2 2 2" xfId="36339"/>
    <cellStyle name="解释性文本 2 2 4 2 3" xfId="36340"/>
    <cellStyle name="解释性文本 2 2 4 3 2" xfId="36341"/>
    <cellStyle name="千位分隔 2 2 3 2" xfId="36342"/>
    <cellStyle name="解释性文本 2 2 4 4" xfId="36343"/>
    <cellStyle name="解释性文本 2 2 5" xfId="36344"/>
    <cellStyle name="强调文字颜色 1 2" xfId="36345"/>
    <cellStyle name="解释性文本 2 2 5 2 2" xfId="36346"/>
    <cellStyle name="输入 2 3 2 2 3" xfId="36347"/>
    <cellStyle name="强调文字颜色 1 2 3" xfId="36348"/>
    <cellStyle name="解释性文本 2 2 5 2 2 3" xfId="36349"/>
    <cellStyle name="输入 2 3 2 2 3 3" xfId="36350"/>
    <cellStyle name="解释性文本 2 2 6" xfId="36351"/>
    <cellStyle name="解释性文本 2 2 6 2" xfId="36352"/>
    <cellStyle name="解释性文本 2 2 6 2 2" xfId="36353"/>
    <cellStyle name="输入 2 3 3 2 3" xfId="36354"/>
    <cellStyle name="强调文字颜色 1 4 2 8 2" xfId="36355"/>
    <cellStyle name="解释性文本 2 2 7" xfId="36356"/>
    <cellStyle name="强调文字颜色 1 4 2 8 2 2" xfId="36357"/>
    <cellStyle name="解释性文本 2 2 7 2" xfId="36358"/>
    <cellStyle name="解释性文本 2 3 3 2 2 2" xfId="36359"/>
    <cellStyle name="千位分隔 2 3 2 2" xfId="36360"/>
    <cellStyle name="解释性文本 2 3 3 4" xfId="36361"/>
    <cellStyle name="解释性文本 2 3 4 2" xfId="36362"/>
    <cellStyle name="解释性文本 2 3 4 2 2" xfId="36363"/>
    <cellStyle name="解释性文本 2 3 4 3" xfId="36364"/>
    <cellStyle name="解释性文本 2 3 5" xfId="36365"/>
    <cellStyle name="解释性文本 2 3 5 2" xfId="36366"/>
    <cellStyle name="解释性文本 2 3 5 2 2" xfId="36367"/>
    <cellStyle name="输入 2 4 2 2 3" xfId="36368"/>
    <cellStyle name="解释性文本 2 3 6" xfId="36369"/>
    <cellStyle name="解释性文本 2 3 6 2" xfId="36370"/>
    <cellStyle name="强调文字颜色 1 4 2 9 2" xfId="36371"/>
    <cellStyle name="解释性文本 2 3 7" xfId="36372"/>
    <cellStyle name="解释性文本 2 4 2" xfId="36373"/>
    <cellStyle name="解释性文本 2 4 2 2" xfId="36374"/>
    <cellStyle name="解释性文本 2 4 2 3" xfId="36375"/>
    <cellStyle name="解释性文本 2 4 3" xfId="36376"/>
    <cellStyle name="解释性文本 2 4 3 2" xfId="36377"/>
    <cellStyle name="解释性文本 2 4 3 2 2" xfId="36378"/>
    <cellStyle name="解释性文本 2 4 4" xfId="36379"/>
    <cellStyle name="解释性文本 2 4 5" xfId="36380"/>
    <cellStyle name="解释性文本 2 5 2" xfId="36381"/>
    <cellStyle name="解释性文本 2 5 2 2" xfId="36382"/>
    <cellStyle name="解释性文本 2 5 2 3" xfId="36383"/>
    <cellStyle name="解释性文本 2 5 3" xfId="36384"/>
    <cellStyle name="解释性文本 2 5 3 2" xfId="36385"/>
    <cellStyle name="解释性文本 2 5 4" xfId="36386"/>
    <cellStyle name="解释性文本 2 6" xfId="36387"/>
    <cellStyle name="解释性文本 2 6 2" xfId="36388"/>
    <cellStyle name="输出 4 8 3 2 3" xfId="36389"/>
    <cellStyle name="注释 2 3 2 7 10" xfId="36390"/>
    <cellStyle name="解释性文本 2 6 3" xfId="36391"/>
    <cellStyle name="输出 4 8 3 2 4" xfId="36392"/>
    <cellStyle name="注释 2 3 2 7 11" xfId="36393"/>
    <cellStyle name="解释性文本 2 7" xfId="36394"/>
    <cellStyle name="解释性文本 2 8" xfId="36395"/>
    <cellStyle name="解释性文本 3 2 2 2" xfId="36396"/>
    <cellStyle name="解释性文本 3 2 2 2 4" xfId="36397"/>
    <cellStyle name="解释性文本 3 2 2 2 4 2" xfId="36398"/>
    <cellStyle name="解释性文本 3 2 2 3 2" xfId="36399"/>
    <cellStyle name="注释 3 2 9 3 4" xfId="36400"/>
    <cellStyle name="强调文字颜色 2 3 2 9 4" xfId="36401"/>
    <cellStyle name="解释性文本 3 2 2 3 2 2" xfId="36402"/>
    <cellStyle name="解释性文本 3 2 2 3 3" xfId="36403"/>
    <cellStyle name="输入 3 3 2 3 10" xfId="36404"/>
    <cellStyle name="注释 3 2 9 3 5" xfId="36405"/>
    <cellStyle name="解释性文本 3 2 2 3 4" xfId="36406"/>
    <cellStyle name="输入 3 3 2 3 11" xfId="36407"/>
    <cellStyle name="注释 3 2 9 3 6" xfId="36408"/>
    <cellStyle name="解释性文本 3 2 2 4" xfId="36409"/>
    <cellStyle name="解释性文本 3 2 2 4 2" xfId="36410"/>
    <cellStyle name="解释性文本 3 2 2 5 2" xfId="36411"/>
    <cellStyle name="解释性文本 3 2 2 5 2 2" xfId="36412"/>
    <cellStyle name="解释性文本 3 2 2 6" xfId="36413"/>
    <cellStyle name="链接单元格 3 2 2 4" xfId="36414"/>
    <cellStyle name="解释性文本 3 2 2 6 2" xfId="36415"/>
    <cellStyle name="解释性文本 3 2 2 7" xfId="36416"/>
    <cellStyle name="强调文字颜色 3 2 3 2" xfId="36417"/>
    <cellStyle name="解释性文本 3 2 3 2 2" xfId="36418"/>
    <cellStyle name="强调文字颜色 3 2 3 2 2" xfId="36419"/>
    <cellStyle name="解释性文本 3 2 3 2 2 2" xfId="36420"/>
    <cellStyle name="强调文字颜色 3 2 4 2" xfId="36421"/>
    <cellStyle name="输入 3 2 3 3 3 2 4" xfId="36422"/>
    <cellStyle name="解释性文本 3 2 3 3 2" xfId="36423"/>
    <cellStyle name="强调文字颜色 3 2 5" xfId="36424"/>
    <cellStyle name="解释性文本 3 2 3 4" xfId="36425"/>
    <cellStyle name="强调文字颜色 3 2 5 2" xfId="36426"/>
    <cellStyle name="解释性文本 3 2 3 4 2" xfId="36427"/>
    <cellStyle name="强调文字颜色 3 3 3" xfId="36428"/>
    <cellStyle name="解释性文本 3 2 4 2" xfId="36429"/>
    <cellStyle name="强调文字颜色 3 3 4" xfId="36430"/>
    <cellStyle name="解释性文本 3 2 4 3" xfId="36431"/>
    <cellStyle name="强调文字颜色 3 3 5" xfId="36432"/>
    <cellStyle name="解释性文本 3 2 4 4" xfId="36433"/>
    <cellStyle name="解释性文本 3 2 5" xfId="36434"/>
    <cellStyle name="解释性文本 3 2 5 2" xfId="36435"/>
    <cellStyle name="解释性文本 3 2 5 3" xfId="36436"/>
    <cellStyle name="解释性文本 3 2 6" xfId="36437"/>
    <cellStyle name="解释性文本 3 2 6 2" xfId="36438"/>
    <cellStyle name="解释性文本 3 2 6 2 2" xfId="36439"/>
    <cellStyle name="输入 3 3 3 2 3" xfId="36440"/>
    <cellStyle name="强调文字颜色 1 4 3 8 2" xfId="36441"/>
    <cellStyle name="解释性文本 3 2 7" xfId="36442"/>
    <cellStyle name="强调文字颜色 1 4 3 8 2 2" xfId="36443"/>
    <cellStyle name="强调文字颜色 3 6 3" xfId="36444"/>
    <cellStyle name="解释性文本 3 2 7 2" xfId="36445"/>
    <cellStyle name="解释性文本 3 3" xfId="36446"/>
    <cellStyle name="解释性文本 3 3 2" xfId="36447"/>
    <cellStyle name="解释性文本 3 3 2 2 2" xfId="36448"/>
    <cellStyle name="解释性文本 3 3 2 2 2 2" xfId="36449"/>
    <cellStyle name="输入 5" xfId="36450"/>
    <cellStyle name="解释性文本 3 3 2 2 3" xfId="36451"/>
    <cellStyle name="解释性文本 3 3 2 3" xfId="36452"/>
    <cellStyle name="解释性文本 3 3 2 3 2" xfId="36453"/>
    <cellStyle name="解释性文本 3 3 2 3 2 2" xfId="36454"/>
    <cellStyle name="解释性文本 3 3 2 4" xfId="36455"/>
    <cellStyle name="解释性文本 3 3 2 4 2" xfId="36456"/>
    <cellStyle name="解释性文本 3 3 2 5" xfId="36457"/>
    <cellStyle name="解释性文本 3 3 3" xfId="36458"/>
    <cellStyle name="千位分隔 2 2 4 3 2 3" xfId="36459"/>
    <cellStyle name="解释性文本 3 3 3 2" xfId="36460"/>
    <cellStyle name="解释性文本 3 3 3 2 2" xfId="36461"/>
    <cellStyle name="解释性文本 3 3 3 2 2 2" xfId="36462"/>
    <cellStyle name="解释性文本 3 3 3 3" xfId="36463"/>
    <cellStyle name="解释性文本 3 3 3 3 2" xfId="36464"/>
    <cellStyle name="解释性文本 3 3 3 4" xfId="36465"/>
    <cellStyle name="解释性文本 3 3 4" xfId="36466"/>
    <cellStyle name="解释性文本 3 3 4 2" xfId="36467"/>
    <cellStyle name="输出 6 6 3 2 5" xfId="36468"/>
    <cellStyle name="解释性文本 3 3 4 3" xfId="36469"/>
    <cellStyle name="解释性文本 3 3 5" xfId="36470"/>
    <cellStyle name="解释性文本 3 3 5 2" xfId="36471"/>
    <cellStyle name="解释性文本 3 3 5 2 2" xfId="36472"/>
    <cellStyle name="强调文字颜色 3 2 2 5 2 2 2" xfId="36473"/>
    <cellStyle name="注释 4 2 2 8 3 2 8" xfId="36474"/>
    <cellStyle name="解释性文本 3 3 6" xfId="36475"/>
    <cellStyle name="解释性文本 3 3 6 2" xfId="36476"/>
    <cellStyle name="强调文字颜色 1 4 3 9 2" xfId="36477"/>
    <cellStyle name="注释 4 2 2 8 3 2 9" xfId="36478"/>
    <cellStyle name="解释性文本 3 3 7" xfId="36479"/>
    <cellStyle name="解释性文本 3 4" xfId="36480"/>
    <cellStyle name="解释性文本 3 4 2" xfId="36481"/>
    <cellStyle name="解释性文本 3 4 2 2" xfId="36482"/>
    <cellStyle name="解释性文本 3 4 2 2 2" xfId="36483"/>
    <cellStyle name="解释性文本 3 4 2 3" xfId="36484"/>
    <cellStyle name="解释性文本 3 4 3" xfId="36485"/>
    <cellStyle name="解释性文本 3 4 3 2" xfId="36486"/>
    <cellStyle name="解释性文本 3 4 3 2 2" xfId="36487"/>
    <cellStyle name="解释性文本 3 4 4" xfId="36488"/>
    <cellStyle name="解释性文本 3 4 4 2" xfId="36489"/>
    <cellStyle name="解释性文本 3 4 5" xfId="36490"/>
    <cellStyle name="解释性文本 3 5" xfId="36491"/>
    <cellStyle name="解释性文本 3 5 2 2" xfId="36492"/>
    <cellStyle name="解释性文本 3 5 2 2 2" xfId="36493"/>
    <cellStyle name="解释性文本 3 5 2 3" xfId="36494"/>
    <cellStyle name="适中 2 2 3 2" xfId="36495"/>
    <cellStyle name="解释性文本 3 5 3 2" xfId="36496"/>
    <cellStyle name="解释性文本 3 6" xfId="36497"/>
    <cellStyle name="解释性文本 3 7" xfId="36498"/>
    <cellStyle name="解释性文本 3 8" xfId="36499"/>
    <cellStyle name="解释性文本 4 2 3" xfId="36500"/>
    <cellStyle name="解释性文本 4 3" xfId="36501"/>
    <cellStyle name="强调文字颜色 6 2 3 2 8" xfId="36502"/>
    <cellStyle name="输入 4 2 2 6 8" xfId="36503"/>
    <cellStyle name="解释性文本 4 3 2" xfId="36504"/>
    <cellStyle name="强调文字颜色 6 2 3 2 8 2" xfId="36505"/>
    <cellStyle name="解释性文本 4 3 2 2 2" xfId="36506"/>
    <cellStyle name="解释性文本 4 3 3" xfId="36507"/>
    <cellStyle name="强调文字颜色 6 2 3 2 8 3" xfId="36508"/>
    <cellStyle name="解释性文本 4 3 3 2" xfId="36509"/>
    <cellStyle name="强调文字颜色 6 2 3 2 8 3 2" xfId="36510"/>
    <cellStyle name="解释性文本 4 3 3 2 2" xfId="36511"/>
    <cellStyle name="解释性文本 4 3 4 2" xfId="36512"/>
    <cellStyle name="解释性文本 4 3 5" xfId="36513"/>
    <cellStyle name="解释性文本 4 4" xfId="36514"/>
    <cellStyle name="强调文字颜色 6 2 3 2 9" xfId="36515"/>
    <cellStyle name="输入 4 2 2 6 9" xfId="36516"/>
    <cellStyle name="解释性文本 4 4 2" xfId="36517"/>
    <cellStyle name="强调文字颜色 6 2 3 2 9 2" xfId="36518"/>
    <cellStyle name="解释性文本 4 4 2 2" xfId="36519"/>
    <cellStyle name="解释性文本 4 4 2 2 2" xfId="36520"/>
    <cellStyle name="解释性文本 4 4 2 3" xfId="36521"/>
    <cellStyle name="解释性文本 4 4 3" xfId="36522"/>
    <cellStyle name="解释性文本 4 4 3 2" xfId="36523"/>
    <cellStyle name="解释性文本 4 5" xfId="36524"/>
    <cellStyle name="解释性文本 4 5 2 2" xfId="36525"/>
    <cellStyle name="解释性文本 4 6" xfId="36526"/>
    <cellStyle name="解释性文本 4 7" xfId="36527"/>
    <cellStyle name="强调文字颜色 1 2 2 2 4" xfId="36528"/>
    <cellStyle name="解释性文本 4 7 2" xfId="36529"/>
    <cellStyle name="解释性文本 4 8" xfId="36530"/>
    <cellStyle name="解释性文本 5 2" xfId="36531"/>
    <cellStyle name="解释性文本 5 2 2" xfId="36532"/>
    <cellStyle name="解释性文本 5 2 2 2 2" xfId="36533"/>
    <cellStyle name="注释 2 3 2 7 13" xfId="36534"/>
    <cellStyle name="解释性文本 5 2 3 2" xfId="36535"/>
    <cellStyle name="解释性文本 5 2 3 2 2" xfId="36536"/>
    <cellStyle name="注释 2 2 3" xfId="36537"/>
    <cellStyle name="解释性文本 5 2 5" xfId="36538"/>
    <cellStyle name="解释性文本 5 3" xfId="36539"/>
    <cellStyle name="解释性文本 5 3 2" xfId="36540"/>
    <cellStyle name="解释性文本 5 3 2 2" xfId="36541"/>
    <cellStyle name="解释性文本 5 3 3" xfId="36542"/>
    <cellStyle name="解释性文本 5 3 3 2" xfId="36543"/>
    <cellStyle name="解释性文本 5 4" xfId="36544"/>
    <cellStyle name="解释性文本 5 4 2" xfId="36545"/>
    <cellStyle name="解释性文本 5 4 2 2" xfId="36546"/>
    <cellStyle name="解释性文本 5 4 3" xfId="36547"/>
    <cellStyle name="解释性文本 5 5" xfId="36548"/>
    <cellStyle name="解释性文本 5 5 2" xfId="36549"/>
    <cellStyle name="解释性文本 5 5 2 2" xfId="36550"/>
    <cellStyle name="解释性文本 5 6" xfId="36551"/>
    <cellStyle name="解释性文本 6" xfId="36552"/>
    <cellStyle name="解释性文本 6 2" xfId="36553"/>
    <cellStyle name="解释性文本 6 2 2" xfId="36554"/>
    <cellStyle name="解释性文本 6 2 2 2" xfId="36555"/>
    <cellStyle name="解释性文本 6 3" xfId="36556"/>
    <cellStyle name="解释性文本 6 4" xfId="36557"/>
    <cellStyle name="解释性文本 7" xfId="36558"/>
    <cellStyle name="输入 3 6 3 2" xfId="36559"/>
    <cellStyle name="解释性文本 7 2" xfId="36560"/>
    <cellStyle name="解释性文本 7 2 2" xfId="36561"/>
    <cellStyle name="解释性文本 7 3" xfId="36562"/>
    <cellStyle name="解释性文本 8" xfId="36563"/>
    <cellStyle name="解释性文本 9" xfId="36564"/>
    <cellStyle name="解释性文本 9 2" xfId="36565"/>
    <cellStyle name="解释性文本 9 2 2" xfId="36566"/>
    <cellStyle name="警告文本 2" xfId="36567"/>
    <cellStyle name="警告文本 2 10" xfId="36568"/>
    <cellStyle name="警告文本 2 11" xfId="36569"/>
    <cellStyle name="警告文本 2 12" xfId="36570"/>
    <cellStyle name="警告文本 2 2 2 2 3" xfId="36571"/>
    <cellStyle name="警告文本 2 2 2 2 3 2" xfId="36572"/>
    <cellStyle name="警告文本 2 2 2 2 3 2 2" xfId="36573"/>
    <cellStyle name="警告文本 2 2 2 3 2 2" xfId="36574"/>
    <cellStyle name="警告文本 2 2 2 3 2 2 2" xfId="36575"/>
    <cellStyle name="注释 4 3 2 3 3 2 3" xfId="36576"/>
    <cellStyle name="警告文本 2 2 2 3 2 3" xfId="36577"/>
    <cellStyle name="警告文本 2 2 2 3 3" xfId="36578"/>
    <cellStyle name="警告文本 2 2 2 3 3 2" xfId="36579"/>
    <cellStyle name="警告文本 2 2 2 3 4" xfId="36580"/>
    <cellStyle name="警告文本 2 2 2 4 2" xfId="36581"/>
    <cellStyle name="强调文字颜色 6 4 2 2 4 2 2" xfId="36582"/>
    <cellStyle name="警告文本 2 2 2 4 2 2" xfId="36583"/>
    <cellStyle name="强调文字颜色 6 4 2 2 4 2 2 2" xfId="36584"/>
    <cellStyle name="警告文本 2 2 2 4 3" xfId="36585"/>
    <cellStyle name="强调文字颜色 6 4 2 2 4 2 3" xfId="36586"/>
    <cellStyle name="警告文本 2 2 2 5" xfId="36587"/>
    <cellStyle name="强调文字颜色 6 4 2 2 4 3" xfId="36588"/>
    <cellStyle name="强调文字颜色 6 5 2 2 2 2 2" xfId="36589"/>
    <cellStyle name="警告文本 2 2 2 5 2" xfId="36590"/>
    <cellStyle name="强调文字颜色 6 4 2 2 4 3 2" xfId="36591"/>
    <cellStyle name="警告文本 2 2 2 6" xfId="36592"/>
    <cellStyle name="强调文字颜色 6 4 2 2 4 4" xfId="36593"/>
    <cellStyle name="警告文本 2 2 2 6 2" xfId="36594"/>
    <cellStyle name="警告文本 2 2 2 7" xfId="36595"/>
    <cellStyle name="警告文本 2 2 3 3 2 2" xfId="36596"/>
    <cellStyle name="警告文本 2 2 4 2 3" xfId="36597"/>
    <cellStyle name="警告文本 2 3" xfId="36598"/>
    <cellStyle name="注释 2 2 2 7 5" xfId="36599"/>
    <cellStyle name="警告文本 2 3 2" xfId="36600"/>
    <cellStyle name="警告文本 2 3 2 2 3" xfId="36601"/>
    <cellStyle name="警告文本 2 3 2 3 2" xfId="36602"/>
    <cellStyle name="强调文字颜色 4 2 6 2 4 2 2" xfId="36603"/>
    <cellStyle name="警告文本 2 3 2 4" xfId="36604"/>
    <cellStyle name="强调文字颜色 4 2 6 2 4 3" xfId="36605"/>
    <cellStyle name="强调文字颜色 6 4 2 3 4 2" xfId="36606"/>
    <cellStyle name="警告文本 2 3 2 4 2" xfId="36607"/>
    <cellStyle name="警告文本 2 3 2 5" xfId="36608"/>
    <cellStyle name="强调文字颜色 6 5 2 2 3 2 2" xfId="36609"/>
    <cellStyle name="警告文本 2 3 3" xfId="36610"/>
    <cellStyle name="输出 4 2 4 2 2" xfId="36611"/>
    <cellStyle name="警告文本 2 3 3 2 3" xfId="36612"/>
    <cellStyle name="警告文本 2 3 3 3 2" xfId="36613"/>
    <cellStyle name="强调文字颜色 4 2 6 2 5 2 2" xfId="36614"/>
    <cellStyle name="注释 4 3 8 3 2 6" xfId="36615"/>
    <cellStyle name="警告文本 2 3 4" xfId="36616"/>
    <cellStyle name="输出 4 2 4 2 3" xfId="36617"/>
    <cellStyle name="警告文本 2 3 4 2 2" xfId="36618"/>
    <cellStyle name="警告文本 2 3 4 3" xfId="36619"/>
    <cellStyle name="强调文字颜色 4 2 6 2 6 2" xfId="36620"/>
    <cellStyle name="警告文本 2 4" xfId="36621"/>
    <cellStyle name="注释 2 2 2 7 6" xfId="36622"/>
    <cellStyle name="警告文本 2 4 2" xfId="36623"/>
    <cellStyle name="警告文本 2 4 3" xfId="36624"/>
    <cellStyle name="输出 4 2 4 3 2" xfId="36625"/>
    <cellStyle name="强调文字颜色 2 3 2 2 4 2" xfId="36626"/>
    <cellStyle name="警告文本 2 4 3 2 2" xfId="36627"/>
    <cellStyle name="警告文本 2 4 4" xfId="36628"/>
    <cellStyle name="输出 4 2 4 3 3" xfId="36629"/>
    <cellStyle name="警告文本 2 5" xfId="36630"/>
    <cellStyle name="注释 2 2 2 7 7" xfId="36631"/>
    <cellStyle name="警告文本 2 5 2 2" xfId="36632"/>
    <cellStyle name="警告文本 2 5 2 2 2" xfId="36633"/>
    <cellStyle name="警告文本 2 5 2 3" xfId="36634"/>
    <cellStyle name="警告文本 2 5 3" xfId="36635"/>
    <cellStyle name="输出 4 2 4 4 2" xfId="36636"/>
    <cellStyle name="警告文本 2 5 4" xfId="36637"/>
    <cellStyle name="强调文字颜色 1 4 8 3 2" xfId="36638"/>
    <cellStyle name="注释 4 2 2 2 3 8" xfId="36639"/>
    <cellStyle name="警告文本 2 6" xfId="36640"/>
    <cellStyle name="注释 2 2 2 7 8" xfId="36641"/>
    <cellStyle name="警告文本 2 6 2" xfId="36642"/>
    <cellStyle name="警告文本 2 6 3" xfId="36643"/>
    <cellStyle name="警告文本 2 7" xfId="36644"/>
    <cellStyle name="强调文字颜色 4 2 3 2 3 3 2" xfId="36645"/>
    <cellStyle name="注释 2 2 2 7 9" xfId="36646"/>
    <cellStyle name="警告文本 2 7 2" xfId="36647"/>
    <cellStyle name="强调文字颜色 4 2 3 2 3 3 2 2" xfId="36648"/>
    <cellStyle name="警告文本 2 7 2 2" xfId="36649"/>
    <cellStyle name="警告文本 2 9" xfId="36650"/>
    <cellStyle name="警告文本 3" xfId="36651"/>
    <cellStyle name="警告文本 3 2 2" xfId="36652"/>
    <cellStyle name="警告文本 3 2 2 2 2 2" xfId="36653"/>
    <cellStyle name="警告文本 3 2 2 2 2 3" xfId="36654"/>
    <cellStyle name="警告文本 3 2 2 2 3" xfId="36655"/>
    <cellStyle name="强调文字颜色 2 4 10" xfId="36656"/>
    <cellStyle name="警告文本 3 2 2 2 4" xfId="36657"/>
    <cellStyle name="强调文字颜色 2 4 11" xfId="36658"/>
    <cellStyle name="警告文本 3 2 2 2 5" xfId="36659"/>
    <cellStyle name="警告文本 3 2 2 3 2 2" xfId="36660"/>
    <cellStyle name="警告文本 3 2 2 3 2 3" xfId="36661"/>
    <cellStyle name="警告文本 3 2 2 3 3" xfId="36662"/>
    <cellStyle name="警告文本 3 2 2 3 3 2" xfId="36663"/>
    <cellStyle name="警告文本 3 2 2 4 2 2" xfId="36664"/>
    <cellStyle name="警告文本 3 2 2 5" xfId="36665"/>
    <cellStyle name="强调文字颜色 6 5 2 3 2 2 2" xfId="36666"/>
    <cellStyle name="警告文本 3 2 2 7" xfId="36667"/>
    <cellStyle name="输出 2 2 5 3" xfId="36668"/>
    <cellStyle name="警告文本 3 2 4 2 2 2" xfId="36669"/>
    <cellStyle name="警告文本 3 2 4 2 3" xfId="36670"/>
    <cellStyle name="注释 4 10 2" xfId="36671"/>
    <cellStyle name="警告文本 3 2 6 2 2" xfId="36672"/>
    <cellStyle name="警告文本 3 2 8" xfId="36673"/>
    <cellStyle name="警告文本 3 3 2" xfId="36674"/>
    <cellStyle name="警告文本 3 3 2 2 2 2" xfId="36675"/>
    <cellStyle name="警告文本 3 3 2 2 3" xfId="36676"/>
    <cellStyle name="警告文本 3 3 2 4" xfId="36677"/>
    <cellStyle name="强调文字颜色 6 4 3 3 4 2" xfId="36678"/>
    <cellStyle name="警告文本 3 3 2 5" xfId="36679"/>
    <cellStyle name="警告文本 3 3 3 2 2" xfId="36680"/>
    <cellStyle name="警告文本 3 3 3 2 2 2" xfId="36681"/>
    <cellStyle name="警告文本 3 3 3 2 3" xfId="36682"/>
    <cellStyle name="警告文本 3 3 3 3" xfId="36683"/>
    <cellStyle name="警告文本 3 3 3 3 2" xfId="36684"/>
    <cellStyle name="警告文本 3 3 3 4" xfId="36685"/>
    <cellStyle name="警告文本 3 3 4 2 2" xfId="36686"/>
    <cellStyle name="警告文本 3 3 4 3" xfId="36687"/>
    <cellStyle name="警告文本 3 3 5 2 2" xfId="36688"/>
    <cellStyle name="警告文本 3 4" xfId="36689"/>
    <cellStyle name="注释 2 2 2 8 6" xfId="36690"/>
    <cellStyle name="警告文本 3 5" xfId="36691"/>
    <cellStyle name="注释 2 2 2 8 7" xfId="36692"/>
    <cellStyle name="警告文本 3 5 2" xfId="36693"/>
    <cellStyle name="警告文本 3 5 2 2" xfId="36694"/>
    <cellStyle name="适中 3 9" xfId="36695"/>
    <cellStyle name="警告文本 3 5 2 3" xfId="36696"/>
    <cellStyle name="警告文本 3 5 3" xfId="36697"/>
    <cellStyle name="强调文字颜色 2 4 3 2 4" xfId="36698"/>
    <cellStyle name="警告文本 3 5 3 2" xfId="36699"/>
    <cellStyle name="适中 4 9" xfId="36700"/>
    <cellStyle name="输入 3 2 2 2 3 4" xfId="36701"/>
    <cellStyle name="警告文本 3 6" xfId="36702"/>
    <cellStyle name="注释 2 2 2 8 8" xfId="36703"/>
    <cellStyle name="警告文本 3 6 2" xfId="36704"/>
    <cellStyle name="警告文本 3 6 3" xfId="36705"/>
    <cellStyle name="警告文本 3 7" xfId="36706"/>
    <cellStyle name="强调文字颜色 4 2 3 2 3 4 2" xfId="36707"/>
    <cellStyle name="注释 2 2 2 8 9" xfId="36708"/>
    <cellStyle name="警告文本 3 7 2" xfId="36709"/>
    <cellStyle name="警告文本 3 7 2 2" xfId="36710"/>
    <cellStyle name="警告文本 3 8 2" xfId="36711"/>
    <cellStyle name="警告文本 3 9" xfId="36712"/>
    <cellStyle name="警告文本 4" xfId="36713"/>
    <cellStyle name="警告文本 4 2" xfId="36714"/>
    <cellStyle name="注释 2 2 2 9 4" xfId="36715"/>
    <cellStyle name="警告文本 4 2 2" xfId="36716"/>
    <cellStyle name="警告文本 4 2 2 2 3" xfId="36717"/>
    <cellStyle name="警告文本 4 2 2 3 2 2" xfId="36718"/>
    <cellStyle name="警告文本 4 2 2 5" xfId="36719"/>
    <cellStyle name="警告文本 4 2 4" xfId="36720"/>
    <cellStyle name="警告文本 4 2 5 2 2" xfId="36721"/>
    <cellStyle name="警告文本 4 2 6" xfId="36722"/>
    <cellStyle name="警告文本 4 2 7" xfId="36723"/>
    <cellStyle name="警告文本 4 3 2" xfId="36724"/>
    <cellStyle name="警告文本 4 3 3" xfId="36725"/>
    <cellStyle name="输出 4 2 6 2 2" xfId="36726"/>
    <cellStyle name="警告文本 4 4 2" xfId="36727"/>
    <cellStyle name="警告文本 4 5 2" xfId="36728"/>
    <cellStyle name="注释 2 5 2 2 3 15" xfId="36729"/>
    <cellStyle name="警告文本 4 5 2 2" xfId="36730"/>
    <cellStyle name="警告文本 4 6" xfId="36731"/>
    <cellStyle name="注释 2 2 2 9 8" xfId="36732"/>
    <cellStyle name="警告文本 4 6 2" xfId="36733"/>
    <cellStyle name="警告文本 4 7" xfId="36734"/>
    <cellStyle name="注释 2 2 2 9 9" xfId="36735"/>
    <cellStyle name="警告文本 5 2" xfId="36736"/>
    <cellStyle name="警告文本 5 3" xfId="36737"/>
    <cellStyle name="警告文本 5 4" xfId="36738"/>
    <cellStyle name="警告文本 5 5" xfId="36739"/>
    <cellStyle name="警告文本 5 5 2" xfId="36740"/>
    <cellStyle name="注释 3 2 2 6 13" xfId="36741"/>
    <cellStyle name="警告文本 5 5 2 2" xfId="36742"/>
    <cellStyle name="警告文本 5 6 2" xfId="36743"/>
    <cellStyle name="警告文本 7 2" xfId="36744"/>
    <cellStyle name="警告文本 7 3" xfId="36745"/>
    <cellStyle name="警告文本 8" xfId="36746"/>
    <cellStyle name="适中 4 4 3 3 2" xfId="36747"/>
    <cellStyle name="强调文字颜色 2 2 2 2 2 10" xfId="36748"/>
    <cellStyle name="警告文本 9" xfId="36749"/>
    <cellStyle name="链接单元格 2" xfId="36750"/>
    <cellStyle name="输出 5 2 5 2 2" xfId="36751"/>
    <cellStyle name="链接单元格 2 12" xfId="36752"/>
    <cellStyle name="链接单元格 2 2" xfId="36753"/>
    <cellStyle name="输出 5 2 5 2 2 2" xfId="36754"/>
    <cellStyle name="链接单元格 2 2 2" xfId="36755"/>
    <cellStyle name="链接单元格 2 2 2 2" xfId="36756"/>
    <cellStyle name="链接单元格 2 2 2 2 2" xfId="36757"/>
    <cellStyle name="链接单元格 2 2 2 2 2 2 2" xfId="36758"/>
    <cellStyle name="链接单元格 2 2 2 2 3 2" xfId="36759"/>
    <cellStyle name="链接单元格 2 2 2 2 3 2 2" xfId="36760"/>
    <cellStyle name="链接单元格 2 2 2 2 4 2" xfId="36761"/>
    <cellStyle name="链接单元格 2 2 2 3" xfId="36762"/>
    <cellStyle name="注释 4 3 6 10" xfId="36763"/>
    <cellStyle name="链接单元格 2 2 2 3 2" xfId="36764"/>
    <cellStyle name="链接单元格 2 2 2 3 2 2" xfId="36765"/>
    <cellStyle name="链接单元格 2 2 2 3 2 2 2" xfId="36766"/>
    <cellStyle name="链接单元格 2 2 2 3 3 2" xfId="36767"/>
    <cellStyle name="链接单元格 2 2 2 3 4" xfId="36768"/>
    <cellStyle name="链接单元格 2 2 2 4" xfId="36769"/>
    <cellStyle name="注释 4 3 6 11" xfId="36770"/>
    <cellStyle name="链接单元格 2 2 2 4 2" xfId="36771"/>
    <cellStyle name="链接单元格 2 2 2 4 2 2" xfId="36772"/>
    <cellStyle name="链接单元格 2 2 2 4 3" xfId="36773"/>
    <cellStyle name="链接单元格 2 2 2 5" xfId="36774"/>
    <cellStyle name="注释 4 3 6 12" xfId="36775"/>
    <cellStyle name="链接单元格 2 2 2 5 2" xfId="36776"/>
    <cellStyle name="链接单元格 2 2 2 5 2 2" xfId="36777"/>
    <cellStyle name="链接单元格 2 2 2 6" xfId="36778"/>
    <cellStyle name="注释 4 3 6 13" xfId="36779"/>
    <cellStyle name="链接单元格 2 2 2 6 2" xfId="36780"/>
    <cellStyle name="链接单元格 2 2 2 7" xfId="36781"/>
    <cellStyle name="链接单元格 2 2 3" xfId="36782"/>
    <cellStyle name="链接单元格 2 2 3 2" xfId="36783"/>
    <cellStyle name="链接单元格 2 2 3 2 2" xfId="36784"/>
    <cellStyle name="链接单元格 2 2 3 3" xfId="36785"/>
    <cellStyle name="链接单元格 2 2 3 3 2" xfId="36786"/>
    <cellStyle name="强调文字颜色 2 3 2 2 2 5" xfId="36787"/>
    <cellStyle name="链接单元格 2 2 3 3 2 2" xfId="36788"/>
    <cellStyle name="链接单元格 2 2 3 4" xfId="36789"/>
    <cellStyle name="链接单元格 2 2 3 4 2" xfId="36790"/>
    <cellStyle name="链接单元格 2 2 3 5" xfId="36791"/>
    <cellStyle name="强调文字颜色 3 3 2 2 6 2" xfId="36792"/>
    <cellStyle name="链接单元格 2 2 4" xfId="36793"/>
    <cellStyle name="强调文字颜色 3 3 2 2 6 2 2" xfId="36794"/>
    <cellStyle name="链接单元格 2 2 4 2" xfId="36795"/>
    <cellStyle name="链接单元格 2 2 4 2 2 2" xfId="36796"/>
    <cellStyle name="注释 2 6 2 7 3 7" xfId="36797"/>
    <cellStyle name="链接单元格 2 2 4 3" xfId="36798"/>
    <cellStyle name="链接单元格 2 2 4 3 2" xfId="36799"/>
    <cellStyle name="链接单元格 2 2 4 4" xfId="36800"/>
    <cellStyle name="链接单元格 2 3 3 3" xfId="36801"/>
    <cellStyle name="链接单元格 2 3 3 3 2" xfId="36802"/>
    <cellStyle name="链接单元格 2 4 2 3" xfId="36803"/>
    <cellStyle name="链接单元格 2 4 3 2" xfId="36804"/>
    <cellStyle name="链接单元格 2 4 3 2 2" xfId="36805"/>
    <cellStyle name="链接单元格 2 5 2 2" xfId="36806"/>
    <cellStyle name="链接单元格 2 5 2 2 2" xfId="36807"/>
    <cellStyle name="注释 2 5 8 3" xfId="36808"/>
    <cellStyle name="链接单元格 2 5 2 3" xfId="36809"/>
    <cellStyle name="链接单元格 2 5 3" xfId="36810"/>
    <cellStyle name="链接单元格 2 5 3 2" xfId="36811"/>
    <cellStyle name="链接单元格 3 2 2" xfId="36812"/>
    <cellStyle name="链接单元格 3 2 2 2" xfId="36813"/>
    <cellStyle name="链接单元格 3 2 2 2 2 2 2" xfId="36814"/>
    <cellStyle name="链接单元格 3 2 2 2 4 2" xfId="36815"/>
    <cellStyle name="输出 2 4 3 4" xfId="36816"/>
    <cellStyle name="链接单元格 3 2 2 3 2 2 2" xfId="36817"/>
    <cellStyle name="链接单元格 3 2 2 4 2" xfId="36818"/>
    <cellStyle name="链接单元格 3 2 2 4 2 2" xfId="36819"/>
    <cellStyle name="链接单元格 3 2 2 4 3" xfId="36820"/>
    <cellStyle name="链接单元格 3 2 2 5 2 2" xfId="36821"/>
    <cellStyle name="链接单元格 3 2 2 6" xfId="36822"/>
    <cellStyle name="链接单元格 3 2 2 6 2" xfId="36823"/>
    <cellStyle name="输入 2 2 3 2 3 3 2 9" xfId="36824"/>
    <cellStyle name="链接单元格 3 2 2 7" xfId="36825"/>
    <cellStyle name="链接单元格 3 2 3 2" xfId="36826"/>
    <cellStyle name="链接单元格 3 2 3 3" xfId="36827"/>
    <cellStyle name="链接单元格 3 2 3 4" xfId="36828"/>
    <cellStyle name="链接单元格 3 2 3 4 2" xfId="36829"/>
    <cellStyle name="链接单元格 3 2 3 5" xfId="36830"/>
    <cellStyle name="链接单元格 3 2 4" xfId="36831"/>
    <cellStyle name="链接单元格 3 2 4 2" xfId="36832"/>
    <cellStyle name="链接单元格 3 2 4 2 2 2" xfId="36833"/>
    <cellStyle name="链接单元格 3 2 4 2 3" xfId="36834"/>
    <cellStyle name="链接单元格 3 2 4 3 2" xfId="36835"/>
    <cellStyle name="链接单元格 3 2 4 4" xfId="36836"/>
    <cellStyle name="强调文字颜色 3 2 7 2 2" xfId="36837"/>
    <cellStyle name="链接单元格 3 3 2 4 2" xfId="36838"/>
    <cellStyle name="链接单元格 3 3 3 2" xfId="36839"/>
    <cellStyle name="链接单元格 3 3 3 2 2" xfId="36840"/>
    <cellStyle name="链接单元格 3 3 3 2 3" xfId="36841"/>
    <cellStyle name="链接单元格 3 3 3 3" xfId="36842"/>
    <cellStyle name="链接单元格 3 3 3 3 2" xfId="36843"/>
    <cellStyle name="强调文字颜色 3 2 8 2" xfId="36844"/>
    <cellStyle name="链接单元格 3 3 3 4" xfId="36845"/>
    <cellStyle name="链接单元格 3 4 2 3" xfId="36846"/>
    <cellStyle name="链接单元格 3 5" xfId="36847"/>
    <cellStyle name="链接单元格 3 5 2 2" xfId="36848"/>
    <cellStyle name="链接单元格 3 5 3" xfId="36849"/>
    <cellStyle name="链接单元格 3 5 3 2" xfId="36850"/>
    <cellStyle name="输入 2 5 2 2 3 3 2 5" xfId="36851"/>
    <cellStyle name="链接单元格 3 5 4" xfId="36852"/>
    <cellStyle name="链接单元格 3 7" xfId="36853"/>
    <cellStyle name="链接单元格 3 8" xfId="36854"/>
    <cellStyle name="链接单元格 4 2 2" xfId="36855"/>
    <cellStyle name="链接单元格 4 2 2 2" xfId="36856"/>
    <cellStyle name="链接单元格 4 2 2 3" xfId="36857"/>
    <cellStyle name="链接单元格 4 2 2 4" xfId="36858"/>
    <cellStyle name="链接单元格 4 2 2 5" xfId="36859"/>
    <cellStyle name="链接单元格 4 2 3 2" xfId="36860"/>
    <cellStyle name="链接单元格 4 2 3 2 2" xfId="36861"/>
    <cellStyle name="千位分隔 2 3 2" xfId="36862"/>
    <cellStyle name="链接单元格 4 2 3 2 3" xfId="36863"/>
    <cellStyle name="链接单元格 4 2 3 3" xfId="36864"/>
    <cellStyle name="链接单元格 4 2 3 4" xfId="36865"/>
    <cellStyle name="链接单元格 4 2 4 2" xfId="36866"/>
    <cellStyle name="链接单元格 4 2 4 3" xfId="36867"/>
    <cellStyle name="链接单元格 4 3 2" xfId="36868"/>
    <cellStyle name="链接单元格 4 3 2 2" xfId="36869"/>
    <cellStyle name="输入 2 2 6 4" xfId="36870"/>
    <cellStyle name="链接单元格 4 3 2 3" xfId="36871"/>
    <cellStyle name="链接单元格 4 3 3" xfId="36872"/>
    <cellStyle name="链接单元格 4 3 3 2" xfId="36873"/>
    <cellStyle name="链接单元格 4 3 4" xfId="36874"/>
    <cellStyle name="链接单元格 4 4" xfId="36875"/>
    <cellStyle name="链接单元格 4 4 2 2" xfId="36876"/>
    <cellStyle name="链接单元格 4 4 2 2 2" xfId="36877"/>
    <cellStyle name="链接单元格 4 4 2 3" xfId="36878"/>
    <cellStyle name="链接单元格 4 4 3" xfId="36879"/>
    <cellStyle name="链接单元格 4 4 3 2" xfId="36880"/>
    <cellStyle name="输入 2 3 7 4" xfId="36881"/>
    <cellStyle name="强调文字颜色 1 3 2 2 2 2 2" xfId="36882"/>
    <cellStyle name="链接单元格 4 4 4" xfId="36883"/>
    <cellStyle name="链接单元格 4 5" xfId="36884"/>
    <cellStyle name="链接单元格 4 5 2" xfId="36885"/>
    <cellStyle name="链接单元格 4 5 2 2" xfId="36886"/>
    <cellStyle name="输入 2 4 6 4" xfId="36887"/>
    <cellStyle name="链接单元格 4 5 3" xfId="36888"/>
    <cellStyle name="链接单元格 5 2 2 2" xfId="36889"/>
    <cellStyle name="链接单元格 5 2 2 3" xfId="36890"/>
    <cellStyle name="链接单元格 5 2 3" xfId="36891"/>
    <cellStyle name="链接单元格 5 2 3 2" xfId="36892"/>
    <cellStyle name="链接单元格 5 2 4" xfId="36893"/>
    <cellStyle name="链接单元格 5 2 4 2" xfId="36894"/>
    <cellStyle name="链接单元格 5 3 2" xfId="36895"/>
    <cellStyle name="链接单元格 5 3 2 3" xfId="36896"/>
    <cellStyle name="链接单元格 5 3 3" xfId="36897"/>
    <cellStyle name="链接单元格 5 3 3 2" xfId="36898"/>
    <cellStyle name="输入 3 2 7 4" xfId="36899"/>
    <cellStyle name="链接单元格 5 3 4" xfId="36900"/>
    <cellStyle name="链接单元格 5 4" xfId="36901"/>
    <cellStyle name="注释 2 3 7 15" xfId="36902"/>
    <cellStyle name="链接单元格 5 4 2 2" xfId="36903"/>
    <cellStyle name="输入 3 3 6 4" xfId="36904"/>
    <cellStyle name="链接单元格 5 5" xfId="36905"/>
    <cellStyle name="链接单元格 5 5 2" xfId="36906"/>
    <cellStyle name="链接单元格 5 5 2 2" xfId="36907"/>
    <cellStyle name="链接单元格 6 3" xfId="36908"/>
    <cellStyle name="链接单元格 6 3 2" xfId="36909"/>
    <cellStyle name="链接单元格 6 4" xfId="36910"/>
    <cellStyle name="链接单元格 7 2" xfId="36911"/>
    <cellStyle name="注释 4 3 6 9" xfId="36912"/>
    <cellStyle name="链接单元格 7 2 2" xfId="36913"/>
    <cellStyle name="链接单元格 7 3" xfId="36914"/>
    <cellStyle name="链接单元格 8" xfId="36915"/>
    <cellStyle name="链接单元格 8 2" xfId="36916"/>
    <cellStyle name="注释 4 3 7 9" xfId="36917"/>
    <cellStyle name="链接单元格 8 2 2" xfId="36918"/>
    <cellStyle name="千位分隔 2 10" xfId="36919"/>
    <cellStyle name="千位分隔 2 11" xfId="36920"/>
    <cellStyle name="千位分隔 2 2 2" xfId="36921"/>
    <cellStyle name="千位分隔 2 2 2 2 2 2" xfId="36922"/>
    <cellStyle name="千位分隔 2 2 2 2 2 2 2" xfId="36923"/>
    <cellStyle name="千位分隔 2 2 2 2 3 2" xfId="36924"/>
    <cellStyle name="千位分隔 2 2 2 2 3 2 2" xfId="36925"/>
    <cellStyle name="千位分隔 2 2 2 2 3 3" xfId="36926"/>
    <cellStyle name="千位分隔 2 2 2 2 4" xfId="36927"/>
    <cellStyle name="千位分隔 2 2 2 2 5" xfId="36928"/>
    <cellStyle name="强调文字颜色 6 6 2 3 3 2" xfId="36929"/>
    <cellStyle name="千位分隔 2 2 2 3 2 3" xfId="36930"/>
    <cellStyle name="千位分隔 2 2 2 3 3 2" xfId="36931"/>
    <cellStyle name="千位分隔 2 2 2 3 4" xfId="36932"/>
    <cellStyle name="注释 3 2 2 8 3 2 10" xfId="36933"/>
    <cellStyle name="千位分隔 2 2 2 4 2 2" xfId="36934"/>
    <cellStyle name="千位分隔 2 2 2 5 2" xfId="36935"/>
    <cellStyle name="千位分隔 2 2 2 5 2 2" xfId="36936"/>
    <cellStyle name="千位分隔 2 2 2 6" xfId="36937"/>
    <cellStyle name="强调文字颜色 2 5 2 4 2" xfId="36938"/>
    <cellStyle name="千位分隔 2 2 2 8" xfId="36939"/>
    <cellStyle name="千位分隔 2 2 3 2 3" xfId="36940"/>
    <cellStyle name="千位分隔 2 2 3 3 3" xfId="36941"/>
    <cellStyle name="千位分隔 2 2 3 4 2" xfId="36942"/>
    <cellStyle name="千位分隔 2 2 3 5" xfId="36943"/>
    <cellStyle name="千位分隔 2 2 4" xfId="36944"/>
    <cellStyle name="千位分隔 2 2 4 3 2" xfId="36945"/>
    <cellStyle name="千位分隔 2 2 4 3 2 2" xfId="36946"/>
    <cellStyle name="千位分隔 2 2 5 3" xfId="36947"/>
    <cellStyle name="千位分隔 2 2 9" xfId="36948"/>
    <cellStyle name="千位分隔 2 3 2 2 2" xfId="36949"/>
    <cellStyle name="千位分隔 2 3 2 2 2 2" xfId="36950"/>
    <cellStyle name="千位分隔 2 3 2 2 3" xfId="36951"/>
    <cellStyle name="千位分隔 2 3 3 2" xfId="36952"/>
    <cellStyle name="千位分隔 2 3 3 2 2" xfId="36953"/>
    <cellStyle name="千位分隔 2 3 3 2 2 2" xfId="36954"/>
    <cellStyle name="千位分隔 2 3 3 2 3" xfId="36955"/>
    <cellStyle name="千位分隔 2 3 4" xfId="36956"/>
    <cellStyle name="千位分隔 2 3 4 2" xfId="36957"/>
    <cellStyle name="千位分隔 2 3 5 2" xfId="36958"/>
    <cellStyle name="千位分隔 2 3 5 3" xfId="36959"/>
    <cellStyle name="千位分隔 2 3 7 2" xfId="36960"/>
    <cellStyle name="千位分隔 2 4" xfId="36961"/>
    <cellStyle name="强调文字颜色 3 2 4 2 2 4 2" xfId="36962"/>
    <cellStyle name="千位分隔 2 4 2 2" xfId="36963"/>
    <cellStyle name="强调文字颜色 4 3 2 2 3 5" xfId="36964"/>
    <cellStyle name="强调文字颜色 1 2 2 2 2 8 2" xfId="36965"/>
    <cellStyle name="强调文字颜色 1 2 2 2 2 8 2 2" xfId="36966"/>
    <cellStyle name="千位分隔 2 4 2 2 2" xfId="36967"/>
    <cellStyle name="强调文字颜色 1 2 2 2 2 8 3" xfId="36968"/>
    <cellStyle name="千位分隔 2 4 2 3" xfId="36969"/>
    <cellStyle name="强调文字颜色 3 2 4 2 2 5" xfId="36970"/>
    <cellStyle name="千位分隔 2 4 3" xfId="36971"/>
    <cellStyle name="强调文字颜色 1 2 2 2 2 9" xfId="36972"/>
    <cellStyle name="输入 2 5 2 2 3 10" xfId="36973"/>
    <cellStyle name="强调文字颜色 1 2 2 2 2 9 2" xfId="36974"/>
    <cellStyle name="千位分隔 2 4 3 2" xfId="36975"/>
    <cellStyle name="强调文字颜色 3 2 4 2 2 6" xfId="36976"/>
    <cellStyle name="千位分隔 2 4 4" xfId="36977"/>
    <cellStyle name="千位分隔 2 5" xfId="36978"/>
    <cellStyle name="强调文字颜色 3 2 4 2 3 4" xfId="36979"/>
    <cellStyle name="千位分隔 2 5 2" xfId="36980"/>
    <cellStyle name="千位分隔 2 5 2 2" xfId="36981"/>
    <cellStyle name="千位分隔 2 5 3" xfId="36982"/>
    <cellStyle name="千位分隔 2 6" xfId="36983"/>
    <cellStyle name="千位分隔 2 6 2" xfId="36984"/>
    <cellStyle name="千位分隔 2 6 3" xfId="36985"/>
    <cellStyle name="千位分隔 2 7" xfId="36986"/>
    <cellStyle name="千位分隔 2 7 2" xfId="36987"/>
    <cellStyle name="输入 3 3 2 3 3 12" xfId="36988"/>
    <cellStyle name="千位分隔 2 7 2 2" xfId="36989"/>
    <cellStyle name="注释 3 2 7 3 2 8" xfId="36990"/>
    <cellStyle name="千位分隔 2 7 3" xfId="36991"/>
    <cellStyle name="千位分隔 2 8" xfId="36992"/>
    <cellStyle name="千位分隔 2 8 2" xfId="36993"/>
    <cellStyle name="输出 3 2 2 2 3 5" xfId="36994"/>
    <cellStyle name="千位分隔 2 9" xfId="36995"/>
    <cellStyle name="强调文字颜色 1 10 2 2" xfId="36996"/>
    <cellStyle name="强调文字颜色 1 11 2" xfId="36997"/>
    <cellStyle name="强调文字颜色 1 3 2 2 8 3" xfId="36998"/>
    <cellStyle name="强调文字颜色 1 11 2 2" xfId="36999"/>
    <cellStyle name="强调文字颜色 1 2 10" xfId="37000"/>
    <cellStyle name="输入 2 3 2 2 3 10" xfId="37001"/>
    <cellStyle name="强调文字颜色 1 2 10 2" xfId="37002"/>
    <cellStyle name="强调文字颜色 1 2 10 3" xfId="37003"/>
    <cellStyle name="强调文字颜色 1 2 11" xfId="37004"/>
    <cellStyle name="输入 2 3 2 2 3 11" xfId="37005"/>
    <cellStyle name="强调文字颜色 1 2 11 2" xfId="37006"/>
    <cellStyle name="强调文字颜色 1 2 11 2 2" xfId="37007"/>
    <cellStyle name="强调文字颜色 1 2 12" xfId="37008"/>
    <cellStyle name="输入 2 3 2 2 3 12" xfId="37009"/>
    <cellStyle name="强调文字颜色 1 2 12 2 2" xfId="37010"/>
    <cellStyle name="强调文字颜色 1 2 2 2" xfId="37011"/>
    <cellStyle name="输入 2 3 2 2 3 2 2" xfId="37012"/>
    <cellStyle name="强调文字颜色 1 2 2 2 10 2" xfId="37013"/>
    <cellStyle name="强调文字颜色 1 2 2 2 2" xfId="37014"/>
    <cellStyle name="强调文字颜色 1 2 2 2 2 10" xfId="37015"/>
    <cellStyle name="输入 3 4 3 3 2 8" xfId="37016"/>
    <cellStyle name="强调文字颜色 1 2 2 2 2 2" xfId="37017"/>
    <cellStyle name="强调文字颜色 1 2 2 2 2 2 2" xfId="37018"/>
    <cellStyle name="强调文字颜色 1 2 2 2 2 2 3" xfId="37019"/>
    <cellStyle name="强调文字颜色 1 2 2 2 2 2 3 2" xfId="37020"/>
    <cellStyle name="强调文字颜色 1 2 2 2 2 2 4 2" xfId="37021"/>
    <cellStyle name="强调文字颜色 1 2 2 2 2 2 5" xfId="37022"/>
    <cellStyle name="强调文字颜色 1 2 2 2 2 3" xfId="37023"/>
    <cellStyle name="强调文字颜色 1 2 2 2 2 3 2" xfId="37024"/>
    <cellStyle name="强调文字颜色 1 2 2 2 2 3 2 2" xfId="37025"/>
    <cellStyle name="强调文字颜色 1 2 2 2 2 3 3" xfId="37026"/>
    <cellStyle name="强调文字颜色 1 2 2 2 2 3 3 2" xfId="37027"/>
    <cellStyle name="强调文字颜色 1 2 2 2 2 3 5" xfId="37028"/>
    <cellStyle name="强调文字颜色 1 2 2 2 2 4" xfId="37029"/>
    <cellStyle name="强调文字颜色 1 2 2 2 2 4 2" xfId="37030"/>
    <cellStyle name="强调文字颜色 1 2 2 2 2 4 3" xfId="37031"/>
    <cellStyle name="强调文字颜色 2 3 3 3 2 2 2" xfId="37032"/>
    <cellStyle name="强调文字颜色 1 2 2 2 2 4 4" xfId="37033"/>
    <cellStyle name="强调文字颜色 1 2 2 2 2 5" xfId="37034"/>
    <cellStyle name="强调文字颜色 1 2 2 2 2 5 2" xfId="37035"/>
    <cellStyle name="注释 2 2 3 4 3 3 11" xfId="37036"/>
    <cellStyle name="强调文字颜色 1 2 2 2 2 5 3" xfId="37037"/>
    <cellStyle name="强调文字颜色 3 2 4 2 2 2 2" xfId="37038"/>
    <cellStyle name="强调文字颜色 1 2 2 2 2 6 2" xfId="37039"/>
    <cellStyle name="强调文字颜色 3 2 4 2 2 2 2 2" xfId="37040"/>
    <cellStyle name="强调文字颜色 1 2 2 2 2 6 2 2" xfId="37041"/>
    <cellStyle name="强调文字颜色 3 2 4 2 2 2 3" xfId="37042"/>
    <cellStyle name="强调文字颜色 1 2 2 2 2 6 3" xfId="37043"/>
    <cellStyle name="强调文字颜色 1 2 2 2 2 6 3 2" xfId="37044"/>
    <cellStyle name="强调文字颜色 1 2 2 2 2 8 3 2" xfId="37045"/>
    <cellStyle name="强调文字颜色 1 2 2 2 3 2" xfId="37046"/>
    <cellStyle name="强调文字颜色 1 2 2 2 3 2 2" xfId="37047"/>
    <cellStyle name="强调文字颜色 1 2 2 2 3 2 2 2" xfId="37048"/>
    <cellStyle name="强调文字颜色 1 2 2 2 3 2 3" xfId="37049"/>
    <cellStyle name="强调文字颜色 1 2 2 2 3 3" xfId="37050"/>
    <cellStyle name="适中 3 4 2 2" xfId="37051"/>
    <cellStyle name="强调文字颜色 1 2 2 2 3 3 2" xfId="37052"/>
    <cellStyle name="适中 3 4 2 2 2" xfId="37053"/>
    <cellStyle name="强调文字颜色 1 2 2 2 3 3 2 2" xfId="37054"/>
    <cellStyle name="输入 2 6 2 2 3 3" xfId="37055"/>
    <cellStyle name="强调文字颜色 1 2 2 2 3 3 3" xfId="37056"/>
    <cellStyle name="强调文字颜色 1 2 2 2 3 4" xfId="37057"/>
    <cellStyle name="适中 3 4 2 3" xfId="37058"/>
    <cellStyle name="强调文字颜色 1 2 2 2 3 4 2" xfId="37059"/>
    <cellStyle name="强调文字颜色 1 2 2 2 3 5" xfId="37060"/>
    <cellStyle name="强调文字颜色 1 2 2 2 4 2 2 2" xfId="37061"/>
    <cellStyle name="强调文字颜色 1 2 2 2 4 2 4" xfId="37062"/>
    <cellStyle name="强调文字颜色 1 2 2 2 4 2 5" xfId="37063"/>
    <cellStyle name="强调文字颜色 1 2 2 2 4 3" xfId="37064"/>
    <cellStyle name="适中 3 4 3 2" xfId="37065"/>
    <cellStyle name="强调文字颜色 1 2 2 2 4 3 2" xfId="37066"/>
    <cellStyle name="适中 3 4 3 2 2" xfId="37067"/>
    <cellStyle name="强调文字颜色 1 2 2 2 4 3 2 2" xfId="37068"/>
    <cellStyle name="强调文字颜色 1 2 2 2 4 4" xfId="37069"/>
    <cellStyle name="适中 3 4 3 3" xfId="37070"/>
    <cellStyle name="强调文字颜色 1 2 2 2 4 4 2" xfId="37071"/>
    <cellStyle name="适中 3 4 3 3 2" xfId="37072"/>
    <cellStyle name="强调文字颜色 1 2 2 2 4 5" xfId="37073"/>
    <cellStyle name="强调文字颜色 1 2 2 2 5" xfId="37074"/>
    <cellStyle name="强调文字颜色 1 2 2 2 5 2" xfId="37075"/>
    <cellStyle name="强调文字颜色 1 2 2 2 5 2 2 2" xfId="37076"/>
    <cellStyle name="强调文字颜色 1 2 2 2 5 2 3" xfId="37077"/>
    <cellStyle name="强调文字颜色 1 2 2 2 5 3" xfId="37078"/>
    <cellStyle name="适中 3 4 4 2" xfId="37079"/>
    <cellStyle name="强调文字颜色 1 2 2 2 5 3 2" xfId="37080"/>
    <cellStyle name="强调文字颜色 1 2 2 2 5 4" xfId="37081"/>
    <cellStyle name="强调文字颜色 1 2 2 2 6" xfId="37082"/>
    <cellStyle name="注释 3 3 2" xfId="37083"/>
    <cellStyle name="强调文字颜色 1 2 2 2 6 2" xfId="37084"/>
    <cellStyle name="注释 3 3 2 2" xfId="37085"/>
    <cellStyle name="注释 6 3 3 11" xfId="37086"/>
    <cellStyle name="强调文字颜色 1 2 2 2 6 2 2" xfId="37087"/>
    <cellStyle name="注释 3 3 2 2 2" xfId="37088"/>
    <cellStyle name="强调文字颜色 1 2 2 2 6 3" xfId="37089"/>
    <cellStyle name="注释 3 3 2 3" xfId="37090"/>
    <cellStyle name="注释 6 3 3 12" xfId="37091"/>
    <cellStyle name="强调文字颜色 1 2 2 2 7" xfId="37092"/>
    <cellStyle name="注释 3 3 3" xfId="37093"/>
    <cellStyle name="强调文字颜色 1 2 2 2 7 2 2" xfId="37094"/>
    <cellStyle name="注释 3 3 3 2 2" xfId="37095"/>
    <cellStyle name="强调文字颜色 1 2 2 2 8" xfId="37096"/>
    <cellStyle name="注释 3 3 4" xfId="37097"/>
    <cellStyle name="强调文字颜色 1 2 2 2 8 2" xfId="37098"/>
    <cellStyle name="注释 3 3 4 2" xfId="37099"/>
    <cellStyle name="强调文字颜色 1 2 2 2 8 2 2" xfId="37100"/>
    <cellStyle name="输入 4 8 3 2 3" xfId="37101"/>
    <cellStyle name="注释 3 3 4 2 2" xfId="37102"/>
    <cellStyle name="强调文字颜色 1 2 2 2 9" xfId="37103"/>
    <cellStyle name="注释 3 3 5" xfId="37104"/>
    <cellStyle name="强调文字颜色 1 2 2 2 9 2" xfId="37105"/>
    <cellStyle name="注释 3 3 5 2" xfId="37106"/>
    <cellStyle name="强调文字颜色 1 2 2 2 9 3" xfId="37107"/>
    <cellStyle name="注释 3 3 5 3" xfId="37108"/>
    <cellStyle name="强调文字颜色 1 2 2 2 9 3 2" xfId="37109"/>
    <cellStyle name="强调文字颜色 1 2 2 3" xfId="37110"/>
    <cellStyle name="强调文字颜色 1 2 2 3 2" xfId="37111"/>
    <cellStyle name="强调文字颜色 1 2 2 3 2 2" xfId="37112"/>
    <cellStyle name="强调文字颜色 1 2 2 3 2 2 2" xfId="37113"/>
    <cellStyle name="强调文字颜色 3 2 3 5 2" xfId="37114"/>
    <cellStyle name="强调文字颜色 1 2 2 3 2 2 3" xfId="37115"/>
    <cellStyle name="强调文字颜色 1 2 2 3 2 3" xfId="37116"/>
    <cellStyle name="强调文字颜色 1 2 2 3 2 3 2" xfId="37117"/>
    <cellStyle name="强调文字颜色 3 2 3 6 2 2" xfId="37118"/>
    <cellStyle name="强调文字颜色 1 2 2 3 2 3 3 2" xfId="37119"/>
    <cellStyle name="强调文字颜色 1 2 2 3 2 4" xfId="37120"/>
    <cellStyle name="强调文字颜色 1 2 2 3 2 4 2" xfId="37121"/>
    <cellStyle name="强调文字颜色 3 2 3 7 2" xfId="37122"/>
    <cellStyle name="输出 2 3" xfId="37123"/>
    <cellStyle name="强调文字颜色 1 2 2 3 2 4 3" xfId="37124"/>
    <cellStyle name="强调文字颜色 3 2 3 7 3" xfId="37125"/>
    <cellStyle name="强调文字颜色 2 3 3 4 2 2 2" xfId="37126"/>
    <cellStyle name="输出 2 4" xfId="37127"/>
    <cellStyle name="强调文字颜色 1 2 2 3 2 4 4" xfId="37128"/>
    <cellStyle name="强调文字颜色 1 2 2 3 2 5" xfId="37129"/>
    <cellStyle name="强调文字颜色 5 3 2 2 9 2" xfId="37130"/>
    <cellStyle name="强调文字颜色 1 2 2 3 3" xfId="37131"/>
    <cellStyle name="强调文字颜色 1 2 2 3 3 2 2" xfId="37132"/>
    <cellStyle name="强调文字颜色 1 2 2 3 3 2 2 2" xfId="37133"/>
    <cellStyle name="强调文字颜色 3 2 4 5 2" xfId="37134"/>
    <cellStyle name="强调文字颜色 1 2 2 3 3 2 3" xfId="37135"/>
    <cellStyle name="强调文字颜色 1 2 2 3 3 3 2" xfId="37136"/>
    <cellStyle name="适中 3 5 2 2 2" xfId="37137"/>
    <cellStyle name="强调文字颜色 1 2 2 3 3 3 2 2" xfId="37138"/>
    <cellStyle name="强调文字颜色 1 2 2 3 3 4" xfId="37139"/>
    <cellStyle name="适中 3 5 2 3" xfId="37140"/>
    <cellStyle name="强调文字颜色 1 2 2 3 3 4 2" xfId="37141"/>
    <cellStyle name="强调文字颜色 1 2 2 3 3 5" xfId="37142"/>
    <cellStyle name="输入 2 2 2 2 3 2 2 2" xfId="37143"/>
    <cellStyle name="强调文字颜色 1 2 2 3 4" xfId="37144"/>
    <cellStyle name="强调文字颜色 1 2 2 3 4 2 2" xfId="37145"/>
    <cellStyle name="强调文字颜色 1 2 2 3 4 2 2 2" xfId="37146"/>
    <cellStyle name="强调文字颜色 1 2 2 3 4 3" xfId="37147"/>
    <cellStyle name="适中 3 5 3 2" xfId="37148"/>
    <cellStyle name="强调文字颜色 1 2 2 3 4 3 2" xfId="37149"/>
    <cellStyle name="适中 3 5 3 2 2" xfId="37150"/>
    <cellStyle name="强调文字颜色 1 2 2 3 4 4" xfId="37151"/>
    <cellStyle name="强调文字颜色 1 2 2 3 5" xfId="37152"/>
    <cellStyle name="强调文字颜色 1 2 2 3 5 2 2" xfId="37153"/>
    <cellStyle name="强调文字颜色 1 2 2 3 5 3" xfId="37154"/>
    <cellStyle name="适中 3 5 4 2" xfId="37155"/>
    <cellStyle name="强调文字颜色 1 2 2 3 6" xfId="37156"/>
    <cellStyle name="注释 3 4 2" xfId="37157"/>
    <cellStyle name="强调文字颜色 1 2 2 3 6 2 2" xfId="37158"/>
    <cellStyle name="注释 3 4 2 2 2" xfId="37159"/>
    <cellStyle name="强调文字颜色 1 2 2 3 6 3" xfId="37160"/>
    <cellStyle name="注释 3 4 2 3" xfId="37161"/>
    <cellStyle name="强调文字颜色 1 2 2 3 7" xfId="37162"/>
    <cellStyle name="注释 3 4 3" xfId="37163"/>
    <cellStyle name="强调文字颜色 1 2 2 3 7 2" xfId="37164"/>
    <cellStyle name="注释 3 4 3 2" xfId="37165"/>
    <cellStyle name="强调文字颜色 1 2 2 3 7 2 2" xfId="37166"/>
    <cellStyle name="注释 3 4 3 2 2" xfId="37167"/>
    <cellStyle name="强调文字颜色 1 2 2 3 8" xfId="37168"/>
    <cellStyle name="注释 3 4 4" xfId="37169"/>
    <cellStyle name="强调文字颜色 1 2 2 3 8 2 2" xfId="37170"/>
    <cellStyle name="强调文字颜色 1 2 2 3 8 3 2" xfId="37171"/>
    <cellStyle name="强调文字颜色 1 2 2 3 9" xfId="37172"/>
    <cellStyle name="注释 3 4 5" xfId="37173"/>
    <cellStyle name="强调文字颜色 1 2 2 3 9 2" xfId="37174"/>
    <cellStyle name="输入 2 3 7 13" xfId="37175"/>
    <cellStyle name="强调文字颜色 1 2 2 4" xfId="37176"/>
    <cellStyle name="强调文字颜色 1 2 2 4 2 2" xfId="37177"/>
    <cellStyle name="强调文字颜色 1 2 2 4 2 2 2" xfId="37178"/>
    <cellStyle name="注释 2 2 2 7 3 2 8" xfId="37179"/>
    <cellStyle name="强调文字颜色 1 2 2 4 2 3" xfId="37180"/>
    <cellStyle name="强调文字颜色 1 2 2 4 3 2 2" xfId="37181"/>
    <cellStyle name="强调文字颜色 1 2 2 4 3 3 2" xfId="37182"/>
    <cellStyle name="适中 3 6 2 2 2" xfId="37183"/>
    <cellStyle name="强调文字颜色 1 2 2 5" xfId="37184"/>
    <cellStyle name="强调文字颜色 1 2 2 5 2 2" xfId="37185"/>
    <cellStyle name="注释 2 3 2 3 3 3 9" xfId="37186"/>
    <cellStyle name="强调文字颜色 1 2 2 5 2 2 2" xfId="37187"/>
    <cellStyle name="强调文字颜色 1 2 2 5 3 2 2" xfId="37188"/>
    <cellStyle name="输出 2 2 5 4" xfId="37189"/>
    <cellStyle name="强调文字颜色 1 2 2 6 2 2" xfId="37190"/>
    <cellStyle name="强调文字颜色 1 2 2 6 2 2 2" xfId="37191"/>
    <cellStyle name="注释 2 2 2 9 3 2 8" xfId="37192"/>
    <cellStyle name="强调文字颜色 1 2 2 6 2 3" xfId="37193"/>
    <cellStyle name="强调文字颜色 2 2 3 2 8 3 2" xfId="37194"/>
    <cellStyle name="注释 2 4 2 2 3 3 9" xfId="37195"/>
    <cellStyle name="强调文字颜色 1 2 2 6 3" xfId="37196"/>
    <cellStyle name="注释 4 2 7 3 9" xfId="37197"/>
    <cellStyle name="强调文字颜色 1 2 2 6 3 2" xfId="37198"/>
    <cellStyle name="强调文字颜色 1 2 2 6 4" xfId="37199"/>
    <cellStyle name="强调文字颜色 1 2 2 7 3" xfId="37200"/>
    <cellStyle name="强调文字颜色 1 2 2 8 3" xfId="37201"/>
    <cellStyle name="强调文字颜色 1 2 2 9 2" xfId="37202"/>
    <cellStyle name="强调文字颜色 5 3 3 8 3 2" xfId="37203"/>
    <cellStyle name="强调文字颜色 1 2 3 10 2" xfId="37204"/>
    <cellStyle name="强调文字颜色 1 2 3 11" xfId="37205"/>
    <cellStyle name="输入 2 3 2 2 3 3 11" xfId="37206"/>
    <cellStyle name="强调文字颜色 1 2 3 2 2 2 2" xfId="37207"/>
    <cellStyle name="强调文字颜色 1 2 3 2 2 2 2 2" xfId="37208"/>
    <cellStyle name="强调文字颜色 1 2 3 2 2 2 3" xfId="37209"/>
    <cellStyle name="强调文字颜色 1 2 3 2 2 3 2 2" xfId="37210"/>
    <cellStyle name="强调文字颜色 1 2 3 2 2 3 3" xfId="37211"/>
    <cellStyle name="强调文字颜色 1 2 3 2 2 3 3 2" xfId="37212"/>
    <cellStyle name="强调文字颜色 1 2 3 2 2 4 2" xfId="37213"/>
    <cellStyle name="强调文字颜色 1 2 3 2 3 2 2" xfId="37214"/>
    <cellStyle name="强调文字颜色 1 2 3 2 3 2 2 2" xfId="37215"/>
    <cellStyle name="强调文字颜色 1 2 3 2 3 3 2" xfId="37216"/>
    <cellStyle name="适中 4 4 2 2 2" xfId="37217"/>
    <cellStyle name="强调文字颜色 1 2 3 2 3 3 2 2" xfId="37218"/>
    <cellStyle name="强调文字颜色 1 2 3 2 3 4 2" xfId="37219"/>
    <cellStyle name="强调文字颜色 1 2 3 2 3 5" xfId="37220"/>
    <cellStyle name="强调文字颜色 1 2 3 2 4 2" xfId="37221"/>
    <cellStyle name="强调文字颜色 1 2 3 2 4 2 2 2" xfId="37222"/>
    <cellStyle name="强调文字颜色 1 2 3 2 4 3" xfId="37223"/>
    <cellStyle name="适中 4 4 3 2" xfId="37224"/>
    <cellStyle name="强调文字颜色 1 2 3 2 4 4" xfId="37225"/>
    <cellStyle name="适中 4 4 3 3" xfId="37226"/>
    <cellStyle name="强调文字颜色 1 2 3 2 5 2" xfId="37227"/>
    <cellStyle name="强调文字颜色 1 2 3 2 5 2 2" xfId="37228"/>
    <cellStyle name="强调文字颜色 1 2 3 2 6 2" xfId="37229"/>
    <cellStyle name="注释 4 3 2 2" xfId="37230"/>
    <cellStyle name="注释 6 8 3 11" xfId="37231"/>
    <cellStyle name="强调文字颜色 1 2 3 2 6 2 2" xfId="37232"/>
    <cellStyle name="注释 4 3 2 2 2" xfId="37233"/>
    <cellStyle name="强调文字颜色 3 2 4 2 6" xfId="37234"/>
    <cellStyle name="强调文字颜色 1 2 3 2 7 2" xfId="37235"/>
    <cellStyle name="注释 4 3 3 2" xfId="37236"/>
    <cellStyle name="强调文字颜色 3 2 4 2 6 2" xfId="37237"/>
    <cellStyle name="强调文字颜色 1 2 3 2 7 2 2" xfId="37238"/>
    <cellStyle name="输出 3 2 2 2 3 3" xfId="37239"/>
    <cellStyle name="注释 4 3 3 2 2" xfId="37240"/>
    <cellStyle name="强调文字颜色 1 2 3 2 8" xfId="37241"/>
    <cellStyle name="输入 2 3 2 2 3 3 2 8" xfId="37242"/>
    <cellStyle name="注释 4 3 4" xfId="37243"/>
    <cellStyle name="强调文字颜色 1 2 3 2 8 2" xfId="37244"/>
    <cellStyle name="注释 4 3 4 2" xfId="37245"/>
    <cellStyle name="强调文字颜色 1 2 3 2 8 2 2" xfId="37246"/>
    <cellStyle name="输出 3 2 2 3 3 3" xfId="37247"/>
    <cellStyle name="注释 4 3 4 2 2" xfId="37248"/>
    <cellStyle name="强调文字颜色 1 2 3 2 8 3" xfId="37249"/>
    <cellStyle name="注释 4 3 4 3" xfId="37250"/>
    <cellStyle name="强调文字颜色 1 2 3 2 8 3 2" xfId="37251"/>
    <cellStyle name="注释 4 3 4 3 2" xfId="37252"/>
    <cellStyle name="强调文字颜色 1 2 3 2 9" xfId="37253"/>
    <cellStyle name="输入 2 3 2 2 3 3 2 9" xfId="37254"/>
    <cellStyle name="注释 4 3 5" xfId="37255"/>
    <cellStyle name="强调文字颜色 1 2 3 2 9 2" xfId="37256"/>
    <cellStyle name="注释 4 3 5 2" xfId="37257"/>
    <cellStyle name="强调文字颜色 1 2 3 3" xfId="37258"/>
    <cellStyle name="输入 2 3 2 2 3 3 3" xfId="37259"/>
    <cellStyle name="强调文字颜色 1 2 3 3 2 2" xfId="37260"/>
    <cellStyle name="输出 2 5 8 2" xfId="37261"/>
    <cellStyle name="强调文字颜色 1 2 3 3 3" xfId="37262"/>
    <cellStyle name="输出 2 5 9" xfId="37263"/>
    <cellStyle name="强调文字颜色 1 2 3 3 3 3" xfId="37264"/>
    <cellStyle name="适中 4 5 2 2" xfId="37265"/>
    <cellStyle name="强调文字颜色 1 2 3 3 4" xfId="37266"/>
    <cellStyle name="强调文字颜色 1 2 3 3 4 2" xfId="37267"/>
    <cellStyle name="注释 2 5 2 6 3 2 11" xfId="37268"/>
    <cellStyle name="强调文字颜色 1 2 3 3 5" xfId="37269"/>
    <cellStyle name="强调文字颜色 1 2 3 4" xfId="37270"/>
    <cellStyle name="输入 2 3 2 2 3 3 4" xfId="37271"/>
    <cellStyle name="强调文字颜色 1 2 3 4 2" xfId="37272"/>
    <cellStyle name="输出 2 6 8" xfId="37273"/>
    <cellStyle name="强调文字颜色 1 2 3 4 2 2" xfId="37274"/>
    <cellStyle name="强调文字颜色 1 2 3 4 2 2 2" xfId="37275"/>
    <cellStyle name="注释 2 2 3 7 3 2 8" xfId="37276"/>
    <cellStyle name="强调文字颜色 1 2 3 4 2 3" xfId="37277"/>
    <cellStyle name="强调文字颜色 1 2 3 4 3" xfId="37278"/>
    <cellStyle name="强调文字颜色 1 2 3 4 3 2 2" xfId="37279"/>
    <cellStyle name="强调文字颜色 1 2 3 4 4 2" xfId="37280"/>
    <cellStyle name="注释 2 3 4 3 3 4" xfId="37281"/>
    <cellStyle name="强调文字颜色 1 2 3 4 5" xfId="37282"/>
    <cellStyle name="强调文字颜色 1 2 3 5" xfId="37283"/>
    <cellStyle name="输入 2 3 2 2 3 3 5" xfId="37284"/>
    <cellStyle name="强调文字颜色 1 2 3 5 2" xfId="37285"/>
    <cellStyle name="输出 2 7 8" xfId="37286"/>
    <cellStyle name="强调文字颜色 2 2 3 2 11" xfId="37287"/>
    <cellStyle name="强调文字颜色 1 2 3 5 2 2" xfId="37288"/>
    <cellStyle name="强调文字颜色 1 2 3 5 2 2 2" xfId="37289"/>
    <cellStyle name="强调文字颜色 2 2 3 2 12" xfId="37290"/>
    <cellStyle name="强调文字颜色 1 2 3 5 2 3" xfId="37291"/>
    <cellStyle name="强调文字颜色 1 2 3 5 3" xfId="37292"/>
    <cellStyle name="输出 2 7 9" xfId="37293"/>
    <cellStyle name="强调文字颜色 1 2 3 6 2" xfId="37294"/>
    <cellStyle name="注释 4 2 8 3 8" xfId="37295"/>
    <cellStyle name="强调文字颜色 1 2 3 6 2 2" xfId="37296"/>
    <cellStyle name="强调文字颜色 1 2 3 6 3" xfId="37297"/>
    <cellStyle name="注释 4 2 8 3 9" xfId="37298"/>
    <cellStyle name="强调文字颜色 1 2 3 7 3" xfId="37299"/>
    <cellStyle name="强调文字颜色 1 2 3 7 3 2" xfId="37300"/>
    <cellStyle name="强调文字颜色 1 2 3 8 2" xfId="37301"/>
    <cellStyle name="强调文字颜色 1 2 3 8 2 2" xfId="37302"/>
    <cellStyle name="强调文字颜色 1 2 3 9" xfId="37303"/>
    <cellStyle name="输入 2 3 2 2 3 3 9" xfId="37304"/>
    <cellStyle name="强调文字颜色 3 2 2 3 2 2 3" xfId="37305"/>
    <cellStyle name="强调文字颜色 1 2 3 9 2" xfId="37306"/>
    <cellStyle name="注释 4 2 2 6 3 2 9" xfId="37307"/>
    <cellStyle name="强调文字颜色 1 2 3 9 2 2" xfId="37308"/>
    <cellStyle name="强调文字颜色 1 2 3 9 3" xfId="37309"/>
    <cellStyle name="强调文字颜色 1 2 3 9 3 2" xfId="37310"/>
    <cellStyle name="强调文字颜色 1 2 4 2 2 2 2 2" xfId="37311"/>
    <cellStyle name="强调文字颜色 1 2 4 2 2 2 3" xfId="37312"/>
    <cellStyle name="强调文字颜色 1 2 4 2 2 4" xfId="37313"/>
    <cellStyle name="输入 10 3" xfId="37314"/>
    <cellStyle name="强调文字颜色 1 2 4 2 3 2 2" xfId="37315"/>
    <cellStyle name="强调文字颜色 1 2 4 2 3 2 3" xfId="37316"/>
    <cellStyle name="强调文字颜色 1 2 4 2 3 3" xfId="37317"/>
    <cellStyle name="适中 5 4 2 2" xfId="37318"/>
    <cellStyle name="强调文字颜色 1 2 4 2 3 4" xfId="37319"/>
    <cellStyle name="适中 5 4 2 3" xfId="37320"/>
    <cellStyle name="强调文字颜色 1 2 4 2 4 2" xfId="37321"/>
    <cellStyle name="强调文字颜色 1 2 4 2 4 2 2" xfId="37322"/>
    <cellStyle name="强调文字颜色 1 2 4 2 5" xfId="37323"/>
    <cellStyle name="强调文字颜色 1 2 4 2 5 2" xfId="37324"/>
    <cellStyle name="强调文字颜色 1 2 4 2 5 2 2" xfId="37325"/>
    <cellStyle name="强调文字颜色 1 2 4 2 6" xfId="37326"/>
    <cellStyle name="注释 5 3 2" xfId="37327"/>
    <cellStyle name="强调文字颜色 1 2 4 2 6 2" xfId="37328"/>
    <cellStyle name="注释 2 2 2 2 6 11" xfId="37329"/>
    <cellStyle name="注释 5 3 2 2" xfId="37330"/>
    <cellStyle name="强调文字颜色 1 2 4 2 6 2 2" xfId="37331"/>
    <cellStyle name="注释 5 3 2 2 2" xfId="37332"/>
    <cellStyle name="强调文字颜色 1 2 4 2 7" xfId="37333"/>
    <cellStyle name="注释 5 3 3" xfId="37334"/>
    <cellStyle name="强调文字颜色 1 2 4 2 7 2" xfId="37335"/>
    <cellStyle name="注释 5 3 3 2" xfId="37336"/>
    <cellStyle name="强调文字颜色 1 2 4 3 2 2 2" xfId="37337"/>
    <cellStyle name="注释 2 2 4 6 3 2 8" xfId="37338"/>
    <cellStyle name="强调文字颜色 1 2 4 3 2 3" xfId="37339"/>
    <cellStyle name="强调文字颜色 1 2 4 3 3 2 2" xfId="37340"/>
    <cellStyle name="强调文字颜色 1 2 4 3 4" xfId="37341"/>
    <cellStyle name="强调文字颜色 1 2 4 3 4 2" xfId="37342"/>
    <cellStyle name="强调文字颜色 1 2 4 4" xfId="37343"/>
    <cellStyle name="强调文字颜色 4 5 4 2 2 2" xfId="37344"/>
    <cellStyle name="强调文字颜色 1 2 4 4 2 2" xfId="37345"/>
    <cellStyle name="强调文字颜色 1 2 4 4 2 2 2" xfId="37346"/>
    <cellStyle name="强调文字颜色 1 2 4 4 2 3" xfId="37347"/>
    <cellStyle name="强调文字颜色 1 2 4 4 3" xfId="37348"/>
    <cellStyle name="强调文字颜色 1 2 4 4 4" xfId="37349"/>
    <cellStyle name="强调文字颜色 1 2 4 5" xfId="37350"/>
    <cellStyle name="强调文字颜色 1 3 2 2 2 3 3" xfId="37351"/>
    <cellStyle name="强调文字颜色 1 2 4 5 2 2" xfId="37352"/>
    <cellStyle name="强调文字颜色 1 2 4 5 3" xfId="37353"/>
    <cellStyle name="强调文字颜色 1 2 4 6 2 2" xfId="37354"/>
    <cellStyle name="强调文字颜色 1 2 4 7" xfId="37355"/>
    <cellStyle name="强调文字颜色 5 4 2 5 2 2 2" xfId="37356"/>
    <cellStyle name="强调文字颜色 1 2 4 7 2" xfId="37357"/>
    <cellStyle name="输出 3 2 2 2 3 3 2 3" xfId="37358"/>
    <cellStyle name="强调文字颜色 1 2 4 7 2 2" xfId="37359"/>
    <cellStyle name="强调文字颜色 1 2 4 9" xfId="37360"/>
    <cellStyle name="强调文字颜色 1 2 5 2 2 4" xfId="37361"/>
    <cellStyle name="强调文字颜色 1 2 5 2 2 5" xfId="37362"/>
    <cellStyle name="强调文字颜色 1 2 5 2 3 2 2" xfId="37363"/>
    <cellStyle name="强调文字颜色 3 2 2 2 5 2 3" xfId="37364"/>
    <cellStyle name="强调文字颜色 1 2 5 2 3 2 2 2" xfId="37365"/>
    <cellStyle name="强调文字颜色 6 2 2 2 7" xfId="37366"/>
    <cellStyle name="强调文字颜色 1 2 5 2 3 2 3" xfId="37367"/>
    <cellStyle name="强调文字颜色 1 2 5 2 3 3" xfId="37368"/>
    <cellStyle name="适中 6 4 2 2" xfId="37369"/>
    <cellStyle name="强调文字颜色 1 2 5 2 3 4" xfId="37370"/>
    <cellStyle name="适中 6 4 2 3" xfId="37371"/>
    <cellStyle name="强调文字颜色 1 2 5 2 3 5" xfId="37372"/>
    <cellStyle name="强调文字颜色 1 2 5 2 4 2 2 2" xfId="37373"/>
    <cellStyle name="强调文字颜色 6 3 2 2 7" xfId="37374"/>
    <cellStyle name="强调文字颜色 1 2 5 2 4 2 3" xfId="37375"/>
    <cellStyle name="强调文字颜色 1 2 5 2 4 4" xfId="37376"/>
    <cellStyle name="强调文字颜色 1 2 5 2 5 2 2" xfId="37377"/>
    <cellStyle name="强调文字颜色 1 2 5 2 6" xfId="37378"/>
    <cellStyle name="注释 6 3 2" xfId="37379"/>
    <cellStyle name="强调文字颜色 1 2 5 2 6 2" xfId="37380"/>
    <cellStyle name="注释 6 3 2 2" xfId="37381"/>
    <cellStyle name="强调文字颜色 1 2 5 2 6 3" xfId="37382"/>
    <cellStyle name="注释 6 3 2 3" xfId="37383"/>
    <cellStyle name="强调文字颜色 1 2 5 2 7" xfId="37384"/>
    <cellStyle name="注释 6 3 3" xfId="37385"/>
    <cellStyle name="强调文字颜色 1 2 5 2 7 2 2" xfId="37386"/>
    <cellStyle name="注释 6 3 3 2 2" xfId="37387"/>
    <cellStyle name="强调文字颜色 1 2 5 2 8" xfId="37388"/>
    <cellStyle name="注释 6 3 4" xfId="37389"/>
    <cellStyle name="强调文字颜色 1 2 5 2 8 2" xfId="37390"/>
    <cellStyle name="注释 6 3 4 2" xfId="37391"/>
    <cellStyle name="强调文字颜色 1 2 5 2 8 2 2" xfId="37392"/>
    <cellStyle name="强调文字颜色 1 2 5 2 8 3" xfId="37393"/>
    <cellStyle name="强调文字颜色 1 2 5 2 9" xfId="37394"/>
    <cellStyle name="注释 6 3 5" xfId="37395"/>
    <cellStyle name="强调文字颜色 1 2 5 2 9 2" xfId="37396"/>
    <cellStyle name="强调文字颜色 1 2 5 3 2 2 2" xfId="37397"/>
    <cellStyle name="强调文字颜色 1 2 5 3 3 3" xfId="37398"/>
    <cellStyle name="适中 6 5 2 2" xfId="37399"/>
    <cellStyle name="强调文字颜色 1 2 5 3 4 2" xfId="37400"/>
    <cellStyle name="强调文字颜色 1 2 5 4 2 2" xfId="37401"/>
    <cellStyle name="强调文字颜色 1 2 5 4 2 2 2" xfId="37402"/>
    <cellStyle name="强调文字颜色 1 2 5 4 2 3" xfId="37403"/>
    <cellStyle name="强调文字颜色 1 2 5 4 3" xfId="37404"/>
    <cellStyle name="强调文字颜色 1 2 5 4 3 2" xfId="37405"/>
    <cellStyle name="强调文字颜色 1 2 5 4 3 2 2" xfId="37406"/>
    <cellStyle name="注释 3 2 2 6 3 6" xfId="37407"/>
    <cellStyle name="强调文字颜色 1 2 5 4 4" xfId="37408"/>
    <cellStyle name="强调文字颜色 1 2 5 6 2 2" xfId="37409"/>
    <cellStyle name="强调文字颜色 1 2 5 7 2 2" xfId="37410"/>
    <cellStyle name="强调文字颜色 1 2 5 8 2 2" xfId="37411"/>
    <cellStyle name="强调文字颜色 1 2 5 9 2 2" xfId="37412"/>
    <cellStyle name="强调文字颜色 1 2 5 9 3" xfId="37413"/>
    <cellStyle name="强调文字颜色 1 2 6 2 2 2 2 2" xfId="37414"/>
    <cellStyle name="强调文字颜色 1 2 6 2 2 2 3" xfId="37415"/>
    <cellStyle name="强调文字颜色 1 2 6 2 2 3 2" xfId="37416"/>
    <cellStyle name="强调文字颜色 3 4 2 3 2 2 2" xfId="37417"/>
    <cellStyle name="强调文字颜色 1 2 6 2 2 3 2 2" xfId="37418"/>
    <cellStyle name="强调文字颜色 1 2 6 2 2 4" xfId="37419"/>
    <cellStyle name="强调文字颜色 3 4 2 3 2 3" xfId="37420"/>
    <cellStyle name="强调文字颜色 1 2 6 2 2 4 2" xfId="37421"/>
    <cellStyle name="强调文字颜色 1 2 6 2 2 5" xfId="37422"/>
    <cellStyle name="强调文字颜色 1 2 6 2 3 2 2 2" xfId="37423"/>
    <cellStyle name="强调文字颜色 1 2 6 2 3 2 3" xfId="37424"/>
    <cellStyle name="强调文字颜色 1 2 6 2 3 3" xfId="37425"/>
    <cellStyle name="强调文字颜色 3 4 2 3 3 2" xfId="37426"/>
    <cellStyle name="强调文字颜色 1 2 6 2 3 4" xfId="37427"/>
    <cellStyle name="强调文字颜色 3 4 2 3 3 3" xfId="37428"/>
    <cellStyle name="强调文字颜色 1 2 6 2 4 2" xfId="37429"/>
    <cellStyle name="强调文字颜色 1 2 6 2 4 2 2" xfId="37430"/>
    <cellStyle name="强调文字颜色 1 2 6 2 4 3" xfId="37431"/>
    <cellStyle name="强调文字颜色 3 4 2 3 4 2" xfId="37432"/>
    <cellStyle name="强调文字颜色 1 2 6 2 5" xfId="37433"/>
    <cellStyle name="强调文字颜色 1 2 6 2 5 2" xfId="37434"/>
    <cellStyle name="强调文字颜色 1 2 6 2 5 2 2" xfId="37435"/>
    <cellStyle name="强调文字颜色 1 2 6 2 6 2" xfId="37436"/>
    <cellStyle name="强调文字颜色 1 2 6 2 6 2 2" xfId="37437"/>
    <cellStyle name="强调文字颜色 1 2 6 2 7" xfId="37438"/>
    <cellStyle name="强调文字颜色 1 2 6 2 7 2" xfId="37439"/>
    <cellStyle name="强调文字颜色 1 2 6 2 8" xfId="37440"/>
    <cellStyle name="强调文字颜色 1 2 6 3 2 3" xfId="37441"/>
    <cellStyle name="强调文字颜色 3 4 2 4 2 2" xfId="37442"/>
    <cellStyle name="强调文字颜色 1 2 6 3 3 2 2" xfId="37443"/>
    <cellStyle name="强调文字颜色 1 2 6 3 4" xfId="37444"/>
    <cellStyle name="注释 11 3 2 8" xfId="37445"/>
    <cellStyle name="强调文字颜色 1 2 6 3 4 2" xfId="37446"/>
    <cellStyle name="强调文字颜色 1 2 6 4 2 2" xfId="37447"/>
    <cellStyle name="强调文字颜色 1 2 6 4 2 2 2" xfId="37448"/>
    <cellStyle name="输入 3 9" xfId="37449"/>
    <cellStyle name="强调文字颜色 1 2 6 4 2 3" xfId="37450"/>
    <cellStyle name="强调文字颜色 3 4 2 5 2 2" xfId="37451"/>
    <cellStyle name="强调文字颜色 1 2 6 4 3" xfId="37452"/>
    <cellStyle name="强调文字颜色 1 2 6 4 3 2" xfId="37453"/>
    <cellStyle name="注释 2 3 7 3 2 4" xfId="37454"/>
    <cellStyle name="强调文字颜色 1 2 6 4 4" xfId="37455"/>
    <cellStyle name="强调文字颜色 1 2 6 5" xfId="37456"/>
    <cellStyle name="强调文字颜色 6 3 3 4 2 2 2" xfId="37457"/>
    <cellStyle name="强调文字颜色 1 2 6 5 2 2" xfId="37458"/>
    <cellStyle name="强调文字颜色 1 2 6 5 3" xfId="37459"/>
    <cellStyle name="强调文字颜色 1 2 6 6 2 2" xfId="37460"/>
    <cellStyle name="强调文字颜色 1 2 6 7 2" xfId="37461"/>
    <cellStyle name="强调文字颜色 1 2 6 7 2 2" xfId="37462"/>
    <cellStyle name="强调文字颜色 1 2 6 8" xfId="37463"/>
    <cellStyle name="强调文字颜色 1 2 6 8 2" xfId="37464"/>
    <cellStyle name="强调文字颜色 1 2 7 3 2 3" xfId="37465"/>
    <cellStyle name="强调文字颜色 3 4 3 4 2 2" xfId="37466"/>
    <cellStyle name="强调文字颜色 1 2 7 3 3 2" xfId="37467"/>
    <cellStyle name="强调文字颜色 1 2 7 3 4" xfId="37468"/>
    <cellStyle name="强调文字颜色 1 2 7 4" xfId="37469"/>
    <cellStyle name="强调文字颜色 1 2 7 4 2 2" xfId="37470"/>
    <cellStyle name="强调文字颜色 1 2 7 4 3" xfId="37471"/>
    <cellStyle name="强调文字颜色 1 2 7 5 2 2" xfId="37472"/>
    <cellStyle name="强调文字颜色 1 2 8 3" xfId="37473"/>
    <cellStyle name="强调文字颜色 1 2 8 5" xfId="37474"/>
    <cellStyle name="强调文字颜色 1 2 9 2" xfId="37475"/>
    <cellStyle name="强调文字颜色 5 3 10 3 2" xfId="37476"/>
    <cellStyle name="强调文字颜色 1 2 9 3" xfId="37477"/>
    <cellStyle name="强调文字颜色 1 2 9 4" xfId="37478"/>
    <cellStyle name="强调文字颜色 1 3 10" xfId="37479"/>
    <cellStyle name="强调文字颜色 1 3 10 2" xfId="37480"/>
    <cellStyle name="强调文字颜色 1 3 11" xfId="37481"/>
    <cellStyle name="强调文字颜色 1 3 2" xfId="37482"/>
    <cellStyle name="输入 2 3 2 2 4 2" xfId="37483"/>
    <cellStyle name="强调文字颜色 1 3 2 10" xfId="37484"/>
    <cellStyle name="强调文字颜色 1 3 2 10 2" xfId="37485"/>
    <cellStyle name="强调文字颜色 1 3 2 2" xfId="37486"/>
    <cellStyle name="强调文字颜色 1 3 2 2 2 2 2 2" xfId="37487"/>
    <cellStyle name="强调文字颜色 1 3 2 2 2 3 2" xfId="37488"/>
    <cellStyle name="强调文字颜色 1 3 2 2 2 3 2 2" xfId="37489"/>
    <cellStyle name="强调文字颜色 5 2 2 10 3" xfId="37490"/>
    <cellStyle name="强调文字颜色 1 3 2 2 2 3 3 2" xfId="37491"/>
    <cellStyle name="注释 2 2 4 8 3 2 8" xfId="37492"/>
    <cellStyle name="强调文字颜色 1 3 2 2 2 5" xfId="37493"/>
    <cellStyle name="强调文字颜色 1 3 2 2 3 2" xfId="37494"/>
    <cellStyle name="强调文字颜色 1 3 2 2 3 2 2" xfId="37495"/>
    <cellStyle name="强调文字颜色 1 3 2 2 3 2 2 2" xfId="37496"/>
    <cellStyle name="强调文字颜色 1 3 2 2 3 3" xfId="37497"/>
    <cellStyle name="强调文字颜色 1 3 2 2 3 3 2" xfId="37498"/>
    <cellStyle name="强调文字颜色 1 3 2 2 3 3 2 2" xfId="37499"/>
    <cellStyle name="强调文字颜色 1 3 2 2 3 4" xfId="37500"/>
    <cellStyle name="强调文字颜色 1 3 2 2 3 5" xfId="37501"/>
    <cellStyle name="强调文字颜色 1 3 2 2 4" xfId="37502"/>
    <cellStyle name="强调文字颜色 1 3 2 2 4 2" xfId="37503"/>
    <cellStyle name="强调文字颜色 1 3 2 2 4 2 2" xfId="37504"/>
    <cellStyle name="强调文字颜色 1 3 2 2 4 2 2 2" xfId="37505"/>
    <cellStyle name="强调文字颜色 1 3 2 2 4 2 3" xfId="37506"/>
    <cellStyle name="强调文字颜色 1 3 2 2 4 3" xfId="37507"/>
    <cellStyle name="强调文字颜色 1 3 2 2 4 3 2" xfId="37508"/>
    <cellStyle name="强调文字颜色 1 3 2 2 4 4" xfId="37509"/>
    <cellStyle name="输入 4 2 2 2 3 2 2" xfId="37510"/>
    <cellStyle name="强调文字颜色 1 3 2 2 5" xfId="37511"/>
    <cellStyle name="强调文字颜色 1 3 2 2 5 2" xfId="37512"/>
    <cellStyle name="强调文字颜色 1 3 2 2 5 2 2" xfId="37513"/>
    <cellStyle name="强调文字颜色 1 3 2 2 5 3" xfId="37514"/>
    <cellStyle name="强调文字颜色 1 3 2 2 6" xfId="37515"/>
    <cellStyle name="强调文字颜色 1 3 2 2 6 2" xfId="37516"/>
    <cellStyle name="强调文字颜色 1 3 2 2 6 2 2" xfId="37517"/>
    <cellStyle name="强调文字颜色 1 3 2 2 6 3" xfId="37518"/>
    <cellStyle name="强调文字颜色 1 3 2 2 7" xfId="37519"/>
    <cellStyle name="强调文字颜色 1 3 2 2 7 2 2" xfId="37520"/>
    <cellStyle name="强调文字颜色 1 3 2 2 8" xfId="37521"/>
    <cellStyle name="强调文字颜色 1 3 2 2 8 2" xfId="37522"/>
    <cellStyle name="强调文字颜色 1 3 2 2 8 2 2" xfId="37523"/>
    <cellStyle name="强调文字颜色 1 3 2 2 8 3 2" xfId="37524"/>
    <cellStyle name="强调文字颜色 1 3 2 2 9" xfId="37525"/>
    <cellStyle name="强调文字颜色 1 3 2 2 9 2" xfId="37526"/>
    <cellStyle name="强调文字颜色 1 3 2 3" xfId="37527"/>
    <cellStyle name="强调文字颜色 1 3 2 3 2 2 2" xfId="37528"/>
    <cellStyle name="注释 2 3 2 6 3 2 8" xfId="37529"/>
    <cellStyle name="强调文字颜色 1 3 2 3 2 5" xfId="37530"/>
    <cellStyle name="强调文字颜色 5 4 2 2 9 2" xfId="37531"/>
    <cellStyle name="强调文字颜色 1 3 2 3 3 2" xfId="37532"/>
    <cellStyle name="强调文字颜色 1 3 2 3 3 2 2" xfId="37533"/>
    <cellStyle name="强调文字颜色 1 3 2 3 3 3" xfId="37534"/>
    <cellStyle name="强调文字颜色 1 3 2 3 4" xfId="37535"/>
    <cellStyle name="强调文字颜色 1 3 2 3 4 2" xfId="37536"/>
    <cellStyle name="强调文字颜色 1 3 2 3 5" xfId="37537"/>
    <cellStyle name="强调文字颜色 1 3 2 4" xfId="37538"/>
    <cellStyle name="强调文字颜色 1 3 2 4 2 2 2" xfId="37539"/>
    <cellStyle name="强调文字颜色 1 3 2 4 3" xfId="37540"/>
    <cellStyle name="强调文字颜色 1 3 2 4 3 2 2" xfId="37541"/>
    <cellStyle name="强调文字颜色 1 3 2 4 4 2" xfId="37542"/>
    <cellStyle name="注释 2 4 3 3 3 4" xfId="37543"/>
    <cellStyle name="强调文字颜色 1 3 2 4 5" xfId="37544"/>
    <cellStyle name="强调文字颜色 1 3 2 5" xfId="37545"/>
    <cellStyle name="强调文字颜色 1 3 2 5 2 2" xfId="37546"/>
    <cellStyle name="强调文字颜色 1 3 2 5 2 2 2" xfId="37547"/>
    <cellStyle name="注释 2 3 2 8 3 2 8" xfId="37548"/>
    <cellStyle name="强调文字颜色 1 3 2 5 2 3" xfId="37549"/>
    <cellStyle name="强调文字颜色 1 3 2 5 3" xfId="37550"/>
    <cellStyle name="强调文字颜色 1 3 2 5 3 2" xfId="37551"/>
    <cellStyle name="强调文字颜色 1 3 2 6 2 2" xfId="37552"/>
    <cellStyle name="强调文字颜色 1 3 2 7 2" xfId="37553"/>
    <cellStyle name="强调文字颜色 1 3 2 8 2" xfId="37554"/>
    <cellStyle name="强调文字颜色 1 3 2 9 2" xfId="37555"/>
    <cellStyle name="强调文字颜色 1 3 2 9 2 2" xfId="37556"/>
    <cellStyle name="强调文字颜色 1 3 2 9 3 2" xfId="37557"/>
    <cellStyle name="强调文字颜色 1 3 3 10" xfId="37558"/>
    <cellStyle name="强调文字颜色 1 3 3 4" xfId="37559"/>
    <cellStyle name="强调文字颜色 1 3 3 5" xfId="37560"/>
    <cellStyle name="强调文字颜色 1 3 3 7" xfId="37561"/>
    <cellStyle name="强调文字颜色 1 3 3 8" xfId="37562"/>
    <cellStyle name="强调文字颜色 1 3 3 8 2 2" xfId="37563"/>
    <cellStyle name="强调文字颜色 1 3 3 8 3 2" xfId="37564"/>
    <cellStyle name="强调文字颜色 1 3 4 3" xfId="37565"/>
    <cellStyle name="强调文字颜色 1 3 4 4" xfId="37566"/>
    <cellStyle name="强调文字颜色 1 3 4 5" xfId="37567"/>
    <cellStyle name="强调文字颜色 1 3 5 3" xfId="37568"/>
    <cellStyle name="强调文字颜色 1 3 5 4" xfId="37569"/>
    <cellStyle name="强调文字颜色 1 3 5 5" xfId="37570"/>
    <cellStyle name="强调文字颜色 1 3 6 4" xfId="37571"/>
    <cellStyle name="强调文字颜色 1 3 7 3" xfId="37572"/>
    <cellStyle name="强调文字颜色 1 3 8 3" xfId="37573"/>
    <cellStyle name="强调文字颜色 1 3 9" xfId="37574"/>
    <cellStyle name="强调文字颜色 1 3 9 2" xfId="37575"/>
    <cellStyle name="强调文字颜色 1 4" xfId="37576"/>
    <cellStyle name="输入 2 3 2 2 5" xfId="37577"/>
    <cellStyle name="强调文字颜色 1 4 10" xfId="37578"/>
    <cellStyle name="强调文字颜色 1 4 11" xfId="37579"/>
    <cellStyle name="强调文字颜色 1 4 2" xfId="37580"/>
    <cellStyle name="强调文字颜色 1 4 2 10" xfId="37581"/>
    <cellStyle name="强调文字颜色 1 4 2 10 2" xfId="37582"/>
    <cellStyle name="强调文字颜色 1 4 2 2" xfId="37583"/>
    <cellStyle name="强调文字颜色 1 4 2 2 2" xfId="37584"/>
    <cellStyle name="注释 2 2 3 2 7 3 3" xfId="37585"/>
    <cellStyle name="强调文字颜色 1 5 2 5" xfId="37586"/>
    <cellStyle name="强调文字颜色 1 4 2 2 2 2" xfId="37587"/>
    <cellStyle name="强调文字颜色 1 5 2 5 2" xfId="37588"/>
    <cellStyle name="强调文字颜色 1 4 2 2 2 2 2" xfId="37589"/>
    <cellStyle name="强调文字颜色 1 5 2 5 2 2" xfId="37590"/>
    <cellStyle name="强调文字颜色 1 4 2 2 2 2 2 2" xfId="37591"/>
    <cellStyle name="强调文字颜色 1 4 2 2 2 2 3" xfId="37592"/>
    <cellStyle name="强调文字颜色 1 5 2 6 2" xfId="37593"/>
    <cellStyle name="强调文字颜色 1 4 2 2 2 3 2" xfId="37594"/>
    <cellStyle name="强调文字颜色 1 5 2 6 2 2" xfId="37595"/>
    <cellStyle name="强调文字颜色 1 4 2 2 2 3 2 2" xfId="37596"/>
    <cellStyle name="强调文字颜色 1 4 2 2 3" xfId="37597"/>
    <cellStyle name="注释 2 2 3 2 7 3 4" xfId="37598"/>
    <cellStyle name="强调文字颜色 1 5 3 5" xfId="37599"/>
    <cellStyle name="强调文字颜色 1 4 2 2 3 2" xfId="37600"/>
    <cellStyle name="强调文字颜色 1 4 2 2 3 2 2" xfId="37601"/>
    <cellStyle name="强调文字颜色 1 4 2 2 3 2 2 2" xfId="37602"/>
    <cellStyle name="强调文字颜色 1 4 2 2 3 2 3" xfId="37603"/>
    <cellStyle name="强调文字颜色 1 4 2 2 3 3" xfId="37604"/>
    <cellStyle name="强调文字颜色 1 4 2 2 3 3 2" xfId="37605"/>
    <cellStyle name="强调文字颜色 1 4 2 2 3 3 2 2" xfId="37606"/>
    <cellStyle name="强调文字颜色 1 4 2 2 3 4" xfId="37607"/>
    <cellStyle name="强调文字颜色 1 4 2 2 3 4 2" xfId="37608"/>
    <cellStyle name="强调文字颜色 1 4 2 2 4" xfId="37609"/>
    <cellStyle name="注释 2 2 3 2 7 3 5" xfId="37610"/>
    <cellStyle name="强调文字颜色 1 4 2 2 4 2" xfId="37611"/>
    <cellStyle name="注释 2 6 3 3 3 10" xfId="37612"/>
    <cellStyle name="强调文字颜色 1 4 2 2 4 2 2" xfId="37613"/>
    <cellStyle name="强调文字颜色 1 4 2 2 4 2 2 2" xfId="37614"/>
    <cellStyle name="强调文字颜色 1 4 2 2 4 2 3" xfId="37615"/>
    <cellStyle name="强调文字颜色 1 4 2 2 5 2" xfId="37616"/>
    <cellStyle name="强调文字颜色 1 4 2 2 5 2 2" xfId="37617"/>
    <cellStyle name="强调文字颜色 1 4 2 2 6" xfId="37618"/>
    <cellStyle name="注释 2 2 3 2 7 3 7" xfId="37619"/>
    <cellStyle name="强调文字颜色 1 4 2 2 6 2" xfId="37620"/>
    <cellStyle name="强调文字颜色 1 4 2 2 6 2 2" xfId="37621"/>
    <cellStyle name="强调文字颜色 1 4 2 2 6 3 4" xfId="37622"/>
    <cellStyle name="强调文字颜色 1 4 2 2 7" xfId="37623"/>
    <cellStyle name="注释 2 2 3 2 7 3 8" xfId="37624"/>
    <cellStyle name="强调文字颜色 1 4 2 2 7 2 2" xfId="37625"/>
    <cellStyle name="强调文字颜色 1 4 2 2 8 2" xfId="37626"/>
    <cellStyle name="强调文字颜色 1 4 2 2 8 2 2" xfId="37627"/>
    <cellStyle name="强调文字颜色 1 4 2 2 8 3 2" xfId="37628"/>
    <cellStyle name="强调文字颜色 1 4 2 2 9" xfId="37629"/>
    <cellStyle name="强调文字颜色 1 4 2 2 9 2" xfId="37630"/>
    <cellStyle name="强调文字颜色 1 4 2 3" xfId="37631"/>
    <cellStyle name="强调文字颜色 1 4 2 3 2" xfId="37632"/>
    <cellStyle name="强调文字颜色 1 4 2 3 2 2 2" xfId="37633"/>
    <cellStyle name="强调文字颜色 1 4 2 3 2 3" xfId="37634"/>
    <cellStyle name="强调文字颜色 1 4 2 3 3" xfId="37635"/>
    <cellStyle name="强调文字颜色 1 6 3 5" xfId="37636"/>
    <cellStyle name="强调文字颜色 1 4 2 3 3 2" xfId="37637"/>
    <cellStyle name="强调文字颜色 1 4 2 3 3 3" xfId="37638"/>
    <cellStyle name="强调文字颜色 1 4 2 3 3 3 2" xfId="37639"/>
    <cellStyle name="强调文字颜色 1 4 2 3 4" xfId="37640"/>
    <cellStyle name="强调文字颜色 1 4 2 3 4 2" xfId="37641"/>
    <cellStyle name="强调文字颜色 1 4 2 3 5" xfId="37642"/>
    <cellStyle name="强调文字颜色 1 4 2 4 2" xfId="37643"/>
    <cellStyle name="强调文字颜色 1 4 2 4 2 2" xfId="37644"/>
    <cellStyle name="强调文字颜色 1 4 2 4 2 2 2" xfId="37645"/>
    <cellStyle name="强调文字颜色 1 4 2 4 2 3" xfId="37646"/>
    <cellStyle name="强调文字颜色 1 4 2 4 3" xfId="37647"/>
    <cellStyle name="强调文字颜色 1 4 2 4 3 2" xfId="37648"/>
    <cellStyle name="强调文字颜色 1 4 2 4 3 2 2" xfId="37649"/>
    <cellStyle name="强调文字颜色 1 4 2 4 4" xfId="37650"/>
    <cellStyle name="强调文字颜色 1 4 2 4 4 2" xfId="37651"/>
    <cellStyle name="注释 2 5 3 3 3 4" xfId="37652"/>
    <cellStyle name="强调文字颜色 1 4 2 4 5" xfId="37653"/>
    <cellStyle name="强调文字颜色 1 4 2 5" xfId="37654"/>
    <cellStyle name="强调文字颜色 1 4 2 5 2" xfId="37655"/>
    <cellStyle name="注释 2 6 2 6 3 2 4" xfId="37656"/>
    <cellStyle name="强调文字颜色 1 4 2 5 2 2" xfId="37657"/>
    <cellStyle name="强调文字颜色 1 4 2 5 2 2 2" xfId="37658"/>
    <cellStyle name="强调文字颜色 1 4 2 5 3" xfId="37659"/>
    <cellStyle name="注释 2 6 2 6 3 2 5" xfId="37660"/>
    <cellStyle name="强调文字颜色 1 4 2 5 3 2" xfId="37661"/>
    <cellStyle name="强调文字颜色 1 4 2 5 4" xfId="37662"/>
    <cellStyle name="注释 2 6 2 6 3 2 6" xfId="37663"/>
    <cellStyle name="强调文字颜色 1 4 2 6 2" xfId="37664"/>
    <cellStyle name="强调文字颜色 1 4 2 6 2 2" xfId="37665"/>
    <cellStyle name="强调文字颜色 4 2 5 11" xfId="37666"/>
    <cellStyle name="强调文字颜色 1 4 2 7 2 2" xfId="37667"/>
    <cellStyle name="强调文字颜色 1 4 2 9 2 2" xfId="37668"/>
    <cellStyle name="强调文字颜色 1 4 3 10" xfId="37669"/>
    <cellStyle name="强调文字颜色 1 4 3 2" xfId="37670"/>
    <cellStyle name="强调文字颜色 1 4 3 2 2" xfId="37671"/>
    <cellStyle name="注释 2 2 3 2 8 3 3" xfId="37672"/>
    <cellStyle name="强调文字颜色 2 5 2 5" xfId="37673"/>
    <cellStyle name="强调文字颜色 1 4 3 2 2 2" xfId="37674"/>
    <cellStyle name="强调文字颜色 2 5 2 5 2" xfId="37675"/>
    <cellStyle name="强调文字颜色 1 4 3 2 2 2 2" xfId="37676"/>
    <cellStyle name="强调文字颜色 2 5 2 6" xfId="37677"/>
    <cellStyle name="强调文字颜色 1 4 3 2 2 3" xfId="37678"/>
    <cellStyle name="强调文字颜色 1 4 3 2 3" xfId="37679"/>
    <cellStyle name="注释 2 2 3 2 8 3 4" xfId="37680"/>
    <cellStyle name="强调文字颜色 2 5 3 5" xfId="37681"/>
    <cellStyle name="强调文字颜色 1 4 3 2 3 2" xfId="37682"/>
    <cellStyle name="强调文字颜色 1 4 3 2 3 2 2" xfId="37683"/>
    <cellStyle name="强调文字颜色 1 4 3 2 3 3" xfId="37684"/>
    <cellStyle name="强调文字颜色 1 4 3 2 3 3 2" xfId="37685"/>
    <cellStyle name="强调文字颜色 1 4 3 2 4" xfId="37686"/>
    <cellStyle name="注释 2 2 3 2 8 3 5" xfId="37687"/>
    <cellStyle name="强调文字颜色 1 4 3 2 4 2" xfId="37688"/>
    <cellStyle name="输入 3 2 3 3 6" xfId="37689"/>
    <cellStyle name="强调文字颜色 1 4 3 2 5" xfId="37690"/>
    <cellStyle name="注释 2 2 3 2 8 3 6" xfId="37691"/>
    <cellStyle name="强调文字颜色 1 4 3 3" xfId="37692"/>
    <cellStyle name="强调文字颜色 1 4 3 3 2" xfId="37693"/>
    <cellStyle name="强调文字颜色 2 6 2 5" xfId="37694"/>
    <cellStyle name="强调文字颜色 1 4 3 3 2 2" xfId="37695"/>
    <cellStyle name="强调文字颜色 1 4 3 3 2 2 2" xfId="37696"/>
    <cellStyle name="强调文字颜色 1 4 3 3 3" xfId="37697"/>
    <cellStyle name="强调文字颜色 2 6 3 5" xfId="37698"/>
    <cellStyle name="强调文字颜色 1 4 3 3 3 2" xfId="37699"/>
    <cellStyle name="强调文字颜色 1 4 3 3 3 2 2" xfId="37700"/>
    <cellStyle name="强调文字颜色 1 4 3 3 4" xfId="37701"/>
    <cellStyle name="强调文字颜色 1 4 3 3 4 2" xfId="37702"/>
    <cellStyle name="输入 3 2 4 3 6" xfId="37703"/>
    <cellStyle name="强调文字颜色 1 4 3 3 5" xfId="37704"/>
    <cellStyle name="强调文字颜色 1 4 3 4 2" xfId="37705"/>
    <cellStyle name="强调文字颜色 1 4 3 4 2 2" xfId="37706"/>
    <cellStyle name="强调文字颜色 1 4 3 4 2 2 2" xfId="37707"/>
    <cellStyle name="强调文字颜色 1 4 3 4 2 3" xfId="37708"/>
    <cellStyle name="强调文字颜色 1 4 3 4 3" xfId="37709"/>
    <cellStyle name="强调文字颜色 1 4 3 4 3 2" xfId="37710"/>
    <cellStyle name="强调文字颜色 1 4 3 4 4" xfId="37711"/>
    <cellStyle name="强调文字颜色 1 4 3 5" xfId="37712"/>
    <cellStyle name="强调文字颜色 1 4 3 5 2" xfId="37713"/>
    <cellStyle name="强调文字颜色 1 4 3 5 2 2" xfId="37714"/>
    <cellStyle name="强调文字颜色 1 4 3 5 3" xfId="37715"/>
    <cellStyle name="强调文字颜色 1 6 3" xfId="37716"/>
    <cellStyle name="强调文字颜色 1 4 3 6 2 2" xfId="37717"/>
    <cellStyle name="强调文字颜色 1 4 3 7 2" xfId="37718"/>
    <cellStyle name="强调文字颜色 2 6 3" xfId="37719"/>
    <cellStyle name="强调文字颜色 1 4 3 7 2 2" xfId="37720"/>
    <cellStyle name="强调文字颜色 1 4 3 8" xfId="37721"/>
    <cellStyle name="强调文字颜色 1 4 3 9" xfId="37722"/>
    <cellStyle name="强调文字颜色 1 4 4 2 2" xfId="37723"/>
    <cellStyle name="强调文字颜色 1 4 4 2 2 2" xfId="37724"/>
    <cellStyle name="强调文字颜色 1 4 4 2 3" xfId="37725"/>
    <cellStyle name="强调文字颜色 1 4 4 3" xfId="37726"/>
    <cellStyle name="强调文字颜色 1 4 4 3 2" xfId="37727"/>
    <cellStyle name="强调文字颜色 1 4 4 3 3" xfId="37728"/>
    <cellStyle name="强调文字颜色 1 4 4 3 3 2" xfId="37729"/>
    <cellStyle name="强调文字颜色 1 4 4 4 2" xfId="37730"/>
    <cellStyle name="强调文字颜色 1 4 4 5" xfId="37731"/>
    <cellStyle name="强调文字颜色 1 4 5 2 2" xfId="37732"/>
    <cellStyle name="强调文字颜色 1 4 5 2 2 2" xfId="37733"/>
    <cellStyle name="强调文字颜色 1 4 5 2 3" xfId="37734"/>
    <cellStyle name="强调文字颜色 1 4 5 3" xfId="37735"/>
    <cellStyle name="强调文字颜色 1 4 5 3 2" xfId="37736"/>
    <cellStyle name="强调文字颜色 1 4 5 4" xfId="37737"/>
    <cellStyle name="强调文字颜色 1 4 5 4 2" xfId="37738"/>
    <cellStyle name="强调文字颜色 1 4 5 5" xfId="37739"/>
    <cellStyle name="强调文字颜色 1 4 6 2 2" xfId="37740"/>
    <cellStyle name="强调文字颜色 1 4 6 2 2 2" xfId="37741"/>
    <cellStyle name="强调文字颜色 1 4 6 2 3" xfId="37742"/>
    <cellStyle name="强调文字颜色 1 4 6 3" xfId="37743"/>
    <cellStyle name="强调文字颜色 1 4 6 3 2" xfId="37744"/>
    <cellStyle name="强调文字颜色 1 4 6 4" xfId="37745"/>
    <cellStyle name="强调文字颜色 1 4 8 3" xfId="37746"/>
    <cellStyle name="强调文字颜色 1 5" xfId="37747"/>
    <cellStyle name="强调文字颜色 1 5 2" xfId="37748"/>
    <cellStyle name="强调文字颜色 1 5 2 2" xfId="37749"/>
    <cellStyle name="强调文字颜色 4 3 2 4 5" xfId="37750"/>
    <cellStyle name="强调文字颜色 1 5 2 2 2 2" xfId="37751"/>
    <cellStyle name="强调文字颜色 1 5 2 2 2 2 2" xfId="37752"/>
    <cellStyle name="强调文字颜色 1 5 2 2 2 3" xfId="37753"/>
    <cellStyle name="强调文字颜色 1 5 2 2 3 2" xfId="37754"/>
    <cellStyle name="强调文字颜色 1 5 2 2 3 2 2" xfId="37755"/>
    <cellStyle name="强调文字颜色 1 5 2 2 5" xfId="37756"/>
    <cellStyle name="强调文字颜色 1 5 2 3" xfId="37757"/>
    <cellStyle name="强调文字颜色 1 5 2 3 2" xfId="37758"/>
    <cellStyle name="强调文字颜色 1 5 2 3 2 2" xfId="37759"/>
    <cellStyle name="强调文字颜色 1 5 2 3 2 3" xfId="37760"/>
    <cellStyle name="强调文字颜色 1 5 2 3 3" xfId="37761"/>
    <cellStyle name="强调文字颜色 1 5 2 3 3 2" xfId="37762"/>
    <cellStyle name="强调文字颜色 1 5 2 4" xfId="37763"/>
    <cellStyle name="强调文字颜色 1 5 2 4 2" xfId="37764"/>
    <cellStyle name="强调文字颜色 1 5 2 4 3" xfId="37765"/>
    <cellStyle name="强调文字颜色 1 5 3 2" xfId="37766"/>
    <cellStyle name="强调文字颜色 1 5 3 2 2" xfId="37767"/>
    <cellStyle name="强调文字颜色 1 5 3 2 2 2" xfId="37768"/>
    <cellStyle name="强调文字颜色 1 5 3 2 3" xfId="37769"/>
    <cellStyle name="强调文字颜色 1 5 3 3" xfId="37770"/>
    <cellStyle name="强调文字颜色 1 5 3 3 2" xfId="37771"/>
    <cellStyle name="强调文字颜色 1 5 3 3 2 2" xfId="37772"/>
    <cellStyle name="强调文字颜色 1 5 3 4" xfId="37773"/>
    <cellStyle name="强调文字颜色 1 5 3 4 2" xfId="37774"/>
    <cellStyle name="强调文字颜色 1 5 4" xfId="37775"/>
    <cellStyle name="强调文字颜色 1 5 4 3" xfId="37776"/>
    <cellStyle name="强调文字颜色 1 5 4 4" xfId="37777"/>
    <cellStyle name="强调文字颜色 1 5 5 2" xfId="37778"/>
    <cellStyle name="强调文字颜色 1 5 5 2 2" xfId="37779"/>
    <cellStyle name="强调文字颜色 1 5 5 3" xfId="37780"/>
    <cellStyle name="强调文字颜色 1 5 6 2" xfId="37781"/>
    <cellStyle name="强调文字颜色 1 5 6 2 2" xfId="37782"/>
    <cellStyle name="强调文字颜色 1 6" xfId="37783"/>
    <cellStyle name="强调文字颜色 1 6 2" xfId="37784"/>
    <cellStyle name="强调文字颜色 1 6 2 2" xfId="37785"/>
    <cellStyle name="强调文字颜色 1 6 2 2 2" xfId="37786"/>
    <cellStyle name="强调文字颜色 1 6 2 2 2 2" xfId="37787"/>
    <cellStyle name="强调文字颜色 1 6 2 2 3" xfId="37788"/>
    <cellStyle name="强调文字颜色 1 6 2 3" xfId="37789"/>
    <cellStyle name="强调文字颜色 1 6 2 3 2" xfId="37790"/>
    <cellStyle name="强调文字颜色 1 6 2 3 2 2" xfId="37791"/>
    <cellStyle name="强调文字颜色 1 6 2 3 3" xfId="37792"/>
    <cellStyle name="强调文字颜色 1 6 2 3 3 2" xfId="37793"/>
    <cellStyle name="强调文字颜色 1 6 3 2" xfId="37794"/>
    <cellStyle name="强调文字颜色 1 6 3 2 2" xfId="37795"/>
    <cellStyle name="强调文字颜色 1 6 3 2 2 2" xfId="37796"/>
    <cellStyle name="强调文字颜色 1 6 3 2 3" xfId="37797"/>
    <cellStyle name="强调文字颜色 1 6 3 3" xfId="37798"/>
    <cellStyle name="强调文字颜色 1 6 3 3 2" xfId="37799"/>
    <cellStyle name="强调文字颜色 1 6 3 3 2 2" xfId="37800"/>
    <cellStyle name="强调文字颜色 1 6 3 4 2" xfId="37801"/>
    <cellStyle name="强调文字颜色 1 6 4 2" xfId="37802"/>
    <cellStyle name="强调文字颜色 1 6 4 2 2" xfId="37803"/>
    <cellStyle name="强调文字颜色 1 6 4 2 2 2" xfId="37804"/>
    <cellStyle name="强调文字颜色 1 6 4 2 3" xfId="37805"/>
    <cellStyle name="强调文字颜色 1 6 4 3" xfId="37806"/>
    <cellStyle name="强调文字颜色 1 6 4 4" xfId="37807"/>
    <cellStyle name="强调文字颜色 1 6 5 2 2" xfId="37808"/>
    <cellStyle name="强调文字颜色 1 6 5 3" xfId="37809"/>
    <cellStyle name="强调文字颜色 1 6 6" xfId="37810"/>
    <cellStyle name="强调文字颜色 1 6 6 2" xfId="37811"/>
    <cellStyle name="强调文字颜色 1 6 6 2 2" xfId="37812"/>
    <cellStyle name="强调文字颜色 1 6 6 3" xfId="37813"/>
    <cellStyle name="强调文字颜色 1 6 6 3 2" xfId="37814"/>
    <cellStyle name="强调文字颜色 1 6 8 3 2" xfId="37815"/>
    <cellStyle name="强调文字颜色 1 6 9 2" xfId="37816"/>
    <cellStyle name="强调文字颜色 1 7" xfId="37817"/>
    <cellStyle name="强调文字颜色 1 7 2 3" xfId="37818"/>
    <cellStyle name="强调文字颜色 1 8 2" xfId="37819"/>
    <cellStyle name="输入 3 2 7 3 5" xfId="37820"/>
    <cellStyle name="强调文字颜色 1 8 2 2" xfId="37821"/>
    <cellStyle name="强调文字颜色 1 9" xfId="37822"/>
    <cellStyle name="强调文字颜色 1 9 2 2" xfId="37823"/>
    <cellStyle name="强调文字颜色 2 2" xfId="37824"/>
    <cellStyle name="输入 2 3 2 3 3" xfId="37825"/>
    <cellStyle name="强调文字颜色 2 2 10 2 2" xfId="37826"/>
    <cellStyle name="强调文字颜色 2 2 11 2 2" xfId="37827"/>
    <cellStyle name="强调文字颜色 2 2 12 2" xfId="37828"/>
    <cellStyle name="输入 2 2 2 7 3 2 8" xfId="37829"/>
    <cellStyle name="强调文字颜色 2 2 14" xfId="37830"/>
    <cellStyle name="输入 2 3 2 3 3 14" xfId="37831"/>
    <cellStyle name="强调文字颜色 2 2 15" xfId="37832"/>
    <cellStyle name="强调文字颜色 2 2 16" xfId="37833"/>
    <cellStyle name="强调文字颜色 2 2 2 10" xfId="37834"/>
    <cellStyle name="强调文字颜色 2 2 2 10 2" xfId="37835"/>
    <cellStyle name="强调文字颜色 2 2 2 10 2 2" xfId="37836"/>
    <cellStyle name="强调文字颜色 2 2 2 10 3" xfId="37837"/>
    <cellStyle name="强调文字颜色 2 2 2 2 11" xfId="37838"/>
    <cellStyle name="强调文字颜色 2 2 2 2 2 12" xfId="37839"/>
    <cellStyle name="强调文字颜色 2 2 2 2 2 3 7" xfId="37840"/>
    <cellStyle name="注释 2 5 7 9" xfId="37841"/>
    <cellStyle name="强调文字颜色 2 2 2 2 2 6 2 2" xfId="37842"/>
    <cellStyle name="强调文字颜色 2 2 2 2 2 6 3" xfId="37843"/>
    <cellStyle name="输入 2 2 3 2 3 13" xfId="37844"/>
    <cellStyle name="强调文字颜色 2 2 2 2 2 6 3 2" xfId="37845"/>
    <cellStyle name="强调文字颜色 2 2 2 2 2 7 2 2" xfId="37846"/>
    <cellStyle name="强调文字颜色 2 2 2 2 2 8 3" xfId="37847"/>
    <cellStyle name="强调文字颜色 2 2 2 2 2 8 3 2" xfId="37848"/>
    <cellStyle name="强调文字颜色 2 2 2 2 4 7" xfId="37849"/>
    <cellStyle name="强调文字颜色 2 2 2 2 5 2 5" xfId="37850"/>
    <cellStyle name="强调文字颜色 2 2 2 2 5 6" xfId="37851"/>
    <cellStyle name="强调文字颜色 2 2 2 2 7 2 2" xfId="37852"/>
    <cellStyle name="强调文字颜色 2 2 2 2 7 3" xfId="37853"/>
    <cellStyle name="强调文字颜色 2 2 2 2 8 2 2" xfId="37854"/>
    <cellStyle name="强调文字颜色 2 2 2 2 9 2 2" xfId="37855"/>
    <cellStyle name="强调文字颜色 2 2 2 2 9 3" xfId="37856"/>
    <cellStyle name="强调文字颜色 3 2 2 2 6" xfId="37857"/>
    <cellStyle name="强调文字颜色 2 2 2 3 11" xfId="37858"/>
    <cellStyle name="强调文字颜色 2 2 2 3 7 2 2" xfId="37859"/>
    <cellStyle name="强调文字颜色 2 2 2 3 8 2 2" xfId="37860"/>
    <cellStyle name="强调文字颜色 2 2 2 3 8 3" xfId="37861"/>
    <cellStyle name="注释 2 6 3 3 3 2 4" xfId="37862"/>
    <cellStyle name="强调文字颜色 2 2 2 3 8 3 2" xfId="37863"/>
    <cellStyle name="强调文字颜色 2 2 3 10" xfId="37864"/>
    <cellStyle name="强调文字颜色 2 2 3 11" xfId="37865"/>
    <cellStyle name="强调文字颜色 2 2 3 2 7 2 2" xfId="37866"/>
    <cellStyle name="强调文字颜色 2 2 3 2 8 3" xfId="37867"/>
    <cellStyle name="强调文字颜色 2 2 5" xfId="37868"/>
    <cellStyle name="输入 2 3 2 3 3 5" xfId="37869"/>
    <cellStyle name="强调文字颜色 2 2 5 11" xfId="37870"/>
    <cellStyle name="强调文字颜色 2 2 5 2 12" xfId="37871"/>
    <cellStyle name="强调文字颜色 2 2 5 2 7 2 2" xfId="37872"/>
    <cellStyle name="强调文字颜色 3 2 2 5 3" xfId="37873"/>
    <cellStyle name="强调文字颜色 2 2 5 2 8 2 2" xfId="37874"/>
    <cellStyle name="强调文字颜色 2 2 5 2 8 3" xfId="37875"/>
    <cellStyle name="强调文字颜色 3 2 2 6 3" xfId="37876"/>
    <cellStyle name="强调文字颜色 2 2 5 2 8 3 2" xfId="37877"/>
    <cellStyle name="强调文字颜色 2 2 5 9" xfId="37878"/>
    <cellStyle name="强调文字颜色 2 2 5 9 2" xfId="37879"/>
    <cellStyle name="输入 3 5 3 11" xfId="37880"/>
    <cellStyle name="注释 2 6 7" xfId="37881"/>
    <cellStyle name="强调文字颜色 2 2 8 2 2" xfId="37882"/>
    <cellStyle name="强调文字颜色 2 2 8 2 3" xfId="37883"/>
    <cellStyle name="强调文字颜色 2 2 8 3" xfId="37884"/>
    <cellStyle name="强调文字颜色 2 2 8 3 2" xfId="37885"/>
    <cellStyle name="强调文字颜色 2 2 8 4" xfId="37886"/>
    <cellStyle name="强调文字颜色 2 3" xfId="37887"/>
    <cellStyle name="输入 2 3 2 3 4" xfId="37888"/>
    <cellStyle name="强调文字颜色 2 3 10" xfId="37889"/>
    <cellStyle name="强调文字颜色 2 3 10 2" xfId="37890"/>
    <cellStyle name="强调文字颜色 5 4 2 4 5" xfId="37891"/>
    <cellStyle name="强调文字颜色 2 3 10 2 2" xfId="37892"/>
    <cellStyle name="强调文字颜色 2 3 10 3 2" xfId="37893"/>
    <cellStyle name="强调文字颜色 2 3 11" xfId="37894"/>
    <cellStyle name="强调文字颜色 2 3 12" xfId="37895"/>
    <cellStyle name="强调文字颜色 2 3 2" xfId="37896"/>
    <cellStyle name="输入 2 3 2 3 4 2" xfId="37897"/>
    <cellStyle name="强调文字颜色 2 3 2 10" xfId="37898"/>
    <cellStyle name="强调文字颜色 2 3 2 10 2" xfId="37899"/>
    <cellStyle name="强调文字颜色 2 3 2 2" xfId="37900"/>
    <cellStyle name="强调文字颜色 2 3 2 2 2 2 2 2" xfId="37901"/>
    <cellStyle name="强调文字颜色 2 3 2 2 2 3" xfId="37902"/>
    <cellStyle name="强调文字颜色 2 3 2 2 2 3 2" xfId="37903"/>
    <cellStyle name="强调文字颜色 2 3 2 2 2 3 2 2" xfId="37904"/>
    <cellStyle name="强调文字颜色 2 3 2 2 2 3 3" xfId="37905"/>
    <cellStyle name="强调文字颜色 2 3 2 2 2 3 3 2" xfId="37906"/>
    <cellStyle name="注释 3 2 8 10" xfId="37907"/>
    <cellStyle name="强调文字颜色 2 3 2 2 2 4 2" xfId="37908"/>
    <cellStyle name="强调文字颜色 2 3 2 2 3 2 2 2" xfId="37909"/>
    <cellStyle name="强调文字颜色 2 3 2 2 3 2 3" xfId="37910"/>
    <cellStyle name="强调文字颜色 2 3 2 2 3 3 2 2" xfId="37911"/>
    <cellStyle name="强调文字颜色 2 3 2 2 3 4 2" xfId="37912"/>
    <cellStyle name="强调文字颜色 2 3 2 2 3 5" xfId="37913"/>
    <cellStyle name="强调文字颜色 2 3 2 2 4 2 2" xfId="37914"/>
    <cellStyle name="强调文字颜色 2 3 2 2 4 2 2 2" xfId="37915"/>
    <cellStyle name="强调文字颜色 2 3 2 2 4 2 3" xfId="37916"/>
    <cellStyle name="强调文字颜色 2 3 2 2 4 3" xfId="37917"/>
    <cellStyle name="强调文字颜色 2 3 2 2 5" xfId="37918"/>
    <cellStyle name="强调文字颜色 2 3 2 2 5 2" xfId="37919"/>
    <cellStyle name="强调文字颜色 2 3 2 2 5 2 2" xfId="37920"/>
    <cellStyle name="强调文字颜色 2 3 2 2 5 3" xfId="37921"/>
    <cellStyle name="强调文字颜色 2 3 2 2 6" xfId="37922"/>
    <cellStyle name="强调文字颜色 2 3 2 2 6 2" xfId="37923"/>
    <cellStyle name="强调文字颜色 2 3 2 2 6 3" xfId="37924"/>
    <cellStyle name="强调文字颜色 2 3 2 2 7" xfId="37925"/>
    <cellStyle name="强调文字颜色 2 3 2 2 8" xfId="37926"/>
    <cellStyle name="强调文字颜色 2 3 2 2 8 2" xfId="37927"/>
    <cellStyle name="强调文字颜色 2 3 2 2 8 2 2" xfId="37928"/>
    <cellStyle name="强调文字颜色 2 3 2 2 8 3 2" xfId="37929"/>
    <cellStyle name="强调文字颜色 2 3 2 2 9" xfId="37930"/>
    <cellStyle name="强调文字颜色 2 3 2 2 9 2" xfId="37931"/>
    <cellStyle name="强调文字颜色 2 3 2 3 2 2 2" xfId="37932"/>
    <cellStyle name="强调文字颜色 2 3 2 3 3 2 2" xfId="37933"/>
    <cellStyle name="强调文字颜色 2 3 2 3 3 3 2" xfId="37934"/>
    <cellStyle name="强调文字颜色 2 3 2 3 5" xfId="37935"/>
    <cellStyle name="输出 2 2 2 3 3 7" xfId="37936"/>
    <cellStyle name="强调文字颜色 2 3 2 4" xfId="37937"/>
    <cellStyle name="强调文字颜色 2 3 2 4 2" xfId="37938"/>
    <cellStyle name="强调文字颜色 2 3 2 4 3" xfId="37939"/>
    <cellStyle name="强调文字颜色 2 3 2 4 5" xfId="37940"/>
    <cellStyle name="强调文字颜色 2 3 2 5" xfId="37941"/>
    <cellStyle name="强调文字颜色 2 3 2 5 2" xfId="37942"/>
    <cellStyle name="强调文字颜色 2 3 2 5 3" xfId="37943"/>
    <cellStyle name="强调文字颜色 2 3 2 8" xfId="37944"/>
    <cellStyle name="强调文字颜色 4 2 2 2 2 6 3 2" xfId="37945"/>
    <cellStyle name="强调文字颜色 2 3 3" xfId="37946"/>
    <cellStyle name="强调文字颜色 2 3 3 10" xfId="37947"/>
    <cellStyle name="强调文字颜色 2 3 3 2" xfId="37948"/>
    <cellStyle name="强调文字颜色 2 3 3 2 2 2" xfId="37949"/>
    <cellStyle name="强调文字颜色 2 3 3 2 2 2 2" xfId="37950"/>
    <cellStyle name="强调文字颜色 2 3 3 2 2 3" xfId="37951"/>
    <cellStyle name="强调文字颜色 2 3 3 2 3 2" xfId="37952"/>
    <cellStyle name="强调文字颜色 2 3 3 2 3 2 2" xfId="37953"/>
    <cellStyle name="强调文字颜色 2 3 3 2 3 3" xfId="37954"/>
    <cellStyle name="强调文字颜色 2 3 3 2 3 3 2" xfId="37955"/>
    <cellStyle name="强调文字颜色 2 3 3 2 4 2" xfId="37956"/>
    <cellStyle name="强调文字颜色 2 3 3 3 2" xfId="37957"/>
    <cellStyle name="输出 2 2 2 4 3 4" xfId="37958"/>
    <cellStyle name="强调文字颜色 2 3 3 3 3 2 2" xfId="37959"/>
    <cellStyle name="强调文字颜色 2 3 3 4" xfId="37960"/>
    <cellStyle name="强调文字颜色 2 3 3 4 2" xfId="37961"/>
    <cellStyle name="强调文字颜色 2 3 3 4 3" xfId="37962"/>
    <cellStyle name="强调文字颜色 2 3 3 4 3 2" xfId="37963"/>
    <cellStyle name="强调文字颜色 2 3 3 5" xfId="37964"/>
    <cellStyle name="强调文字颜色 2 3 3 5 2" xfId="37965"/>
    <cellStyle name="强调文字颜色 2 3 3 7" xfId="37966"/>
    <cellStyle name="强调文字颜色 2 3 3 8" xfId="37967"/>
    <cellStyle name="强调文字颜色 2 3 3 9" xfId="37968"/>
    <cellStyle name="强调文字颜色 2 3 4" xfId="37969"/>
    <cellStyle name="强调文字颜色 2 3 4 4" xfId="37970"/>
    <cellStyle name="强调文字颜色 2 3 4 4 2" xfId="37971"/>
    <cellStyle name="强调文字颜色 2 3 4 5" xfId="37972"/>
    <cellStyle name="强调文字颜色 2 3 5" xfId="37973"/>
    <cellStyle name="强调文字颜色 2 3 5 3" xfId="37974"/>
    <cellStyle name="强调文字颜色 2 3 5 4" xfId="37975"/>
    <cellStyle name="强调文字颜色 2 3 5 4 2" xfId="37976"/>
    <cellStyle name="强调文字颜色 2 3 5 5" xfId="37977"/>
    <cellStyle name="强调文字颜色 2 3 7 2 2" xfId="37978"/>
    <cellStyle name="强调文字颜色 2 3 8 2" xfId="37979"/>
    <cellStyle name="强调文字颜色 2 3 8 3 2" xfId="37980"/>
    <cellStyle name="强调文字颜色 2 4" xfId="37981"/>
    <cellStyle name="输入 2 3 2 3 5" xfId="37982"/>
    <cellStyle name="强调文字颜色 2 4 12" xfId="37983"/>
    <cellStyle name="强调文字颜色 2 4 2 10 2" xfId="37984"/>
    <cellStyle name="强调文字颜色 2 4 2 2" xfId="37985"/>
    <cellStyle name="强调文字颜色 2 4 2 2 10" xfId="37986"/>
    <cellStyle name="强调文字颜色 2 4 2 2 2 2 2" xfId="37987"/>
    <cellStyle name="强调文字颜色 2 4 2 2 2 2 3" xfId="37988"/>
    <cellStyle name="强调文字颜色 2 4 2 2 2 3" xfId="37989"/>
    <cellStyle name="强调文字颜色 2 4 2 2 2 3 2" xfId="37990"/>
    <cellStyle name="强调文字颜色 2 4 2 2 2 3 3" xfId="37991"/>
    <cellStyle name="强调文字颜色 2 4 2 2 3 2 2" xfId="37992"/>
    <cellStyle name="强调文字颜色 2 4 2 2 3 3" xfId="37993"/>
    <cellStyle name="强调文字颜色 2 4 2 2 3 3 2" xfId="37994"/>
    <cellStyle name="强调文字颜色 2 4 2 2 4 3 2" xfId="37995"/>
    <cellStyle name="强调文字颜色 2 4 2 2 5" xfId="37996"/>
    <cellStyle name="强调文字颜色 2 4 2 2 6" xfId="37997"/>
    <cellStyle name="强调文字颜色 2 4 2 2 6 2 2" xfId="37998"/>
    <cellStyle name="强调文字颜色 2 4 2 2 6 3" xfId="37999"/>
    <cellStyle name="强调文字颜色 2 4 2 2 7" xfId="38000"/>
    <cellStyle name="强调文字颜色 2 4 2 2 8 3 2" xfId="38001"/>
    <cellStyle name="强调文字颜色 2 4 2 3 5" xfId="38002"/>
    <cellStyle name="强调文字颜色 2 4 2 4 2" xfId="38003"/>
    <cellStyle name="强调文字颜色 2 4 2 4 3" xfId="38004"/>
    <cellStyle name="强调文字颜色 2 4 2 4 3 2" xfId="38005"/>
    <cellStyle name="强调文字颜色 2 4 2 4 4" xfId="38006"/>
    <cellStyle name="强调文字颜色 2 4 2 4 5" xfId="38007"/>
    <cellStyle name="强调文字颜色 2 4 2 5" xfId="38008"/>
    <cellStyle name="强调文字颜色 2 4 2 5 2" xfId="38009"/>
    <cellStyle name="强调文字颜色 2 4 2 5 3" xfId="38010"/>
    <cellStyle name="强调文字颜色 3 3 2 7 3" xfId="38011"/>
    <cellStyle name="强调文字颜色 2 4 2 5 3 2" xfId="38012"/>
    <cellStyle name="强调文字颜色 2 4 2 5 4" xfId="38013"/>
    <cellStyle name="强调文字颜色 2 4 2 6" xfId="38014"/>
    <cellStyle name="强调文字颜色 3 3 3 6 3" xfId="38015"/>
    <cellStyle name="强调文字颜色 2 4 2 6 2 2" xfId="38016"/>
    <cellStyle name="强调文字颜色 2 4 2 7 2" xfId="38017"/>
    <cellStyle name="强调文字颜色 2 4 2 7 2 2" xfId="38018"/>
    <cellStyle name="强调文字颜色 2 4 2 8" xfId="38019"/>
    <cellStyle name="强调文字颜色 2 4 2 8 2" xfId="38020"/>
    <cellStyle name="强调文字颜色 2 4 2 8 2 2" xfId="38021"/>
    <cellStyle name="强调文字颜色 3 2 4 2 3" xfId="38022"/>
    <cellStyle name="强调文字颜色 2 4 2 9 5" xfId="38023"/>
    <cellStyle name="强调文字颜色 2 4 3" xfId="38024"/>
    <cellStyle name="强调文字颜色 2 4 3 2" xfId="38025"/>
    <cellStyle name="强调文字颜色 2 4 3 2 2" xfId="38026"/>
    <cellStyle name="强调文字颜色 2 4 3 2 3 2" xfId="38027"/>
    <cellStyle name="强调文字颜色 2 4 3 2 3 2 2" xfId="38028"/>
    <cellStyle name="强调文字颜色 2 4 3 2 3 3" xfId="38029"/>
    <cellStyle name="强调文字颜色 2 4 3 2 3 3 2" xfId="38030"/>
    <cellStyle name="强调文字颜色 2 4 3 2 4 2" xfId="38031"/>
    <cellStyle name="强调文字颜色 2 4 3 2 5" xfId="38032"/>
    <cellStyle name="强调文字颜色 2 4 3 3 2" xfId="38033"/>
    <cellStyle name="强调文字颜色 2 4 3 3 4" xfId="38034"/>
    <cellStyle name="强调文字颜色 2 4 3 3 5" xfId="38035"/>
    <cellStyle name="强调文字颜色 2 4 3 4" xfId="38036"/>
    <cellStyle name="强调文字颜色 2 4 3 4 2" xfId="38037"/>
    <cellStyle name="强调文字颜色 2 4 3 4 3" xfId="38038"/>
    <cellStyle name="强调文字颜色 2 4 3 4 4" xfId="38039"/>
    <cellStyle name="强调文字颜色 2 4 3 5" xfId="38040"/>
    <cellStyle name="强调文字颜色 2 4 3 5 2" xfId="38041"/>
    <cellStyle name="强调文字颜色 2 4 3 6" xfId="38042"/>
    <cellStyle name="强调文字颜色 2 4 3 7" xfId="38043"/>
    <cellStyle name="强调文字颜色 2 4 3 8" xfId="38044"/>
    <cellStyle name="强调文字颜色 2 4 3 8 2" xfId="38045"/>
    <cellStyle name="强调文字颜色 2 4 3 9 2" xfId="38046"/>
    <cellStyle name="强调文字颜色 2 4 4" xfId="38047"/>
    <cellStyle name="强调文字颜色 2 4 4 3" xfId="38048"/>
    <cellStyle name="强调文字颜色 2 4 4 4" xfId="38049"/>
    <cellStyle name="强调文字颜色 2 4 4 5" xfId="38050"/>
    <cellStyle name="强调文字颜色 2 4 5" xfId="38051"/>
    <cellStyle name="强调文字颜色 2 4 5 2" xfId="38052"/>
    <cellStyle name="强调文字颜色 2 4 5 2 2" xfId="38053"/>
    <cellStyle name="强调文字颜色 2 4 5 2 2 2" xfId="38054"/>
    <cellStyle name="强调文字颜色 2 4 5 2 3" xfId="38055"/>
    <cellStyle name="强调文字颜色 2 4 5 3" xfId="38056"/>
    <cellStyle name="强调文字颜色 2 4 5 3 2" xfId="38057"/>
    <cellStyle name="输出 2 2 3 6 3 4" xfId="38058"/>
    <cellStyle name="强调文字颜色 2 4 5 4" xfId="38059"/>
    <cellStyle name="强调文字颜色 2 4 5 4 2" xfId="38060"/>
    <cellStyle name="强调文字颜色 2 4 5 5" xfId="38061"/>
    <cellStyle name="强调文字颜色 2 4 6 2 2" xfId="38062"/>
    <cellStyle name="强调文字颜色 2 4 7 2 2" xfId="38063"/>
    <cellStyle name="输入 2 2 3 2 3 11" xfId="38064"/>
    <cellStyle name="强调文字颜色 2 4 8 3 2" xfId="38065"/>
    <cellStyle name="强调文字颜色 2 4 9 2" xfId="38066"/>
    <cellStyle name="强调文字颜色 2 4 9 2 2" xfId="38067"/>
    <cellStyle name="强调文字颜色 2 5" xfId="38068"/>
    <cellStyle name="强调文字颜色 2 5 2" xfId="38069"/>
    <cellStyle name="强调文字颜色 2 5 2 2" xfId="38070"/>
    <cellStyle name="强调文字颜色 4 4 2 4 5" xfId="38071"/>
    <cellStyle name="强调文字颜色 2 5 2 2 2 2 2" xfId="38072"/>
    <cellStyle name="强调文字颜色 2 5 2 2 2 3" xfId="38073"/>
    <cellStyle name="注释 3 2 2 8 13" xfId="38074"/>
    <cellStyle name="强调文字颜色 2 5 2 2 3 2 2" xfId="38075"/>
    <cellStyle name="强调文字颜色 2 5 2 2 4 2" xfId="38076"/>
    <cellStyle name="强调文字颜色 2 5 2 3 2 2 2" xfId="38077"/>
    <cellStyle name="强调文字颜色 2 5 2 4" xfId="38078"/>
    <cellStyle name="强调文字颜色 2 5 2 4 3" xfId="38079"/>
    <cellStyle name="强调文字颜色 2 5 2 6 2" xfId="38080"/>
    <cellStyle name="输出 2 2 8 3 6" xfId="38081"/>
    <cellStyle name="注释 4 2 2 6 3 2 10" xfId="38082"/>
    <cellStyle name="强调文字颜色 2 5 2 6 2 2" xfId="38083"/>
    <cellStyle name="注释 3 2 3 3 12" xfId="38084"/>
    <cellStyle name="强调文字颜色 2 5 2 7" xfId="38085"/>
    <cellStyle name="强调文字颜色 2 5 2 7 2" xfId="38086"/>
    <cellStyle name="强调文字颜色 2 5 3" xfId="38087"/>
    <cellStyle name="强调文字颜色 2 5 3 2" xfId="38088"/>
    <cellStyle name="强调文字颜色 2 5 3 2 2" xfId="38089"/>
    <cellStyle name="强调文字颜色 2 5 3 2 2 2" xfId="38090"/>
    <cellStyle name="强调文字颜色 2 5 3 2 3" xfId="38091"/>
    <cellStyle name="强调文字颜色 2 5 3 3" xfId="38092"/>
    <cellStyle name="强调文字颜色 2 5 3 3 2" xfId="38093"/>
    <cellStyle name="强调文字颜色 2 5 3 4" xfId="38094"/>
    <cellStyle name="强调文字颜色 2 5 3 4 2" xfId="38095"/>
    <cellStyle name="强调文字颜色 2 5 4" xfId="38096"/>
    <cellStyle name="强调文字颜色 2 5 4 2" xfId="38097"/>
    <cellStyle name="强调文字颜色 2 5 4 2 2 2" xfId="38098"/>
    <cellStyle name="强调文字颜色 2 5 4 3" xfId="38099"/>
    <cellStyle name="强调文字颜色 2 5 4 4" xfId="38100"/>
    <cellStyle name="强调文字颜色 2 5 8" xfId="38101"/>
    <cellStyle name="强调文字颜色 2 5 8 2" xfId="38102"/>
    <cellStyle name="强调文字颜色 2 5 9" xfId="38103"/>
    <cellStyle name="强调文字颜色 2 6" xfId="38104"/>
    <cellStyle name="强调文字颜色 2 6 10" xfId="38105"/>
    <cellStyle name="强调文字颜色 2 6 2" xfId="38106"/>
    <cellStyle name="强调文字颜色 2 6 2 2" xfId="38107"/>
    <cellStyle name="强调文字颜色 2 6 2 3" xfId="38108"/>
    <cellStyle name="强调文字颜色 2 6 2 4 2" xfId="38109"/>
    <cellStyle name="强调文字颜色 2 6 3 2" xfId="38110"/>
    <cellStyle name="强调文字颜色 2 6 3 2 2" xfId="38111"/>
    <cellStyle name="强调文字颜色 2 6 3 2 2 2" xfId="38112"/>
    <cellStyle name="强调文字颜色 2 6 3 2 3" xfId="38113"/>
    <cellStyle name="强调文字颜色 2 6 3 3" xfId="38114"/>
    <cellStyle name="强调文字颜色 2 6 3 3 2" xfId="38115"/>
    <cellStyle name="强调文字颜色 2 6 3 4" xfId="38116"/>
    <cellStyle name="强调文字颜色 2 6 4 2" xfId="38117"/>
    <cellStyle name="强调文字颜色 2 6 4 2 2" xfId="38118"/>
    <cellStyle name="输出 4 8" xfId="38119"/>
    <cellStyle name="强调文字颜色 2 6 4 2 3" xfId="38120"/>
    <cellStyle name="输出 4 9" xfId="38121"/>
    <cellStyle name="强调文字颜色 2 6 4 3" xfId="38122"/>
    <cellStyle name="强调文字颜色 2 6 4 3 2" xfId="38123"/>
    <cellStyle name="输出 5 8" xfId="38124"/>
    <cellStyle name="强调文字颜色 2 6 4 4" xfId="38125"/>
    <cellStyle name="强调文字颜色 2 6 6 2 2" xfId="38126"/>
    <cellStyle name="强调文字颜色 2 6 6 3 2" xfId="38127"/>
    <cellStyle name="强调文字颜色 2 6 7 2 2" xfId="38128"/>
    <cellStyle name="强调文字颜色 2 6 8 2" xfId="38129"/>
    <cellStyle name="强调文字颜色 2 6 8 3" xfId="38130"/>
    <cellStyle name="强调文字颜色 2 6 8 3 2" xfId="38131"/>
    <cellStyle name="强调文字颜色 2 6 9 2" xfId="38132"/>
    <cellStyle name="强调文字颜色 2 7" xfId="38133"/>
    <cellStyle name="输入 4 2 2 4 2 2 2" xfId="38134"/>
    <cellStyle name="强调文字颜色 2 7 2" xfId="38135"/>
    <cellStyle name="强调文字颜色 2 7 2 3" xfId="38136"/>
    <cellStyle name="强调文字颜色 2 8" xfId="38137"/>
    <cellStyle name="强调文字颜色 2 9 2 2" xfId="38138"/>
    <cellStyle name="强调文字颜色 3 10 3 2" xfId="38139"/>
    <cellStyle name="强调文字颜色 3 11 2 2" xfId="38140"/>
    <cellStyle name="强调文字颜色 3 11 3" xfId="38141"/>
    <cellStyle name="强调文字颜色 3 11 3 2" xfId="38142"/>
    <cellStyle name="强调文字颜色 3 2 10 2" xfId="38143"/>
    <cellStyle name="强调文字颜色 3 2 12" xfId="38144"/>
    <cellStyle name="强调文字颜色 3 2 12 2" xfId="38145"/>
    <cellStyle name="注释 6 8 3 8" xfId="38146"/>
    <cellStyle name="强调文字颜色 3 2 13" xfId="38147"/>
    <cellStyle name="强调文字颜色 3 2 14" xfId="38148"/>
    <cellStyle name="强调文字颜色 3 2 2 10 3" xfId="38149"/>
    <cellStyle name="强调文字颜色 3 2 2 11 2" xfId="38150"/>
    <cellStyle name="强调文字颜色 3 2 2 2" xfId="38151"/>
    <cellStyle name="强调文字颜色 3 2 2 2 10 2" xfId="38152"/>
    <cellStyle name="强调文字颜色 3 2 2 2 2" xfId="38153"/>
    <cellStyle name="强调文字颜色 3 2 2 2 2 2" xfId="38154"/>
    <cellStyle name="强调文字颜色 3 2 2 2 2 2 2" xfId="38155"/>
    <cellStyle name="强调文字颜色 3 2 2 2 2 2 3" xfId="38156"/>
    <cellStyle name="强调文字颜色 5 3 2 9 3 2" xfId="38157"/>
    <cellStyle name="强调文字颜色 3 2 2 2 2 2 3 2" xfId="38158"/>
    <cellStyle name="强调文字颜色 3 2 2 2 2 2 3 2 2" xfId="38159"/>
    <cellStyle name="强调文字颜色 3 2 2 2 2 2 3 3 2" xfId="38160"/>
    <cellStyle name="强调文字颜色 3 2 2 2 2 2 4" xfId="38161"/>
    <cellStyle name="强调文字颜色 3 2 2 2 2 2 4 2" xfId="38162"/>
    <cellStyle name="强调文字颜色 3 2 2 2 2 2 5" xfId="38163"/>
    <cellStyle name="强调文字颜色 3 2 2 2 2 3" xfId="38164"/>
    <cellStyle name="强调文字颜色 3 2 2 2 2 3 2" xfId="38165"/>
    <cellStyle name="强调文字颜色 3 2 2 2 2 3 2 2 2" xfId="38166"/>
    <cellStyle name="强调文字颜色 3 2 2 2 2 3 3" xfId="38167"/>
    <cellStyle name="适中 2 2 3 2 2 2 2" xfId="38168"/>
    <cellStyle name="强调文字颜色 3 2 2 2 2 3 3 2 2" xfId="38169"/>
    <cellStyle name="强调文字颜色 3 2 2 2 2 3 4" xfId="38170"/>
    <cellStyle name="强调文字颜色 3 2 2 2 2 3 4 2" xfId="38171"/>
    <cellStyle name="强调文字颜色 3 2 2 2 2 4" xfId="38172"/>
    <cellStyle name="强调文字颜色 3 2 2 2 2 4 2 2 2" xfId="38173"/>
    <cellStyle name="强调文字颜色 3 2 2 2 2 4 3" xfId="38174"/>
    <cellStyle name="强调文字颜色 3 2 2 2 2 4 4" xfId="38175"/>
    <cellStyle name="强调文字颜色 3 2 2 2 2 5 2" xfId="38176"/>
    <cellStyle name="强调文字颜色 3 2 2 2 2 5 2 2" xfId="38177"/>
    <cellStyle name="强调文字颜色 3 2 2 2 2 5 3" xfId="38178"/>
    <cellStyle name="强调文字颜色 3 2 2 2 2 6 3 2" xfId="38179"/>
    <cellStyle name="强调文字颜色 3 2 2 2 2 8 3 2" xfId="38180"/>
    <cellStyle name="强调文字颜色 3 2 2 2 3 2" xfId="38181"/>
    <cellStyle name="强调文字颜色 3 2 2 2 3 2 2" xfId="38182"/>
    <cellStyle name="强调文字颜色 3 2 2 2 3 2 2 2" xfId="38183"/>
    <cellStyle name="强调文字颜色 3 2 2 2 3 2 3" xfId="38184"/>
    <cellStyle name="强调文字颜色 3 2 2 2 3 3" xfId="38185"/>
    <cellStyle name="强调文字颜色 3 2 2 2 3 3 2" xfId="38186"/>
    <cellStyle name="强调文字颜色 3 2 2 2 3 3 2 2" xfId="38187"/>
    <cellStyle name="强调文字颜色 3 2 2 2 3 3 3" xfId="38188"/>
    <cellStyle name="适中 2 2 3 2 3 2 2" xfId="38189"/>
    <cellStyle name="强调文字颜色 3 2 2 2 3 3 3 2" xfId="38190"/>
    <cellStyle name="强调文字颜色 3 2 2 2 3 4" xfId="38191"/>
    <cellStyle name="强调文字颜色 3 2 2 2 3 4 2" xfId="38192"/>
    <cellStyle name="强调文字颜色 3 2 2 2 3 5" xfId="38193"/>
    <cellStyle name="强调文字颜色 3 2 2 2 4 2 2 2" xfId="38194"/>
    <cellStyle name="强调文字颜色 3 2 2 2 4 2 3" xfId="38195"/>
    <cellStyle name="强调文字颜色 3 2 2 2 4 3" xfId="38196"/>
    <cellStyle name="强调文字颜色 3 2 2 2 4 3 2" xfId="38197"/>
    <cellStyle name="强调文字颜色 3 2 2 2 4 3 2 2" xfId="38198"/>
    <cellStyle name="强调文字颜色 3 2 2 2 4 4" xfId="38199"/>
    <cellStyle name="强调文字颜色 3 2 2 2 4 4 2" xfId="38200"/>
    <cellStyle name="强调文字颜色 3 2 2 2 5 2" xfId="38201"/>
    <cellStyle name="强调文字颜色 3 2 2 2 5 2 2" xfId="38202"/>
    <cellStyle name="强调文字颜色 6 2 2 2 6" xfId="38203"/>
    <cellStyle name="强调文字颜色 3 2 2 2 5 2 2 2" xfId="38204"/>
    <cellStyle name="强调文字颜色 6 2 2 2 6 2" xfId="38205"/>
    <cellStyle name="强调文字颜色 3 2 2 2 5 3" xfId="38206"/>
    <cellStyle name="强调文字颜色 3 2 2 2 5 3 2" xfId="38207"/>
    <cellStyle name="强调文字颜色 6 2 2 3 6" xfId="38208"/>
    <cellStyle name="强调文字颜色 3 2 2 2 5 4" xfId="38209"/>
    <cellStyle name="强调文字颜色 3 2 2 2 6 2" xfId="38210"/>
    <cellStyle name="强调文字颜色 3 2 2 2 6 2 2" xfId="38211"/>
    <cellStyle name="强调文字颜色 6 2 3 2 6" xfId="38212"/>
    <cellStyle name="输入 4 2 2 6 6" xfId="38213"/>
    <cellStyle name="强调文字颜色 3 2 2 2 6 3" xfId="38214"/>
    <cellStyle name="强调文字颜色 3 2 2 2 7 2" xfId="38215"/>
    <cellStyle name="适中 4 2 6 2 2" xfId="38216"/>
    <cellStyle name="强调文字颜色 3 2 2 2 7 3" xfId="38217"/>
    <cellStyle name="强调文字颜色 3 2 2 2 9 2" xfId="38218"/>
    <cellStyle name="强调文字颜色 3 2 2 2 9 3" xfId="38219"/>
    <cellStyle name="强调文字颜色 3 2 2 2 9 3 2" xfId="38220"/>
    <cellStyle name="强调文字颜色 3 2 2 3 2 2" xfId="38221"/>
    <cellStyle name="强调文字颜色 3 2 2 3 2 2 2" xfId="38222"/>
    <cellStyle name="注释 4 2 2 6 3 2 8" xfId="38223"/>
    <cellStyle name="强调文字颜色 3 2 2 3 2 2 2 2" xfId="38224"/>
    <cellStyle name="强调文字颜色 3 2 2 3 2 3" xfId="38225"/>
    <cellStyle name="强调文字颜色 3 2 2 3 2 3 2 2" xfId="38226"/>
    <cellStyle name="强调文字颜色 3 2 2 3 2 3 3 2" xfId="38227"/>
    <cellStyle name="强调文字颜色 3 2 2 3 2 4" xfId="38228"/>
    <cellStyle name="强调文字颜色 3 2 2 3 2 5" xfId="38229"/>
    <cellStyle name="强调文字颜色 3 2 2 3 3 2" xfId="38230"/>
    <cellStyle name="输出 3 2 2 2 3 3 4" xfId="38231"/>
    <cellStyle name="强调文字颜色 3 2 2 3 3 2 2" xfId="38232"/>
    <cellStyle name="强调文字颜色 3 2 2 3 3 2 2 2" xfId="38233"/>
    <cellStyle name="强调文字颜色 3 2 2 3 3 2 3" xfId="38234"/>
    <cellStyle name="强调文字颜色 3 2 2 3 3 3" xfId="38235"/>
    <cellStyle name="输出 3 2 2 2 3 3 5" xfId="38236"/>
    <cellStyle name="强调文字颜色 3 2 2 3 3 3 2" xfId="38237"/>
    <cellStyle name="强调文字颜色 3 2 2 3 3 3 2 2" xfId="38238"/>
    <cellStyle name="强调文字颜色 3 2 2 3 3 4" xfId="38239"/>
    <cellStyle name="输出 3 2 2 2 3 3 6" xfId="38240"/>
    <cellStyle name="强调文字颜色 3 2 2 3 3 4 2" xfId="38241"/>
    <cellStyle name="强调文字颜色 3 2 2 3 3 5" xfId="38242"/>
    <cellStyle name="强调文字颜色 3 2 2 3 4 2" xfId="38243"/>
    <cellStyle name="强调文字颜色 3 2 2 3 4 2 2 2" xfId="38244"/>
    <cellStyle name="强调文字颜色 3 2 2 3 4 3" xfId="38245"/>
    <cellStyle name="强调文字颜色 3 2 2 3 4 4" xfId="38246"/>
    <cellStyle name="强调文字颜色 3 2 2 3 5" xfId="38247"/>
    <cellStyle name="强调文字颜色 3 2 2 3 5 2" xfId="38248"/>
    <cellStyle name="强调文字颜色 3 2 2 3 5 2 2" xfId="38249"/>
    <cellStyle name="强调文字颜色 6 3 2 2 6" xfId="38250"/>
    <cellStyle name="强调文字颜色 3 2 2 3 5 3" xfId="38251"/>
    <cellStyle name="强调文字颜色 3 2 2 3 6" xfId="38252"/>
    <cellStyle name="强调文字颜色 3 2 2 3 7" xfId="38253"/>
    <cellStyle name="适中 4 2 7 2" xfId="38254"/>
    <cellStyle name="强调文字颜色 3 2 2 3 8 2" xfId="38255"/>
    <cellStyle name="适中 4 2 7 3 2" xfId="38256"/>
    <cellStyle name="强调文字颜色 3 2 2 3 8 3" xfId="38257"/>
    <cellStyle name="强调文字颜色 3 2 2 3 8 3 2" xfId="38258"/>
    <cellStyle name="强调文字颜色 3 2 2 3 9" xfId="38259"/>
    <cellStyle name="强调文字颜色 3 2 2 3 9 2" xfId="38260"/>
    <cellStyle name="强调文字颜色 3 2 2 4" xfId="38261"/>
    <cellStyle name="强调文字颜色 3 2 2 4 2" xfId="38262"/>
    <cellStyle name="强调文字颜色 3 2 2 4 2 2" xfId="38263"/>
    <cellStyle name="强调文字颜色 3 2 2 4 2 3" xfId="38264"/>
    <cellStyle name="强调文字颜色 3 2 2 4 3" xfId="38265"/>
    <cellStyle name="强调文字颜色 3 2 2 4 3 2" xfId="38266"/>
    <cellStyle name="强调文字颜色 3 2 2 4 3 3" xfId="38267"/>
    <cellStyle name="强调文字颜色 3 2 2 4 4" xfId="38268"/>
    <cellStyle name="强调文字颜色 5 10 3 2" xfId="38269"/>
    <cellStyle name="强调文字颜色 3 2 2 4 4 2" xfId="38270"/>
    <cellStyle name="注释 4 3 3 3 3 4" xfId="38271"/>
    <cellStyle name="强调文字颜色 3 2 2 4 5" xfId="38272"/>
    <cellStyle name="强调文字颜色 3 2 2 5 2" xfId="38273"/>
    <cellStyle name="强调文字颜色 3 2 2 5 2 2" xfId="38274"/>
    <cellStyle name="注释 2 5 2 3 3 3 9" xfId="38275"/>
    <cellStyle name="强调文字颜色 3 2 2 5 3 2" xfId="38276"/>
    <cellStyle name="强调文字颜色 3 2 2 5 3 2 2" xfId="38277"/>
    <cellStyle name="强调文字颜色 3 2 2 5 4" xfId="38278"/>
    <cellStyle name="强调文字颜色 3 2 2 5 4 2" xfId="38279"/>
    <cellStyle name="强调文字颜色 3 2 2 5 5" xfId="38280"/>
    <cellStyle name="强调文字颜色 3 2 2 6 2" xfId="38281"/>
    <cellStyle name="强调文字颜色 5 2 2 2 2 3 3 2 2" xfId="38282"/>
    <cellStyle name="强调文字颜色 3 2 2 6 2 2" xfId="38283"/>
    <cellStyle name="强调文字颜色 3 2 2 6 2 2 2" xfId="38284"/>
    <cellStyle name="适中 3 2 2 5 5" xfId="38285"/>
    <cellStyle name="强调文字颜色 3 2 2 6 3 2" xfId="38286"/>
    <cellStyle name="强调文字颜色 3 2 2 6 4" xfId="38287"/>
    <cellStyle name="强调文字颜色 3 2 2 7" xfId="38288"/>
    <cellStyle name="强调文字颜色 3 2 2 7 2" xfId="38289"/>
    <cellStyle name="强调文字颜色 3 2 2 7 2 2" xfId="38290"/>
    <cellStyle name="强调文字颜色 3 2 2 7 3" xfId="38291"/>
    <cellStyle name="强调文字颜色 3 2 2 8" xfId="38292"/>
    <cellStyle name="强调文字颜色 3 2 2 8 2" xfId="38293"/>
    <cellStyle name="强调文字颜色 3 2 2 8 2 2" xfId="38294"/>
    <cellStyle name="强调文字颜色 3 2 2 8 3" xfId="38295"/>
    <cellStyle name="强调文字颜色 3 2 2 8 3 2" xfId="38296"/>
    <cellStyle name="强调文字颜色 3 2 2 9 2 2" xfId="38297"/>
    <cellStyle name="强调文字颜色 3 2 2 9 4" xfId="38298"/>
    <cellStyle name="输入 4 2 2 2 3 3 10" xfId="38299"/>
    <cellStyle name="强调文字颜色 3 2 3 2 2 2" xfId="38300"/>
    <cellStyle name="强调文字颜色 3 2 3 2 2 2 2" xfId="38301"/>
    <cellStyle name="强调文字颜色 3 2 3 2 2 2 2 2" xfId="38302"/>
    <cellStyle name="强调文字颜色 5 3 3 7" xfId="38303"/>
    <cellStyle name="强调文字颜色 3 2 3 2 2 3" xfId="38304"/>
    <cellStyle name="强调文字颜色 3 2 3 2 2 3 2" xfId="38305"/>
    <cellStyle name="强调文字颜色 4 2 2 2 2 5" xfId="38306"/>
    <cellStyle name="强调文字颜色 3 2 3 2 2 3 3 2" xfId="38307"/>
    <cellStyle name="强调文字颜色 4 2 2 2 2 6 2" xfId="38308"/>
    <cellStyle name="强调文字颜色 5 4 4 7" xfId="38309"/>
    <cellStyle name="强调文字颜色 3 2 3 2 2 4" xfId="38310"/>
    <cellStyle name="强调文字颜色 3 2 3 2 2 4 2" xfId="38311"/>
    <cellStyle name="强调文字颜色 4 2 2 2 3 5" xfId="38312"/>
    <cellStyle name="强调文字颜色 3 2 3 2 2 5" xfId="38313"/>
    <cellStyle name="强调文字颜色 3 2 3 2 3 2" xfId="38314"/>
    <cellStyle name="强调文字颜色 3 2 3 2 3 2 2" xfId="38315"/>
    <cellStyle name="强调文字颜色 3 2 3 2 3 2 2 2" xfId="38316"/>
    <cellStyle name="强调文字颜色 6 3 3 7" xfId="38317"/>
    <cellStyle name="强调文字颜色 3 2 3 2 3 2 3" xfId="38318"/>
    <cellStyle name="强调文字颜色 3 2 3 2 3 3" xfId="38319"/>
    <cellStyle name="强调文字颜色 3 2 3 2 3 3 2" xfId="38320"/>
    <cellStyle name="强调文字颜色 4 2 2 3 2 5" xfId="38321"/>
    <cellStyle name="强调文字颜色 3 2 3 2 3 3 2 2" xfId="38322"/>
    <cellStyle name="强调文字颜色 6 4 3 7" xfId="38323"/>
    <cellStyle name="强调文字颜色 3 2 3 2 3 4 2" xfId="38324"/>
    <cellStyle name="强调文字颜色 4 2 2 3 3 5" xfId="38325"/>
    <cellStyle name="强调文字颜色 3 2 3 2 3 5" xfId="38326"/>
    <cellStyle name="强调文字颜色 3 2 3 2 4 3" xfId="38327"/>
    <cellStyle name="强调文字颜色 3 2 3 2 4 3 2" xfId="38328"/>
    <cellStyle name="强调文字颜色 4 2 2 4 2 5" xfId="38329"/>
    <cellStyle name="强调文字颜色 3 2 3 2 4 4" xfId="38330"/>
    <cellStyle name="强调文字颜色 3 2 3 2 5 2 2" xfId="38331"/>
    <cellStyle name="强调文字颜色 3 2 3 2 5 3" xfId="38332"/>
    <cellStyle name="强调文字颜色 3 2 3 2 6" xfId="38333"/>
    <cellStyle name="注释 4 2 3 2" xfId="38334"/>
    <cellStyle name="强调文字颜色 3 2 3 2 6 2 2" xfId="38335"/>
    <cellStyle name="注释 4 2 3 2 2 2" xfId="38336"/>
    <cellStyle name="强调文字颜色 3 2 3 2 6 3" xfId="38337"/>
    <cellStyle name="注释 4 2 3 2 3" xfId="38338"/>
    <cellStyle name="强调文字颜色 3 2 3 2 6 3 2" xfId="38339"/>
    <cellStyle name="强调文字颜色 3 2 3 2 7" xfId="38340"/>
    <cellStyle name="适中 4 3 6 2" xfId="38341"/>
    <cellStyle name="注释 4 2 3 3" xfId="38342"/>
    <cellStyle name="强调文字颜色 3 2 3 2 7 2" xfId="38343"/>
    <cellStyle name="适中 4 3 6 2 2" xfId="38344"/>
    <cellStyle name="注释 4 2 3 3 2" xfId="38345"/>
    <cellStyle name="强调文字颜色 3 2 3 2 8 2" xfId="38346"/>
    <cellStyle name="适中 4 3 6 3 2" xfId="38347"/>
    <cellStyle name="注释 4 2 3 4 2" xfId="38348"/>
    <cellStyle name="强调文字颜色 3 2 3 2 9" xfId="38349"/>
    <cellStyle name="注释 4 2 3 5" xfId="38350"/>
    <cellStyle name="强调文字颜色 3 2 3 2 9 2" xfId="38351"/>
    <cellStyle name="强调文字颜色 3 2 3 3 2" xfId="38352"/>
    <cellStyle name="强调文字颜色 3 2 3 3 2 2" xfId="38353"/>
    <cellStyle name="强调文字颜色 3 2 3 3 2 2 2" xfId="38354"/>
    <cellStyle name="强调文字颜色 3 2 3 3 2 3" xfId="38355"/>
    <cellStyle name="强调文字颜色 3 2 3 3 3 2 2" xfId="38356"/>
    <cellStyle name="强调文字颜色 3 2 3 3 3 3 2" xfId="38357"/>
    <cellStyle name="强调文字颜色 3 2 3 3 4 2" xfId="38358"/>
    <cellStyle name="强调文字颜色 3 2 3 4" xfId="38359"/>
    <cellStyle name="强调文字颜色 3 2 3 4 2" xfId="38360"/>
    <cellStyle name="强调文字颜色 3 2 3 4 3" xfId="38361"/>
    <cellStyle name="强调文字颜色 3 2 3 4 4" xfId="38362"/>
    <cellStyle name="强调文字颜色 5 11 3 2" xfId="38363"/>
    <cellStyle name="强调文字颜色 3 2 3 4 5" xfId="38364"/>
    <cellStyle name="强调文字颜色 3 2 3 5" xfId="38365"/>
    <cellStyle name="强调文字颜色 3 2 3 5 2 2" xfId="38366"/>
    <cellStyle name="强调文字颜色 3 2 3 5 2 2 2" xfId="38367"/>
    <cellStyle name="强调文字颜色 3 2 3 5 2 3" xfId="38368"/>
    <cellStyle name="强调文字颜色 3 2 3 5 3" xfId="38369"/>
    <cellStyle name="强调文字颜色 3 2 3 5 3 2" xfId="38370"/>
    <cellStyle name="强调文字颜色 3 2 3 5 4" xfId="38371"/>
    <cellStyle name="强调文字颜色 3 2 3 6" xfId="38372"/>
    <cellStyle name="强调文字颜色 5 2 2 2 2 3 4 2" xfId="38373"/>
    <cellStyle name="强调文字颜色 3 2 3 7" xfId="38374"/>
    <cellStyle name="强调文字颜色 3 2 3 8" xfId="38375"/>
    <cellStyle name="强调文字颜色 3 2 3 8 2" xfId="38376"/>
    <cellStyle name="输出 3 3" xfId="38377"/>
    <cellStyle name="强调文字颜色 3 2 3 9 5" xfId="38378"/>
    <cellStyle name="输出 4 6" xfId="38379"/>
    <cellStyle name="强调文字颜色 3 2 4 2 3 2" xfId="38380"/>
    <cellStyle name="强调文字颜色 3 2 4 2 3 2 2" xfId="38381"/>
    <cellStyle name="强调文字颜色 3 2 4 2 3 3" xfId="38382"/>
    <cellStyle name="强调文字颜色 3 2 4 2 3 3 2" xfId="38383"/>
    <cellStyle name="强调文字颜色 3 2 4 2 4" xfId="38384"/>
    <cellStyle name="强调文字颜色 3 2 4 2 4 2" xfId="38385"/>
    <cellStyle name="强调文字颜色 3 2 4 2 4 2 2" xfId="38386"/>
    <cellStyle name="强调文字颜色 3 2 4 2 4 3" xfId="38387"/>
    <cellStyle name="强调文字颜色 3 2 4 2 5" xfId="38388"/>
    <cellStyle name="强调文字颜色 3 2 4 2 5 2" xfId="38389"/>
    <cellStyle name="输出 3 2 2 2 2 3" xfId="38390"/>
    <cellStyle name="输入 3 3 2 3 3 10" xfId="38391"/>
    <cellStyle name="强调文字颜色 3 2 4 2 5 2 2" xfId="38392"/>
    <cellStyle name="强调文字颜色 3 2 4 2 6 2 2" xfId="38393"/>
    <cellStyle name="输出 3 2 2 2 3 3 2" xfId="38394"/>
    <cellStyle name="注释 4 3 3 2 2 2" xfId="38395"/>
    <cellStyle name="强调文字颜色 3 2 4 2 8" xfId="38396"/>
    <cellStyle name="注释 4 3 3 4" xfId="38397"/>
    <cellStyle name="强调文字颜色 3 2 4 3" xfId="38398"/>
    <cellStyle name="输入 3 2 3 3 3 2 5" xfId="38399"/>
    <cellStyle name="强调文字颜色 3 2 4 3 2" xfId="38400"/>
    <cellStyle name="强调文字颜色 3 2 4 3 2 2" xfId="38401"/>
    <cellStyle name="输出 4" xfId="38402"/>
    <cellStyle name="强调文字颜色 3 2 4 3 2 2 2" xfId="38403"/>
    <cellStyle name="输出 4 2" xfId="38404"/>
    <cellStyle name="强调文字颜色 3 2 4 3 2 3" xfId="38405"/>
    <cellStyle name="输出 5" xfId="38406"/>
    <cellStyle name="强调文字颜色 3 2 4 3 3" xfId="38407"/>
    <cellStyle name="强调文字颜色 3 2 4 3 3 2" xfId="38408"/>
    <cellStyle name="强调文字颜色 3 2 4 3 3 2 2" xfId="38409"/>
    <cellStyle name="强调文字颜色 3 2 4 3 4" xfId="38410"/>
    <cellStyle name="强调文字颜色 3 2 4 3 4 2" xfId="38411"/>
    <cellStyle name="强调文字颜色 3 2 4 3 5" xfId="38412"/>
    <cellStyle name="强调文字颜色 3 2 4 4" xfId="38413"/>
    <cellStyle name="输入 3 2 3 3 3 2 6" xfId="38414"/>
    <cellStyle name="强调文字颜色 3 2 4 4 2" xfId="38415"/>
    <cellStyle name="强调文字颜色 3 2 4 4 2 2" xfId="38416"/>
    <cellStyle name="强调文字颜色 3 2 4 4 2 2 2" xfId="38417"/>
    <cellStyle name="强调文字颜色 3 2 4 4 2 3" xfId="38418"/>
    <cellStyle name="强调文字颜色 3 2 4 4 3 2" xfId="38419"/>
    <cellStyle name="强调文字颜色 3 2 4 4 4" xfId="38420"/>
    <cellStyle name="强调文字颜色 3 2 4 5" xfId="38421"/>
    <cellStyle name="输入 3 2 3 3 3 2 7" xfId="38422"/>
    <cellStyle name="强调文字颜色 3 2 4 5 2 2" xfId="38423"/>
    <cellStyle name="强调文字颜色 3 2 4 5 3" xfId="38424"/>
    <cellStyle name="强调文字颜色 3 2 4 6 2" xfId="38425"/>
    <cellStyle name="强调文字颜色 3 2 4 6 2 2" xfId="38426"/>
    <cellStyle name="强调文字颜色 3 2 4 7" xfId="38427"/>
    <cellStyle name="输入 3 2 3 3 3 2 9" xfId="38428"/>
    <cellStyle name="强调文字颜色 3 2 4 7 2" xfId="38429"/>
    <cellStyle name="强调文字颜色 3 2 4 8" xfId="38430"/>
    <cellStyle name="强调文字颜色 3 2 4 9" xfId="38431"/>
    <cellStyle name="强调文字颜色 3 2 5 10" xfId="38432"/>
    <cellStyle name="强调文字颜色 3 2 5 11" xfId="38433"/>
    <cellStyle name="强调文字颜色 3 2 5 2 2 2 2 2" xfId="38434"/>
    <cellStyle name="强调文字颜色 6 3 6 2 3" xfId="38435"/>
    <cellStyle name="强调文字颜色 3 2 5 2 3 2" xfId="38436"/>
    <cellStyle name="强调文字颜色 3 2 5 2 3 2 2" xfId="38437"/>
    <cellStyle name="强调文字颜色 3 2 5 2 3 3" xfId="38438"/>
    <cellStyle name="强调文字颜色 3 2 5 2 3 4" xfId="38439"/>
    <cellStyle name="强调文字颜色 3 2 5 2 3 5" xfId="38440"/>
    <cellStyle name="强调文字颜色 3 2 5 2 4 3" xfId="38441"/>
    <cellStyle name="强调文字颜色 3 2 5 2 4 4" xfId="38442"/>
    <cellStyle name="强调文字颜色 3 2 5 2 5 2" xfId="38443"/>
    <cellStyle name="强调文字颜色 3 2 5 2 5 2 2" xfId="38444"/>
    <cellStyle name="强调文字颜色 3 2 5 2 5 3" xfId="38445"/>
    <cellStyle name="强调文字颜色 3 2 5 2 6 2" xfId="38446"/>
    <cellStyle name="注释 4 4 3 2 2" xfId="38447"/>
    <cellStyle name="强调文字颜色 3 2 5 2 6 2 2" xfId="38448"/>
    <cellStyle name="强调文字颜色 3 2 5 2 6 3" xfId="38449"/>
    <cellStyle name="强调文字颜色 3 2 5 2 7 2" xfId="38450"/>
    <cellStyle name="注释 4 4 3 3 2" xfId="38451"/>
    <cellStyle name="强调文字颜色 3 2 5 2 8 2" xfId="38452"/>
    <cellStyle name="强调文字颜色 3 2 5 2 8 2 2" xfId="38453"/>
    <cellStyle name="强调文字颜色 3 2 5 2 9 2" xfId="38454"/>
    <cellStyle name="强调文字颜色 3 2 5 3 2 2" xfId="38455"/>
    <cellStyle name="强调文字颜色 3 2 5 3 2 2 2" xfId="38456"/>
    <cellStyle name="强调文字颜色 3 2 5 3 3" xfId="38457"/>
    <cellStyle name="强调文字颜色 3 2 5 3 3 2" xfId="38458"/>
    <cellStyle name="强调文字颜色 3 2 5 3 3 2 2" xfId="38459"/>
    <cellStyle name="强调文字颜色 3 2 5 3 3 3" xfId="38460"/>
    <cellStyle name="强调文字颜色 3 2 5 3 4" xfId="38461"/>
    <cellStyle name="强调文字颜色 3 2 5 3 5" xfId="38462"/>
    <cellStyle name="强调文字颜色 3 2 5 4 2 2" xfId="38463"/>
    <cellStyle name="强调文字颜色 3 2 5 4 2 2 2" xfId="38464"/>
    <cellStyle name="强调文字颜色 3 2 5 4 2 3" xfId="38465"/>
    <cellStyle name="强调文字颜色 3 2 5 4 3" xfId="38466"/>
    <cellStyle name="强调文字颜色 3 2 5 4 3 2" xfId="38467"/>
    <cellStyle name="注释 4 3 6 3 2 4" xfId="38468"/>
    <cellStyle name="强调文字颜色 3 2 5 4 3 2 2" xfId="38469"/>
    <cellStyle name="强调文字颜色 3 2 5 4 4" xfId="38470"/>
    <cellStyle name="强调文字颜色 3 2 5 4 5" xfId="38471"/>
    <cellStyle name="强调文字颜色 3 2 5 5 2 2 2" xfId="38472"/>
    <cellStyle name="强调文字颜色 3 2 5 5 3" xfId="38473"/>
    <cellStyle name="强调文字颜色 3 2 5 5 3 2" xfId="38474"/>
    <cellStyle name="注释 5 2 6 11" xfId="38475"/>
    <cellStyle name="强调文字颜色 3 2 5 5 4" xfId="38476"/>
    <cellStyle name="强调文字颜色 3 2 5 6 2" xfId="38477"/>
    <cellStyle name="强调文字颜色 3 2 5 6 2 2" xfId="38478"/>
    <cellStyle name="强调文字颜色 3 2 5 6 3" xfId="38479"/>
    <cellStyle name="强调文字颜色 3 2 5 7 2" xfId="38480"/>
    <cellStyle name="强调文字颜色 3 2 5 7 3" xfId="38481"/>
    <cellStyle name="强调文字颜色 3 2 5 7 3 2" xfId="38482"/>
    <cellStyle name="输入 2 7 6" xfId="38483"/>
    <cellStyle name="强调文字颜色 3 2 5 8" xfId="38484"/>
    <cellStyle name="强调文字颜色 3 2 5 8 2" xfId="38485"/>
    <cellStyle name="强调文字颜色 3 2 5 8 2 2" xfId="38486"/>
    <cellStyle name="强调文字颜色 3 2 5 9" xfId="38487"/>
    <cellStyle name="强调文字颜色 3 2 5 9 2" xfId="38488"/>
    <cellStyle name="强调文字颜色 3 2 5 9 2 2" xfId="38489"/>
    <cellStyle name="强调文字颜色 3 2 5 9 3" xfId="38490"/>
    <cellStyle name="强调文字颜色 3 2 5 9 3 2" xfId="38491"/>
    <cellStyle name="强调文字颜色 3 2 6 2 2 2" xfId="38492"/>
    <cellStyle name="强调文字颜色 3 2 6 2 2 2 2" xfId="38493"/>
    <cellStyle name="强调文字颜色 3 2 6 2 2 3" xfId="38494"/>
    <cellStyle name="强调文字颜色 5 4 2 3 2 2" xfId="38495"/>
    <cellStyle name="强调文字颜色 3 2 6 3 2" xfId="38496"/>
    <cellStyle name="注释 2 10 2 2" xfId="38497"/>
    <cellStyle name="强调文字颜色 3 2 6 4" xfId="38498"/>
    <cellStyle name="注释 2 10 3" xfId="38499"/>
    <cellStyle name="强调文字颜色 3 2 6 4 2" xfId="38500"/>
    <cellStyle name="注释 2 10 3 2" xfId="38501"/>
    <cellStyle name="强调文字颜色 3 2 6 4 3" xfId="38502"/>
    <cellStyle name="注释 2 10 3 3" xfId="38503"/>
    <cellStyle name="强调文字颜色 3 2 6 5 2" xfId="38504"/>
    <cellStyle name="强调文字颜色 3 2 6 6" xfId="38505"/>
    <cellStyle name="注释 2 10 5" xfId="38506"/>
    <cellStyle name="注释 3 2 2 7 3 3" xfId="38507"/>
    <cellStyle name="强调文字颜色 3 2 6 6 2" xfId="38508"/>
    <cellStyle name="强调文字颜色 3 2 6 6 2 2" xfId="38509"/>
    <cellStyle name="强调文字颜色 3 2 6 8" xfId="38510"/>
    <cellStyle name="注释 2 10 7" xfId="38511"/>
    <cellStyle name="注释 3 2 2 7 3 5" xfId="38512"/>
    <cellStyle name="强调文字颜色 3 2 7 2 2 2" xfId="38513"/>
    <cellStyle name="强调文字颜色 3 2 7 2 3" xfId="38514"/>
    <cellStyle name="强调文字颜色 3 2 8 2 2" xfId="38515"/>
    <cellStyle name="强调文字颜色 3 2 8 2 2 2" xfId="38516"/>
    <cellStyle name="强调文字颜色 3 2 9" xfId="38517"/>
    <cellStyle name="强调文字颜色 3 3 10" xfId="38518"/>
    <cellStyle name="强调文字颜色 3 3 10 2" xfId="38519"/>
    <cellStyle name="强调文字颜色 3 3 10 2 2" xfId="38520"/>
    <cellStyle name="强调文字颜色 3 3 10 3" xfId="38521"/>
    <cellStyle name="强调文字颜色 3 3 10 3 2" xfId="38522"/>
    <cellStyle name="强调文字颜色 3 3 11" xfId="38523"/>
    <cellStyle name="强调文字颜色 3 3 12" xfId="38524"/>
    <cellStyle name="强调文字颜色 3 3 2" xfId="38525"/>
    <cellStyle name="强调文字颜色 3 3 2 10" xfId="38526"/>
    <cellStyle name="强调文字颜色 3 3 2 10 2" xfId="38527"/>
    <cellStyle name="强调文字颜色 3 3 2 11" xfId="38528"/>
    <cellStyle name="强调文字颜色 3 3 2 2" xfId="38529"/>
    <cellStyle name="强调文字颜色 3 3 2 2 2" xfId="38530"/>
    <cellStyle name="强调文字颜色 3 3 2 2 2 2" xfId="38531"/>
    <cellStyle name="强调文字颜色 3 3 2 2 2 2 2" xfId="38532"/>
    <cellStyle name="强调文字颜色 3 3 2 2 2 2 3" xfId="38533"/>
    <cellStyle name="强调文字颜色 6 3 2 9 3 2" xfId="38534"/>
    <cellStyle name="强调文字颜色 3 3 2 2 2 3 2" xfId="38535"/>
    <cellStyle name="强调文字颜色 3 3 2 2 2 3 3" xfId="38536"/>
    <cellStyle name="强调文字颜色 3 3 2 2 2 3 3 2" xfId="38537"/>
    <cellStyle name="强调文字颜色 3 3 2 2 3" xfId="38538"/>
    <cellStyle name="强调文字颜色 3 3 2 2 3 2" xfId="38539"/>
    <cellStyle name="强调文字颜色 3 3 2 2 3 2 2" xfId="38540"/>
    <cellStyle name="强调文字颜色 3 3 2 2 3 2 3" xfId="38541"/>
    <cellStyle name="强调文字颜色 3 3 2 2 3 3" xfId="38542"/>
    <cellStyle name="强调文字颜色 3 3 2 2 3 3 2" xfId="38543"/>
    <cellStyle name="强调文字颜色 3 3 2 2 3 3 2 2" xfId="38544"/>
    <cellStyle name="强调文字颜色 3 3 2 2 3 4" xfId="38545"/>
    <cellStyle name="强调文字颜色 3 3 2 2 4 2 3" xfId="38546"/>
    <cellStyle name="强调文字颜色 3 3 2 2 4 3 2" xfId="38547"/>
    <cellStyle name="强调文字颜色 3 3 2 2 4 4" xfId="38548"/>
    <cellStyle name="强调文字颜色 3 3 2 2 5 2 2" xfId="38549"/>
    <cellStyle name="强调文字颜色 3 3 2 2 7" xfId="38550"/>
    <cellStyle name="适中 5 2 6 2" xfId="38551"/>
    <cellStyle name="强调文字颜色 3 3 2 3 2" xfId="38552"/>
    <cellStyle name="输出 2 3 2 3 3 4" xfId="38553"/>
    <cellStyle name="输入 4 2 7 3 2 4" xfId="38554"/>
    <cellStyle name="强调文字颜色 3 3 2 3 2 2" xfId="38555"/>
    <cellStyle name="强调文字颜色 3 3 2 3 2 2 2" xfId="38556"/>
    <cellStyle name="强调文字颜色 3 3 2 3 2 3" xfId="38557"/>
    <cellStyle name="强调文字颜色 3 3 2 3 3" xfId="38558"/>
    <cellStyle name="输出 2 3 2 3 3 5" xfId="38559"/>
    <cellStyle name="输入 4 2 7 3 2 5" xfId="38560"/>
    <cellStyle name="强调文字颜色 3 3 2 3 3 2" xfId="38561"/>
    <cellStyle name="强调文字颜色 3 3 2 3 3 2 2" xfId="38562"/>
    <cellStyle name="强调文字颜色 3 3 2 3 3 3" xfId="38563"/>
    <cellStyle name="强调文字颜色 3 3 2 3 3 3 2" xfId="38564"/>
    <cellStyle name="强调文字颜色 3 3 2 4" xfId="38565"/>
    <cellStyle name="强调文字颜色 3 3 2 4 2" xfId="38566"/>
    <cellStyle name="强调文字颜色 3 3 2 4 2 2" xfId="38567"/>
    <cellStyle name="强调文字颜色 3 3 2 4 2 2 2" xfId="38568"/>
    <cellStyle name="强调文字颜色 3 3 2 4 2 3" xfId="38569"/>
    <cellStyle name="强调文字颜色 3 3 2 4 3" xfId="38570"/>
    <cellStyle name="强调文字颜色 3 3 2 4 3 2 2" xfId="38571"/>
    <cellStyle name="强调文字颜色 3 3 2 4 4 2" xfId="38572"/>
    <cellStyle name="注释 3 3 7 8" xfId="38573"/>
    <cellStyle name="强调文字颜色 3 3 2 4 5" xfId="38574"/>
    <cellStyle name="强调文字颜色 3 3 2 5 2" xfId="38575"/>
    <cellStyle name="强调文字颜色 3 3 2 5 2 2" xfId="38576"/>
    <cellStyle name="强调文字颜色 3 3 2 5 3" xfId="38577"/>
    <cellStyle name="强调文字颜色 3 3 2 5 3 2" xfId="38578"/>
    <cellStyle name="强调文字颜色 3 3 2 5 4" xfId="38579"/>
    <cellStyle name="强调文字颜色 3 3 2 6 2 2" xfId="38580"/>
    <cellStyle name="强调文字颜色 3 3 2 7" xfId="38581"/>
    <cellStyle name="强调文字颜色 3 3 2 7 2" xfId="38582"/>
    <cellStyle name="强调文字颜色 3 3 2 7 2 2" xfId="38583"/>
    <cellStyle name="强调文字颜色 3 3 2 8" xfId="38584"/>
    <cellStyle name="强调文字颜色 3 3 2 8 2" xfId="38585"/>
    <cellStyle name="强调文字颜色 3 3 2 8 2 2" xfId="38586"/>
    <cellStyle name="强调文字颜色 3 3 2 9 2" xfId="38587"/>
    <cellStyle name="强调文字颜色 3 3 2 9 2 2" xfId="38588"/>
    <cellStyle name="强调文字颜色 3 3 2 9 3" xfId="38589"/>
    <cellStyle name="强调文字颜色 3 3 2 9 3 2" xfId="38590"/>
    <cellStyle name="强调文字颜色 3 3 3 10" xfId="38591"/>
    <cellStyle name="强调文字颜色 3 3 3 2 2 2" xfId="38592"/>
    <cellStyle name="强调文字颜色 3 3 3 2 2 3" xfId="38593"/>
    <cellStyle name="强调文字颜色 3 3 3 2 3 2" xfId="38594"/>
    <cellStyle name="强调文字颜色 3 3 3 2 3 3" xfId="38595"/>
    <cellStyle name="强调文字颜色 3 3 3 2 4 2" xfId="38596"/>
    <cellStyle name="强调文字颜色 3 3 3 2 5" xfId="38597"/>
    <cellStyle name="强调文字颜色 3 3 3 3 2 3" xfId="38598"/>
    <cellStyle name="输出 3 2 3 3 3 2 5" xfId="38599"/>
    <cellStyle name="强调文字颜色 3 3 3 3 3 2" xfId="38600"/>
    <cellStyle name="强调文字颜色 3 3 3 3 4 2" xfId="38601"/>
    <cellStyle name="注释 4 2 7 8" xfId="38602"/>
    <cellStyle name="强调文字颜色 3 3 3 3 5" xfId="38603"/>
    <cellStyle name="强调文字颜色 3 3 3 3 6" xfId="38604"/>
    <cellStyle name="注释 5 2 4 2" xfId="38605"/>
    <cellStyle name="强调文字颜色 3 3 3 3 7" xfId="38606"/>
    <cellStyle name="注释 5 2 4 3" xfId="38607"/>
    <cellStyle name="强调文字颜色 3 3 3 4 2" xfId="38608"/>
    <cellStyle name="强调文字颜色 3 3 3 4 2 2" xfId="38609"/>
    <cellStyle name="强调文字颜色 3 3 3 4 3" xfId="38610"/>
    <cellStyle name="强调文字颜色 3 3 3 4 3 2" xfId="38611"/>
    <cellStyle name="注释 4 3 6 8" xfId="38612"/>
    <cellStyle name="强调文字颜色 3 3 3 4 4" xfId="38613"/>
    <cellStyle name="强调文字颜色 3 3 3 5" xfId="38614"/>
    <cellStyle name="强调文字颜色 3 3 3 5 2" xfId="38615"/>
    <cellStyle name="注释 4 2 2 2 3 3 2 9" xfId="38616"/>
    <cellStyle name="强调文字颜色 3 3 3 5 3" xfId="38617"/>
    <cellStyle name="强调文字颜色 3 3 3 6" xfId="38618"/>
    <cellStyle name="强调文字颜色 3 3 3 6 2" xfId="38619"/>
    <cellStyle name="强调文字颜色 3 3 3 6 3 2" xfId="38620"/>
    <cellStyle name="强调文字颜色 3 3 3 7" xfId="38621"/>
    <cellStyle name="强调文字颜色 3 3 3 8" xfId="38622"/>
    <cellStyle name="强调文字颜色 3 3 3 8 2" xfId="38623"/>
    <cellStyle name="强调文字颜色 3 3 3 8 3" xfId="38624"/>
    <cellStyle name="强调文字颜色 3 3 3 9" xfId="38625"/>
    <cellStyle name="强调文字颜色 3 3 3 9 2" xfId="38626"/>
    <cellStyle name="强调文字颜色 3 3 4 2 5" xfId="38627"/>
    <cellStyle name="强调文字颜色 3 3 4 3 2 2" xfId="38628"/>
    <cellStyle name="注释 5 2 5 8" xfId="38629"/>
    <cellStyle name="强调文字颜色 3 3 4 3 3 2" xfId="38630"/>
    <cellStyle name="注释 5 2 6 8" xfId="38631"/>
    <cellStyle name="强调文字颜色 3 3 4 4" xfId="38632"/>
    <cellStyle name="强调文字颜色 3 3 4 4 2" xfId="38633"/>
    <cellStyle name="强调文字颜色 3 3 4 5" xfId="38634"/>
    <cellStyle name="强调文字颜色 3 3 5 3 2 2" xfId="38635"/>
    <cellStyle name="强调文字颜色 3 3 5 4" xfId="38636"/>
    <cellStyle name="强调文字颜色 3 3 5 4 2" xfId="38637"/>
    <cellStyle name="强调文字颜色 3 3 5 5" xfId="38638"/>
    <cellStyle name="注释 3 2 2 8 2 2" xfId="38639"/>
    <cellStyle name="强调文字颜色 3 3 6 2 2 2" xfId="38640"/>
    <cellStyle name="强调文字颜色 3 3 7 2" xfId="38641"/>
    <cellStyle name="强调文字颜色 3 3 7 2 2" xfId="38642"/>
    <cellStyle name="强调文字颜色 3 3 8" xfId="38643"/>
    <cellStyle name="强调文字颜色 3 3 9" xfId="38644"/>
    <cellStyle name="强调文字颜色 3 3 9 2" xfId="38645"/>
    <cellStyle name="强调文字颜色 3 3 9 2 2" xfId="38646"/>
    <cellStyle name="强调文字颜色 3 4 10" xfId="38647"/>
    <cellStyle name="强调文字颜色 3 4 2" xfId="38648"/>
    <cellStyle name="注释 2 2 3 4 3 3 3" xfId="38649"/>
    <cellStyle name="强调文字颜色 3 4 2 10" xfId="38650"/>
    <cellStyle name="强调文字颜色 3 4 2 10 2" xfId="38651"/>
    <cellStyle name="强调文字颜色 3 4 2 2 2" xfId="38652"/>
    <cellStyle name="强调文字颜色 3 4 2 2 2 4 2" xfId="38653"/>
    <cellStyle name="强调文字颜色 3 4 2 2 2 5" xfId="38654"/>
    <cellStyle name="强调文字颜色 3 4 2 2 3" xfId="38655"/>
    <cellStyle name="适中 7 3 2" xfId="38656"/>
    <cellStyle name="强调文字颜色 3 4 2 2 3 2 2" xfId="38657"/>
    <cellStyle name="强调文字颜色 3 4 2 2 3 2 3" xfId="38658"/>
    <cellStyle name="强调文字颜色 3 4 2 2 3 3" xfId="38659"/>
    <cellStyle name="强调文字颜色 3 4 2 2 3 3 2" xfId="38660"/>
    <cellStyle name="强调文字颜色 3 4 2 2 3 3 2 2" xfId="38661"/>
    <cellStyle name="强调文字颜色 3 4 2 2 3 3 2 2 2" xfId="38662"/>
    <cellStyle name="强调文字颜色 3 4 2 2 3 3 2 2 3" xfId="38663"/>
    <cellStyle name="强调文字颜色 3 4 2 2 3 4" xfId="38664"/>
    <cellStyle name="强调文字颜色 3 4 2 2 3 4 2" xfId="38665"/>
    <cellStyle name="强调文字颜色 4 2 2 4" xfId="38666"/>
    <cellStyle name="输入 2 5 7 12" xfId="38667"/>
    <cellStyle name="强调文字颜色 3 4 2 2 3 5" xfId="38668"/>
    <cellStyle name="强调文字颜色 3 4 2 2 4" xfId="38669"/>
    <cellStyle name="强调文字颜色 3 4 2 2 4 2" xfId="38670"/>
    <cellStyle name="强调文字颜色 3 4 2 2 4 2 2" xfId="38671"/>
    <cellStyle name="强调文字颜色 3 4 2 2 4 2 2 2" xfId="38672"/>
    <cellStyle name="强调文字颜色 3 4 2 2 4 2 3" xfId="38673"/>
    <cellStyle name="强调文字颜色 3 4 2 2 4 3" xfId="38674"/>
    <cellStyle name="强调文字颜色 6 2 2 2 2 2 2" xfId="38675"/>
    <cellStyle name="强调文字颜色 3 4 2 2 4 3 2" xfId="38676"/>
    <cellStyle name="强调文字颜色 6 2 2 2 2 2 2 2" xfId="38677"/>
    <cellStyle name="强调文字颜色 3 4 2 2 4 4" xfId="38678"/>
    <cellStyle name="强调文字颜色 6 2 2 2 2 2 3" xfId="38679"/>
    <cellStyle name="强调文字颜色 3 4 2 2 5" xfId="38680"/>
    <cellStyle name="强调文字颜色 3 4 2 2 5 2" xfId="38681"/>
    <cellStyle name="强调文字颜色 3 4 2 2 5 2 2" xfId="38682"/>
    <cellStyle name="强调文字颜色 3 4 2 2 5 3" xfId="38683"/>
    <cellStyle name="强调文字颜色 6 2 2 2 2 3 2" xfId="38684"/>
    <cellStyle name="强调文字颜色 3 4 2 2 6" xfId="38685"/>
    <cellStyle name="强调文字颜色 3 4 2 2 6 3 2" xfId="38686"/>
    <cellStyle name="强调文字颜色 6 2 2 2 2 4 2 2" xfId="38687"/>
    <cellStyle name="强调文字颜色 3 4 2 2 7" xfId="38688"/>
    <cellStyle name="强调文字颜色 3 4 2 3 3 3 2" xfId="38689"/>
    <cellStyle name="强调文字颜色 3 4 2 3 4" xfId="38690"/>
    <cellStyle name="输出 2 3 3 3 3 6" xfId="38691"/>
    <cellStyle name="强调文字颜色 3 4 2 3 5" xfId="38692"/>
    <cellStyle name="强调文字颜色 3 4 2 4" xfId="38693"/>
    <cellStyle name="强调文字颜色 3 4 2 4 2" xfId="38694"/>
    <cellStyle name="强调文字颜色 3 4 2 4 2 2 2" xfId="38695"/>
    <cellStyle name="强调文字颜色 3 4 2 4 2 3" xfId="38696"/>
    <cellStyle name="强调文字颜色 3 4 2 4 3" xfId="38697"/>
    <cellStyle name="强调文字颜色 3 4 2 4 3 2" xfId="38698"/>
    <cellStyle name="强调文字颜色 3 4 2 4 3 2 2" xfId="38699"/>
    <cellStyle name="强调文字颜色 3 4 2 4 4" xfId="38700"/>
    <cellStyle name="强调文字颜色 3 4 2 4 4 2" xfId="38701"/>
    <cellStyle name="强调文字颜色 3 4 2 4 5" xfId="38702"/>
    <cellStyle name="强调文字颜色 3 4 2 5" xfId="38703"/>
    <cellStyle name="强调文字颜色 3 4 2 5 2" xfId="38704"/>
    <cellStyle name="强调文字颜色 3 4 2 5 2 2 2" xfId="38705"/>
    <cellStyle name="输入 4 9" xfId="38706"/>
    <cellStyle name="强调文字颜色 3 4 2 5 2 3" xfId="38707"/>
    <cellStyle name="强调文字颜色 3 4 2 5 3" xfId="38708"/>
    <cellStyle name="强调文字颜色 3 4 2 5 3 2" xfId="38709"/>
    <cellStyle name="注释 2 3 7 3 2 5" xfId="38710"/>
    <cellStyle name="强调文字颜色 3 4 2 5 4" xfId="38711"/>
    <cellStyle name="强调文字颜色 3 4 2 6" xfId="38712"/>
    <cellStyle name="强调文字颜色 3 4 2 9" xfId="38713"/>
    <cellStyle name="强调文字颜色 3 4 2 9 2 2" xfId="38714"/>
    <cellStyle name="强调文字颜色 3 4 3" xfId="38715"/>
    <cellStyle name="注释 2 2 3 4 3 3 4" xfId="38716"/>
    <cellStyle name="强调文字颜色 3 4 3 10" xfId="38717"/>
    <cellStyle name="强调文字颜色 5 5 2 5 2" xfId="38718"/>
    <cellStyle name="强调文字颜色 3 4 3 3 2" xfId="38719"/>
    <cellStyle name="强调文字颜色 3 4 3 3 3" xfId="38720"/>
    <cellStyle name="强调文字颜色 3 4 3 3 3 2 2" xfId="38721"/>
    <cellStyle name="强调文字颜色 3 4 3 3 4" xfId="38722"/>
    <cellStyle name="强调文字颜色 3 4 3 3 5" xfId="38723"/>
    <cellStyle name="强调文字颜色 3 4 3 4" xfId="38724"/>
    <cellStyle name="强调文字颜色 3 4 3 4 2" xfId="38725"/>
    <cellStyle name="强调文字颜色 3 4 3 4 2 2 2" xfId="38726"/>
    <cellStyle name="强调文字颜色 3 4 3 4 2 3" xfId="38727"/>
    <cellStyle name="强调文字颜色 3 4 3 4 3" xfId="38728"/>
    <cellStyle name="强调文字颜色 3 4 3 4 3 2" xfId="38729"/>
    <cellStyle name="强调文字颜色 3 4 3 4 4" xfId="38730"/>
    <cellStyle name="强调文字颜色 3 4 3 5" xfId="38731"/>
    <cellStyle name="强调文字颜色 3 4 3 5 2" xfId="38732"/>
    <cellStyle name="强调文字颜色 3 4 3 5 2 2" xfId="38733"/>
    <cellStyle name="强调文字颜色 3 4 3 5 3" xfId="38734"/>
    <cellStyle name="强调文字颜色 3 4 3 6" xfId="38735"/>
    <cellStyle name="强调文字颜色 3 4 3 7" xfId="38736"/>
    <cellStyle name="强调文字颜色 3 4 3 8" xfId="38737"/>
    <cellStyle name="强调文字颜色 3 4 3 9" xfId="38738"/>
    <cellStyle name="强调文字颜色 3 4 4" xfId="38739"/>
    <cellStyle name="注释 2 2 3 4 3 3 5" xfId="38740"/>
    <cellStyle name="强调文字颜色 3 4 4 2" xfId="38741"/>
    <cellStyle name="强调文字颜色 3 4 4 2 2" xfId="38742"/>
    <cellStyle name="强调文字颜色 3 4 4 3" xfId="38743"/>
    <cellStyle name="强调文字颜色 3 4 4 3 2" xfId="38744"/>
    <cellStyle name="强调文字颜色 3 4 4 3 3" xfId="38745"/>
    <cellStyle name="强调文字颜色 3 4 4 3 3 2" xfId="38746"/>
    <cellStyle name="强调文字颜色 3 4 4 4" xfId="38747"/>
    <cellStyle name="强调文字颜色 3 4 4 5" xfId="38748"/>
    <cellStyle name="强调文字颜色 3 4 5" xfId="38749"/>
    <cellStyle name="注释 2 2 3 4 3 3 6" xfId="38750"/>
    <cellStyle name="强调文字颜色 3 4 5 2 3" xfId="38751"/>
    <cellStyle name="强调文字颜色 3 4 5 3" xfId="38752"/>
    <cellStyle name="强调文字颜色 3 4 5 3 2" xfId="38753"/>
    <cellStyle name="强调文字颜色 3 4 5 4" xfId="38754"/>
    <cellStyle name="强调文字颜色 3 4 5 4 2" xfId="38755"/>
    <cellStyle name="强调文字颜色 3 4 5 5" xfId="38756"/>
    <cellStyle name="强调文字颜色 3 4 6" xfId="38757"/>
    <cellStyle name="注释 2 2 3 4 3 3 7" xfId="38758"/>
    <cellStyle name="强调文字颜色 3 4 6 2 2" xfId="38759"/>
    <cellStyle name="强调文字颜色 3 4 6 2 2 2" xfId="38760"/>
    <cellStyle name="强调文字颜色 3 4 6 2 3" xfId="38761"/>
    <cellStyle name="强调文字颜色 3 4 6 3 2" xfId="38762"/>
    <cellStyle name="强调文字颜色 3 4 6 4" xfId="38763"/>
    <cellStyle name="强调文字颜色 3 4 7" xfId="38764"/>
    <cellStyle name="注释 2 2 3 4 3 3 8" xfId="38765"/>
    <cellStyle name="强调文字颜色 3 4 7 2" xfId="38766"/>
    <cellStyle name="强调文字颜色 3 4 7 2 2" xfId="38767"/>
    <cellStyle name="强调文字颜色 3 4 8" xfId="38768"/>
    <cellStyle name="注释 2 2 3 4 3 3 9" xfId="38769"/>
    <cellStyle name="强调文字颜色 3 4 8 2" xfId="38770"/>
    <cellStyle name="输入 2 5 2 2 3 3 2 7" xfId="38771"/>
    <cellStyle name="强调文字颜色 3 4 8 3" xfId="38772"/>
    <cellStyle name="输入 2 5 2 2 3 3 2 8" xfId="38773"/>
    <cellStyle name="强调文字颜色 3 4 8 3 2" xfId="38774"/>
    <cellStyle name="强调文字颜色 3 4 9" xfId="38775"/>
    <cellStyle name="强调文字颜色 3 4 9 2 2" xfId="38776"/>
    <cellStyle name="强调文字颜色 3 5" xfId="38777"/>
    <cellStyle name="输入 2 3 2 4 6" xfId="38778"/>
    <cellStyle name="强调文字颜色 3 5 2" xfId="38779"/>
    <cellStyle name="强调文字颜色 3 5 2 2" xfId="38780"/>
    <cellStyle name="强调文字颜色 3 5 2 2 2" xfId="38781"/>
    <cellStyle name="强调文字颜色 3 5 2 2 2 2" xfId="38782"/>
    <cellStyle name="强调文字颜色 3 5 2 2 2 3" xfId="38783"/>
    <cellStyle name="强调文字颜色 3 5 2 2 3" xfId="38784"/>
    <cellStyle name="强调文字颜色 3 5 2 2 3 2" xfId="38785"/>
    <cellStyle name="强调文字颜色 3 5 2 2 3 2 2" xfId="38786"/>
    <cellStyle name="强调文字颜色 3 5 2 2 4 2" xfId="38787"/>
    <cellStyle name="强调文字颜色 3 5 2 3" xfId="38788"/>
    <cellStyle name="强调文字颜色 3 5 2 3 2" xfId="38789"/>
    <cellStyle name="强调文字颜色 3 5 2 3 2 2" xfId="38790"/>
    <cellStyle name="强调文字颜色 3 5 2 3 2 2 2" xfId="38791"/>
    <cellStyle name="强调文字颜色 3 5 2 3 2 3" xfId="38792"/>
    <cellStyle name="强调文字颜色 3 5 2 3 3" xfId="38793"/>
    <cellStyle name="强调文字颜色 3 5 2 3 3 2" xfId="38794"/>
    <cellStyle name="强调文字颜色 3 5 2 3 4" xfId="38795"/>
    <cellStyle name="强调文字颜色 3 5 2 4" xfId="38796"/>
    <cellStyle name="强调文字颜色 3 5 2 4 2" xfId="38797"/>
    <cellStyle name="强调文字颜色 3 5 2 4 3" xfId="38798"/>
    <cellStyle name="强调文字颜色 3 5 2 5" xfId="38799"/>
    <cellStyle name="强调文字颜色 3 5 2 5 2" xfId="38800"/>
    <cellStyle name="强调文字颜色 3 5 2 5 2 2" xfId="38801"/>
    <cellStyle name="强调文字颜色 3 5 2 6" xfId="38802"/>
    <cellStyle name="强调文字颜色 5 2 2 2 2 6 3 2" xfId="38803"/>
    <cellStyle name="强调文字颜色 3 5 2 8" xfId="38804"/>
    <cellStyle name="强调文字颜色 3 5 3" xfId="38805"/>
    <cellStyle name="强调文字颜色 3 5 3 2" xfId="38806"/>
    <cellStyle name="强调文字颜色 3 5 3 2 2" xfId="38807"/>
    <cellStyle name="强调文字颜色 3 5 3 2 2 2" xfId="38808"/>
    <cellStyle name="强调文字颜色 3 5 3 2 3" xfId="38809"/>
    <cellStyle name="强调文字颜色 3 5 3 3" xfId="38810"/>
    <cellStyle name="强调文字颜色 3 5 3 3 2" xfId="38811"/>
    <cellStyle name="强调文字颜色 3 5 3 3 2 2" xfId="38812"/>
    <cellStyle name="强调文字颜色 3 5 3 4" xfId="38813"/>
    <cellStyle name="强调文字颜色 3 5 3 4 2" xfId="38814"/>
    <cellStyle name="强调文字颜色 3 5 3 5" xfId="38815"/>
    <cellStyle name="强调文字颜色 3 5 4" xfId="38816"/>
    <cellStyle name="强调文字颜色 3 5 4 2" xfId="38817"/>
    <cellStyle name="强调文字颜色 3 5 4 2 2" xfId="38818"/>
    <cellStyle name="强调文字颜色 3 5 4 2 2 2" xfId="38819"/>
    <cellStyle name="强调文字颜色 3 5 4 2 3" xfId="38820"/>
    <cellStyle name="强调文字颜色 3 5 4 3" xfId="38821"/>
    <cellStyle name="强调文字颜色 3 5 4 3 2" xfId="38822"/>
    <cellStyle name="强调文字颜色 3 5 4 4" xfId="38823"/>
    <cellStyle name="强调文字颜色 3 5 5" xfId="38824"/>
    <cellStyle name="强调文字颜色 3 5 6" xfId="38825"/>
    <cellStyle name="强调文字颜色 3 5 6 2" xfId="38826"/>
    <cellStyle name="强调文字颜色 3 5 6 2 2" xfId="38827"/>
    <cellStyle name="强调文字颜色 3 5 7" xfId="38828"/>
    <cellStyle name="强调文字颜色 3 5 7 2" xfId="38829"/>
    <cellStyle name="强调文字颜色 3 5 7 2 2" xfId="38830"/>
    <cellStyle name="强调文字颜色 3 5 8" xfId="38831"/>
    <cellStyle name="强调文字颜色 3 5 8 2" xfId="38832"/>
    <cellStyle name="输入 4 2 2 6 3 11" xfId="38833"/>
    <cellStyle name="强调文字颜色 3 5 9" xfId="38834"/>
    <cellStyle name="强调文字颜色 3 6" xfId="38835"/>
    <cellStyle name="强调文字颜色 3 6 10" xfId="38836"/>
    <cellStyle name="强调文字颜色 3 6 2" xfId="38837"/>
    <cellStyle name="强调文字颜色 3 6 2 2" xfId="38838"/>
    <cellStyle name="强调文字颜色 3 6 2 2 2" xfId="38839"/>
    <cellStyle name="强调文字颜色 3 6 2 2 2 2" xfId="38840"/>
    <cellStyle name="强调文字颜色 3 6 2 2 3" xfId="38841"/>
    <cellStyle name="强调文字颜色 3 6 2 3" xfId="38842"/>
    <cellStyle name="强调文字颜色 3 6 2 3 2" xfId="38843"/>
    <cellStyle name="强调文字颜色 3 6 2 3 2 2" xfId="38844"/>
    <cellStyle name="强调文字颜色 3 6 2 3 3 2" xfId="38845"/>
    <cellStyle name="强调文字颜色 3 6 3 2 3" xfId="38846"/>
    <cellStyle name="强调文字颜色 3 6 3 3 2" xfId="38847"/>
    <cellStyle name="注释 11 3 12" xfId="38848"/>
    <cellStyle name="强调文字颜色 3 6 3 3 2 2" xfId="38849"/>
    <cellStyle name="强调文字颜色 3 6 3 4 2" xfId="38850"/>
    <cellStyle name="强调文字颜色 3 6 3 5" xfId="38851"/>
    <cellStyle name="强调文字颜色 3 6 4" xfId="38852"/>
    <cellStyle name="强调文字颜色 3 6 4 3 2" xfId="38853"/>
    <cellStyle name="强调文字颜色 3 6 4 4" xfId="38854"/>
    <cellStyle name="强调文字颜色 3 6 5" xfId="38855"/>
    <cellStyle name="强调文字颜色 3 6 5 2 2" xfId="38856"/>
    <cellStyle name="强调文字颜色 3 6 6" xfId="38857"/>
    <cellStyle name="强调文字颜色 3 6 6 2" xfId="38858"/>
    <cellStyle name="强调文字颜色 3 6 6 2 2" xfId="38859"/>
    <cellStyle name="强调文字颜色 3 6 6 3" xfId="38860"/>
    <cellStyle name="强调文字颜色 3 6 6 3 2" xfId="38861"/>
    <cellStyle name="强调文字颜色 3 6 7" xfId="38862"/>
    <cellStyle name="强调文字颜色 3 6 7 2" xfId="38863"/>
    <cellStyle name="强调文字颜色 3 6 7 2 2" xfId="38864"/>
    <cellStyle name="强调文字颜色 3 6 8" xfId="38865"/>
    <cellStyle name="强调文字颜色 3 6 8 2" xfId="38866"/>
    <cellStyle name="强调文字颜色 3 6 8 3" xfId="38867"/>
    <cellStyle name="强调文字颜色 3 6 8 3 2" xfId="38868"/>
    <cellStyle name="强调文字颜色 3 6 9" xfId="38869"/>
    <cellStyle name="强调文字颜色 3 6 9 2" xfId="38870"/>
    <cellStyle name="强调文字颜色 3 7" xfId="38871"/>
    <cellStyle name="强调文字颜色 3 7 2" xfId="38872"/>
    <cellStyle name="注释 2 2 3 4 3 6 3" xfId="38873"/>
    <cellStyle name="强调文字颜色 3 7 2 2" xfId="38874"/>
    <cellStyle name="强调文字颜色 3 7 2 2 2" xfId="38875"/>
    <cellStyle name="强调文字颜色 3 7 2 3" xfId="38876"/>
    <cellStyle name="强调文字颜色 3 7 4" xfId="38877"/>
    <cellStyle name="强调文字颜色 3 8" xfId="38878"/>
    <cellStyle name="强调文字颜色 3 8 2" xfId="38879"/>
    <cellStyle name="强调文字颜色 3 8 2 2" xfId="38880"/>
    <cellStyle name="强调文字颜色 3 9" xfId="38881"/>
    <cellStyle name="强调文字颜色 3 9 2" xfId="38882"/>
    <cellStyle name="强调文字颜色 3 9 2 2" xfId="38883"/>
    <cellStyle name="强调文字颜色 4 10" xfId="38884"/>
    <cellStyle name="强调文字颜色 4 10 2" xfId="38885"/>
    <cellStyle name="强调文字颜色 4 10 3" xfId="38886"/>
    <cellStyle name="强调文字颜色 4 10 3 2" xfId="38887"/>
    <cellStyle name="强调文字颜色 4 11" xfId="38888"/>
    <cellStyle name="强调文字颜色 4 11 2" xfId="38889"/>
    <cellStyle name="强调文字颜色 4 11 3" xfId="38890"/>
    <cellStyle name="强调文字颜色 4 2" xfId="38891"/>
    <cellStyle name="输入 2 3 2 5 3" xfId="38892"/>
    <cellStyle name="强调文字颜色 4 2 10" xfId="38893"/>
    <cellStyle name="强调文字颜色 4 2 10 2" xfId="38894"/>
    <cellStyle name="强调文字颜色 4 2 10 3" xfId="38895"/>
    <cellStyle name="强调文字颜色 4 2 11" xfId="38896"/>
    <cellStyle name="强调文字颜色 4 2 11 2" xfId="38897"/>
    <cellStyle name="强调文字颜色 4 2 12" xfId="38898"/>
    <cellStyle name="强调文字颜色 4 2 14" xfId="38899"/>
    <cellStyle name="强调文字颜色 4 2 15" xfId="38900"/>
    <cellStyle name="强调文字颜色 4 2 16" xfId="38901"/>
    <cellStyle name="强调文字颜色 4 2 17" xfId="38902"/>
    <cellStyle name="强调文字颜色 4 2 18" xfId="38903"/>
    <cellStyle name="强调文字颜色 4 2 2" xfId="38904"/>
    <cellStyle name="输入 2 3 2 5 3 2" xfId="38905"/>
    <cellStyle name="强调文字颜色 4 2 2 10 2" xfId="38906"/>
    <cellStyle name="强调文字颜色 4 2 2 10 2 2" xfId="38907"/>
    <cellStyle name="强调文字颜色 4 2 2 11" xfId="38908"/>
    <cellStyle name="强调文字颜色 4 2 2 11 2" xfId="38909"/>
    <cellStyle name="强调文字颜色 4 2 2 2" xfId="38910"/>
    <cellStyle name="输入 2 5 7 10" xfId="38911"/>
    <cellStyle name="强调文字颜色 4 2 2 2 10" xfId="38912"/>
    <cellStyle name="强调文字颜色 4 2 2 2 10 2" xfId="38913"/>
    <cellStyle name="强调文字颜色 4 2 2 2 2" xfId="38914"/>
    <cellStyle name="强调文字颜色 4 2 2 2 2 2 2" xfId="38915"/>
    <cellStyle name="强调文字颜色 4 2 2 2 2 2 2 2" xfId="38916"/>
    <cellStyle name="强调文字颜色 4 2 2 2 2 2 2 2 2" xfId="38917"/>
    <cellStyle name="强调文字颜色 4 2 2 2 2 2 2 3" xfId="38918"/>
    <cellStyle name="强调文字颜色 4 2 2 2 2 2 3" xfId="38919"/>
    <cellStyle name="强调文字颜色 4 2 2 2 2 2 3 2" xfId="38920"/>
    <cellStyle name="强调文字颜色 4 2 2 2 2 2 3 3" xfId="38921"/>
    <cellStyle name="强调文字颜色 4 2 2 2 2 2 4" xfId="38922"/>
    <cellStyle name="强调文字颜色 4 2 2 2 2 2 5" xfId="38923"/>
    <cellStyle name="强调文字颜色 4 2 2 2 2 3" xfId="38924"/>
    <cellStyle name="强调文字颜色 4 2 2 2 2 3 2" xfId="38925"/>
    <cellStyle name="强调文字颜色 4 2 2 2 2 3 2 2" xfId="38926"/>
    <cellStyle name="强调文字颜色 4 2 2 2 2 3 2 2 2" xfId="38927"/>
    <cellStyle name="强调文字颜色 4 2 2 2 2 3 2 3" xfId="38928"/>
    <cellStyle name="强调文字颜色 4 2 2 2 2 3 3" xfId="38929"/>
    <cellStyle name="强调文字颜色 4 2 2 2 2 3 3 2" xfId="38930"/>
    <cellStyle name="强调文字颜色 4 2 2 2 2 3 4" xfId="38931"/>
    <cellStyle name="强调文字颜色 4 2 2 2 2 3 4 2" xfId="38932"/>
    <cellStyle name="强调文字颜色 4 2 2 2 2 4" xfId="38933"/>
    <cellStyle name="强调文字颜色 4 2 2 2 2 4 2" xfId="38934"/>
    <cellStyle name="强调文字颜色 5 4 2 7" xfId="38935"/>
    <cellStyle name="强调文字颜色 4 2 2 2 2 4 2 2" xfId="38936"/>
    <cellStyle name="强调文字颜色 5 4 2 7 2" xfId="38937"/>
    <cellStyle name="强调文字颜色 4 2 2 2 2 4 2 2 2" xfId="38938"/>
    <cellStyle name="强调文字颜色 5 4 2 7 2 2" xfId="38939"/>
    <cellStyle name="强调文字颜色 4 2 2 2 2 4 3" xfId="38940"/>
    <cellStyle name="强调文字颜色 5 4 2 8" xfId="38941"/>
    <cellStyle name="强调文字颜色 4 2 2 2 2 4 3 2" xfId="38942"/>
    <cellStyle name="强调文字颜色 5 4 2 8 2" xfId="38943"/>
    <cellStyle name="强调文字颜色 4 2 2 2 2 4 4" xfId="38944"/>
    <cellStyle name="强调文字颜色 5 4 2 9" xfId="38945"/>
    <cellStyle name="强调文字颜色 4 2 2 2 2 6 2 2" xfId="38946"/>
    <cellStyle name="强调文字颜色 4 2 2 2 2 6 3" xfId="38947"/>
    <cellStyle name="强调文字颜色 4 2 2 2 2 7" xfId="38948"/>
    <cellStyle name="强调文字颜色 4 2 2 2 2 7 2" xfId="38949"/>
    <cellStyle name="强调文字颜色 4 2 2 2 2 7 2 2" xfId="38950"/>
    <cellStyle name="强调文字颜色 4 2 2 2 3 2" xfId="38951"/>
    <cellStyle name="强调文字颜色 4 2 2 2 3 2 2" xfId="38952"/>
    <cellStyle name="强调文字颜色 4 2 2 2 3 2 3" xfId="38953"/>
    <cellStyle name="强调文字颜色 4 2 2 2 3 3" xfId="38954"/>
    <cellStyle name="强调文字颜色 4 2 2 2 3 3 2" xfId="38955"/>
    <cellStyle name="强调文字颜色 4 2 2 2 3 3 3" xfId="38956"/>
    <cellStyle name="强调文字颜色 4 2 2 2 3 4" xfId="38957"/>
    <cellStyle name="强调文字颜色 4 2 2 2 3 4 2" xfId="38958"/>
    <cellStyle name="强调文字颜色 5 5 2 7" xfId="38959"/>
    <cellStyle name="强调文字颜色 4 2 2 2 4" xfId="38960"/>
    <cellStyle name="强调文字颜色 4 2 2 2 4 2" xfId="38961"/>
    <cellStyle name="强调文字颜色 4 2 2 2 4 2 2" xfId="38962"/>
    <cellStyle name="强调文字颜色 4 2 2 2 4 2 3" xfId="38963"/>
    <cellStyle name="强调文字颜色 4 2 2 2 4 3" xfId="38964"/>
    <cellStyle name="强调文字颜色 4 2 2 2 4 3 2" xfId="38965"/>
    <cellStyle name="强调文字颜色 4 2 2 2 4 3 2 2" xfId="38966"/>
    <cellStyle name="强调文字颜色 4 2 2 2 4 4" xfId="38967"/>
    <cellStyle name="强调文字颜色 4 2 2 2 4 4 2" xfId="38968"/>
    <cellStyle name="强调文字颜色 4 2 2 2 4 5" xfId="38969"/>
    <cellStyle name="强调文字颜色 4 2 2 2 5 2" xfId="38970"/>
    <cellStyle name="强调文字颜色 4 2 2 2 5 3" xfId="38971"/>
    <cellStyle name="强调文字颜色 4 2 2 2 5 3 2" xfId="38972"/>
    <cellStyle name="强调文字颜色 4 2 2 2 6" xfId="38973"/>
    <cellStyle name="强调文字颜色 4 2 2 2 6 2" xfId="38974"/>
    <cellStyle name="强调文字颜色 4 2 2 2 6 2 2" xfId="38975"/>
    <cellStyle name="输入 4 4 3 3 12" xfId="38976"/>
    <cellStyle name="强调文字颜色 4 2 2 2 6 3" xfId="38977"/>
    <cellStyle name="强调文字颜色 4 2 2 2 7" xfId="38978"/>
    <cellStyle name="强调文字颜色 4 2 2 2 7 2" xfId="38979"/>
    <cellStyle name="强调文字颜色 4 2 2 2 7 2 2" xfId="38980"/>
    <cellStyle name="强调文字颜色 4 2 2 2 7 3" xfId="38981"/>
    <cellStyle name="强调文字颜色 4 2 2 2 7 3 2" xfId="38982"/>
    <cellStyle name="强调文字颜色 4 2 2 2 8 2 2" xfId="38983"/>
    <cellStyle name="强调文字颜色 4 2 2 2 9 2" xfId="38984"/>
    <cellStyle name="强调文字颜色 4 2 2 2 9 2 2" xfId="38985"/>
    <cellStyle name="强调文字颜色 4 2 2 2 9 3" xfId="38986"/>
    <cellStyle name="强调文字颜色 4 2 2 2 9 3 2" xfId="38987"/>
    <cellStyle name="强调文字颜色 4 2 2 3 10" xfId="38988"/>
    <cellStyle name="强调文字颜色 4 2 2 3 2" xfId="38989"/>
    <cellStyle name="输入 4 3 6 3 2 4" xfId="38990"/>
    <cellStyle name="强调文字颜色 4 2 2 3 2 2 2" xfId="38991"/>
    <cellStyle name="强调文字颜色 4 2 2 3 2 2 2 2" xfId="38992"/>
    <cellStyle name="强调文字颜色 4 2 2 3 2 2 3" xfId="38993"/>
    <cellStyle name="强调文字颜色 4 2 2 3 2 3 2" xfId="38994"/>
    <cellStyle name="强调文字颜色 4 2 2 3 2 3 2 2" xfId="38995"/>
    <cellStyle name="强调文字颜色 4 2 2 3 2 3 3" xfId="38996"/>
    <cellStyle name="强调文字颜色 4 2 2 3 2 3 3 2" xfId="38997"/>
    <cellStyle name="强调文字颜色 4 2 2 3 2 4 2" xfId="38998"/>
    <cellStyle name="强调文字颜色 6 4 2 7" xfId="38999"/>
    <cellStyle name="强调文字颜色 4 2 2 3 3" xfId="39000"/>
    <cellStyle name="输入 4 3 6 3 2 5" xfId="39001"/>
    <cellStyle name="强调文字颜色 4 2 2 3 3 2" xfId="39002"/>
    <cellStyle name="强调文字颜色 4 2 2 3 3 2 2" xfId="39003"/>
    <cellStyle name="强调文字颜色 4 2 2 3 3 2 2 2" xfId="39004"/>
    <cellStyle name="强调文字颜色 4 2 2 3 3 2 3" xfId="39005"/>
    <cellStyle name="强调文字颜色 4 2 2 3 3 3" xfId="39006"/>
    <cellStyle name="强调文字颜色 4 2 2 3 3 3 2" xfId="39007"/>
    <cellStyle name="强调文字颜色 4 2 2 3 3 3 2 2" xfId="39008"/>
    <cellStyle name="强调文字颜色 4 2 2 3 3 4" xfId="39009"/>
    <cellStyle name="强调文字颜色 4 2 2 3 3 4 2" xfId="39010"/>
    <cellStyle name="强调文字颜色 6 5 2 7" xfId="39011"/>
    <cellStyle name="强调文字颜色 4 2 2 3 4" xfId="39012"/>
    <cellStyle name="输入 4 3 6 3 2 6" xfId="39013"/>
    <cellStyle name="强调文字颜色 4 2 2 3 4 2 2" xfId="39014"/>
    <cellStyle name="强调文字颜色 4 2 2 3 4 2 2 2" xfId="39015"/>
    <cellStyle name="强调文字颜色 4 2 2 3 4 3 2" xfId="39016"/>
    <cellStyle name="强调文字颜色 4 2 2 3 4 4" xfId="39017"/>
    <cellStyle name="强调文字颜色 4 2 2 3 5 2" xfId="39018"/>
    <cellStyle name="强调文字颜色 4 2 2 3 5 2 2" xfId="39019"/>
    <cellStyle name="强调文字颜色 4 2 2 3 5 3" xfId="39020"/>
    <cellStyle name="强调文字颜色 4 2 2 3 6 2 2" xfId="39021"/>
    <cellStyle name="强调文字颜色 4 2 2 3 6 3" xfId="39022"/>
    <cellStyle name="强调文字颜色 4 2 2 3 6 3 2" xfId="39023"/>
    <cellStyle name="强调文字颜色 4 2 2 3 7 2" xfId="39024"/>
    <cellStyle name="强调文字颜色 4 2 2 3 8 2" xfId="39025"/>
    <cellStyle name="强调文字颜色 4 2 2 3 8 3" xfId="39026"/>
    <cellStyle name="强调文字颜色 4 2 2 4 2" xfId="39027"/>
    <cellStyle name="强调文字颜色 4 4 2 2 2 2 2 4" xfId="39028"/>
    <cellStyle name="强调文字颜色 4 2 2 4 2 2" xfId="39029"/>
    <cellStyle name="强调文字颜色 4 2 2 4 2 2 2" xfId="39030"/>
    <cellStyle name="输出 4 2 2 3 3" xfId="39031"/>
    <cellStyle name="强调文字颜色 4 2 2 4 2 3" xfId="39032"/>
    <cellStyle name="强调文字颜色 4 2 2 4 3" xfId="39033"/>
    <cellStyle name="强调文字颜色 4 2 2 4 3 2" xfId="39034"/>
    <cellStyle name="强调文字颜色 4 2 2 4 3 3" xfId="39035"/>
    <cellStyle name="强调文字颜色 4 2 2 4 3 3 2" xfId="39036"/>
    <cellStyle name="强调文字颜色 4 2 2 4 4" xfId="39037"/>
    <cellStyle name="强调文字颜色 4 2 2 4 4 2" xfId="39038"/>
    <cellStyle name="强调文字颜色 4 2 2 5" xfId="39039"/>
    <cellStyle name="输入 2 5 7 13" xfId="39040"/>
    <cellStyle name="强调文字颜色 4 2 2 5 2 2" xfId="39041"/>
    <cellStyle name="注释 2 6 2 3 3 3 9" xfId="39042"/>
    <cellStyle name="强调文字颜色 4 2 2 5 2 2 2" xfId="39043"/>
    <cellStyle name="输出 4 3 2 3 3" xfId="39044"/>
    <cellStyle name="强调文字颜色 4 2 2 5 2 3" xfId="39045"/>
    <cellStyle name="强调文字颜色 4 2 2 5 3" xfId="39046"/>
    <cellStyle name="强调文字颜色 4 2 2 5 3 2" xfId="39047"/>
    <cellStyle name="强调文字颜色 4 2 2 5 4" xfId="39048"/>
    <cellStyle name="强调文字颜色 4 2 2 5 4 2" xfId="39049"/>
    <cellStyle name="强调文字颜色 4 2 2 5 5" xfId="39050"/>
    <cellStyle name="强调文字颜色 4 2 2 6 2" xfId="39051"/>
    <cellStyle name="强调文字颜色 4 2 2 6 2 2 2" xfId="39052"/>
    <cellStyle name="强调文字颜色 4 2 2 6 3" xfId="39053"/>
    <cellStyle name="强调文字颜色 4 2 2 6 3 2" xfId="39054"/>
    <cellStyle name="强调文字颜色 4 2 2 6 4" xfId="39055"/>
    <cellStyle name="强调文字颜色 4 2 2 7" xfId="39056"/>
    <cellStyle name="强调文字颜色 4 2 2 7 2" xfId="39057"/>
    <cellStyle name="注释 2 2 2 11" xfId="39058"/>
    <cellStyle name="强调文字颜色 4 2 2 7 2 2" xfId="39059"/>
    <cellStyle name="强调文字颜色 4 2 2 7 3" xfId="39060"/>
    <cellStyle name="强调文字颜色 4 2 2 8" xfId="39061"/>
    <cellStyle name="强调文字颜色 4 2 2 8 2" xfId="39062"/>
    <cellStyle name="强调文字颜色 4 2 2 8 3" xfId="39063"/>
    <cellStyle name="强调文字颜色 4 2 2 8 3 2" xfId="39064"/>
    <cellStyle name="强调文字颜色 4 2 2 9 2 2" xfId="39065"/>
    <cellStyle name="强调文字颜色 4 2 2 9 4" xfId="39066"/>
    <cellStyle name="强调文字颜色 4 2 3" xfId="39067"/>
    <cellStyle name="输入 2 3 2 5 3 3" xfId="39068"/>
    <cellStyle name="强调文字颜色 4 2 3 10" xfId="39069"/>
    <cellStyle name="强调文字颜色 4 2 3 10 2" xfId="39070"/>
    <cellStyle name="强调文字颜色 5 5 2 4" xfId="39071"/>
    <cellStyle name="强调文字颜色 4 2 3 11" xfId="39072"/>
    <cellStyle name="注释 2 2 2 2 3 3 2 2" xfId="39073"/>
    <cellStyle name="强调文字颜色 4 2 3 2" xfId="39074"/>
    <cellStyle name="输入 2 2 2 6" xfId="39075"/>
    <cellStyle name="强调文字颜色 4 2 3 2 10" xfId="39076"/>
    <cellStyle name="强调文字颜色 4 2 3 2 2" xfId="39077"/>
    <cellStyle name="输入 2 2 2 6 2" xfId="39078"/>
    <cellStyle name="强调文字颜色 4 2 3 2 2 2" xfId="39079"/>
    <cellStyle name="输入 2 2 2 2 2 3 12" xfId="39080"/>
    <cellStyle name="输入 2 2 2 6 2 2" xfId="39081"/>
    <cellStyle name="强调文字颜色 4 2 3 2 2 2 2" xfId="39082"/>
    <cellStyle name="强调文字颜色 4 2 3 2 2 2 2 2" xfId="39083"/>
    <cellStyle name="强调文字颜色 6 5 3 5" xfId="39084"/>
    <cellStyle name="强调文字颜色 4 2 3 2 2 2 3" xfId="39085"/>
    <cellStyle name="强调文字颜色 4 2 3 2 2 3" xfId="39086"/>
    <cellStyle name="输入 2 2 2 2 2 3 13" xfId="39087"/>
    <cellStyle name="强调文字颜色 4 2 3 2 2 3 2 2" xfId="39088"/>
    <cellStyle name="强调文字颜色 6 6 3 5" xfId="39089"/>
    <cellStyle name="输入 6 2 3 3 12" xfId="39090"/>
    <cellStyle name="强调文字颜色 4 2 3 2 2 3 3 2" xfId="39091"/>
    <cellStyle name="注释 2 7 2 3 3 7" xfId="39092"/>
    <cellStyle name="强调文字颜色 4 2 3 2 2 4" xfId="39093"/>
    <cellStyle name="强调文字颜色 4 2 3 2 2 4 2" xfId="39094"/>
    <cellStyle name="强调文字颜色 4 2 3 2 2 5" xfId="39095"/>
    <cellStyle name="强调文字颜色 4 2 3 2 3 2" xfId="39096"/>
    <cellStyle name="强调文字颜色 4 2 3 2 3 2 2 2" xfId="39097"/>
    <cellStyle name="强调文字颜色 4 2 3 2 3 3" xfId="39098"/>
    <cellStyle name="强调文字颜色 4 2 3 2 3 4" xfId="39099"/>
    <cellStyle name="强调文字颜色 4 2 3 2 3 5" xfId="39100"/>
    <cellStyle name="强调文字颜色 4 2 3 2 4" xfId="39101"/>
    <cellStyle name="强调文字颜色 4 2 3 2 4 2" xfId="39102"/>
    <cellStyle name="强调文字颜色 4 2 3 2 4 3" xfId="39103"/>
    <cellStyle name="强调文字颜色 4 2 3 2 4 3 2" xfId="39104"/>
    <cellStyle name="注释 2 2 3 7 9" xfId="39105"/>
    <cellStyle name="强调文字颜色 4 2 3 2 4 4" xfId="39106"/>
    <cellStyle name="强调文字颜色 4 2 3 2 5" xfId="39107"/>
    <cellStyle name="强调文字颜色 4 2 3 2 5 2" xfId="39108"/>
    <cellStyle name="强调文字颜色 4 2 3 2 5 2 2" xfId="39109"/>
    <cellStyle name="输入 4 3 6 3 10" xfId="39110"/>
    <cellStyle name="注释 2 2 4 6 9" xfId="39111"/>
    <cellStyle name="强调文字颜色 4 2 3 2 5 3" xfId="39112"/>
    <cellStyle name="强调文字颜色 4 2 3 2 6" xfId="39113"/>
    <cellStyle name="强调文字颜色 4 2 3 2 6 2" xfId="39114"/>
    <cellStyle name="强调文字颜色 4 2 3 2 6 3" xfId="39115"/>
    <cellStyle name="强调文字颜色 4 2 3 2 7" xfId="39116"/>
    <cellStyle name="强调文字颜色 4 2 3 2 8 3" xfId="39117"/>
    <cellStyle name="强调文字颜色 4 2 3 2 8 3 2" xfId="39118"/>
    <cellStyle name="强调文字颜色 4 2 3 2 9" xfId="39119"/>
    <cellStyle name="强调文字颜色 4 2 3 3 2" xfId="39120"/>
    <cellStyle name="输入 2 2 2 7 2" xfId="39121"/>
    <cellStyle name="强调文字颜色 4 2 3 3 2 2 2" xfId="39122"/>
    <cellStyle name="强调文字颜色 4 2 3 3 3" xfId="39123"/>
    <cellStyle name="输入 2 2 2 7 3" xfId="39124"/>
    <cellStyle name="强调文字颜色 4 2 3 3 3 2" xfId="39125"/>
    <cellStyle name="输入 2 2 2 7 3 2" xfId="39126"/>
    <cellStyle name="强调文字颜色 4 2 3 3 3 2 2" xfId="39127"/>
    <cellStyle name="输入 2 2 2 7 3 2 2" xfId="39128"/>
    <cellStyle name="注释 2 3 2 6 9" xfId="39129"/>
    <cellStyle name="强调文字颜色 4 2 3 3 3 3" xfId="39130"/>
    <cellStyle name="输入 2 2 2 7 3 3" xfId="39131"/>
    <cellStyle name="强调文字颜色 4 2 3 3 3 3 2" xfId="39132"/>
    <cellStyle name="注释 2 3 2 7 9" xfId="39133"/>
    <cellStyle name="强调文字颜色 4 2 3 3 4" xfId="39134"/>
    <cellStyle name="输入 2 2 2 7 4" xfId="39135"/>
    <cellStyle name="强调文字颜色 4 2 3 3 4 2" xfId="39136"/>
    <cellStyle name="强调文字颜色 4 2 3 3 5" xfId="39137"/>
    <cellStyle name="输入 2 2 2 7 5" xfId="39138"/>
    <cellStyle name="强调文字颜色 4 2 3 4" xfId="39139"/>
    <cellStyle name="输入 2 2 2 8" xfId="39140"/>
    <cellStyle name="强调文字颜色 4 2 3 4 2" xfId="39141"/>
    <cellStyle name="强调文字颜色 4 4 2 2 2 3 2 4" xfId="39142"/>
    <cellStyle name="输入 2 2 2 8 2" xfId="39143"/>
    <cellStyle name="强调文字颜色 4 2 3 4 2 2" xfId="39144"/>
    <cellStyle name="注释 2 7 3" xfId="39145"/>
    <cellStyle name="强调文字颜色 4 2 3 4 2 3" xfId="39146"/>
    <cellStyle name="注释 2 7 4" xfId="39147"/>
    <cellStyle name="强调文字颜色 4 2 3 4 3" xfId="39148"/>
    <cellStyle name="强调文字颜色 4 2 3 4 3 2" xfId="39149"/>
    <cellStyle name="注释 2 8 3" xfId="39150"/>
    <cellStyle name="强调文字颜色 4 2 3 4 4" xfId="39151"/>
    <cellStyle name="强调文字颜色 4 2 3 4 4 2" xfId="39152"/>
    <cellStyle name="注释 2 9 3" xfId="39153"/>
    <cellStyle name="强调文字颜色 4 2 3 4 5" xfId="39154"/>
    <cellStyle name="强调文字颜色 4 2 3 5" xfId="39155"/>
    <cellStyle name="输入 2 2 2 9" xfId="39156"/>
    <cellStyle name="强调文字颜色 4 2 3 5 2" xfId="39157"/>
    <cellStyle name="强调文字颜色 4 4 2 2 2 3 3 4" xfId="39158"/>
    <cellStyle name="强调文字颜色 4 2 3 5 2 2" xfId="39159"/>
    <cellStyle name="注释 3 7 3" xfId="39160"/>
    <cellStyle name="强调文字颜色 4 2 3 5 2 2 2" xfId="39161"/>
    <cellStyle name="强调文字颜色 4 2 3 5 2 3" xfId="39162"/>
    <cellStyle name="强调文字颜色 4 2 3 5 3" xfId="39163"/>
    <cellStyle name="强调文字颜色 4 2 3 5 3 2" xfId="39164"/>
    <cellStyle name="注释 3 8 3" xfId="39165"/>
    <cellStyle name="强调文字颜色 4 2 3 5 4" xfId="39166"/>
    <cellStyle name="强调文字颜色 4 2 3 6 2" xfId="39167"/>
    <cellStyle name="强调文字颜色 4 2 3 6 2 2" xfId="39168"/>
    <cellStyle name="注释 4 7 3" xfId="39169"/>
    <cellStyle name="强调文字颜色 4 2 3 6 3" xfId="39170"/>
    <cellStyle name="强调文字颜色 4 2 3 7" xfId="39171"/>
    <cellStyle name="强调文字颜色 4 2 3 7 2" xfId="39172"/>
    <cellStyle name="强调文字颜色 4 2 3 7 2 2" xfId="39173"/>
    <cellStyle name="输入 2 2 2 2 3 3 12" xfId="39174"/>
    <cellStyle name="注释 2 3 3 3 13" xfId="39175"/>
    <cellStyle name="注释 5 7 3" xfId="39176"/>
    <cellStyle name="强调文字颜色 4 2 3 7 2 2 2" xfId="39177"/>
    <cellStyle name="输入 2 2 2 2 3 3 12 2" xfId="39178"/>
    <cellStyle name="注释 2 3 3 3 13 2" xfId="39179"/>
    <cellStyle name="注释 5 7 3 2" xfId="39180"/>
    <cellStyle name="强调文字颜色 4 2 3 7 2 2 3" xfId="39181"/>
    <cellStyle name="输入 2 2 2 2 3 3 12 3" xfId="39182"/>
    <cellStyle name="注释 2 3 3 3 13 3" xfId="39183"/>
    <cellStyle name="注释 5 7 3 3" xfId="39184"/>
    <cellStyle name="强调文字颜色 4 2 3 7 3" xfId="39185"/>
    <cellStyle name="强调文字颜色 5 3 2 10" xfId="39186"/>
    <cellStyle name="强调文字颜色 4 2 3 7 3 2" xfId="39187"/>
    <cellStyle name="强调文字颜色 5 3 2 10 2" xfId="39188"/>
    <cellStyle name="强调文字颜色 4 2 3 7 3 2 2" xfId="39189"/>
    <cellStyle name="强调文字颜色 5 3 2 10 2 2" xfId="39190"/>
    <cellStyle name="强调文字颜色 4 2 3 7 3 2 3" xfId="39191"/>
    <cellStyle name="强调文字颜色 5 3 2 10 2 3" xfId="39192"/>
    <cellStyle name="强调文字颜色 4 2 3 8" xfId="39193"/>
    <cellStyle name="强调文字颜色 4 2 3 8 2" xfId="39194"/>
    <cellStyle name="强调文字颜色 4 2 3 9 5" xfId="39195"/>
    <cellStyle name="注释 2 2 2 2 3 3 3 10" xfId="39196"/>
    <cellStyle name="强调文字颜色 4 2 4" xfId="39197"/>
    <cellStyle name="强调文字颜色 4 2 4 2" xfId="39198"/>
    <cellStyle name="输入 2 2 3 6" xfId="39199"/>
    <cellStyle name="强调文字颜色 4 2 4 2 2" xfId="39200"/>
    <cellStyle name="输入 2 2 3 6 2" xfId="39201"/>
    <cellStyle name="强调文字颜色 4 2 4 2 2 2 2 2" xfId="39202"/>
    <cellStyle name="强调文字颜色 5 2 3 2 3 3 2" xfId="39203"/>
    <cellStyle name="注释 4 3 7 14" xfId="39204"/>
    <cellStyle name="强调文字颜色 4 2 4 2 2 2 3" xfId="39205"/>
    <cellStyle name="强调文字颜色 5 2 3 2 3 4" xfId="39206"/>
    <cellStyle name="输入 3 2 2 6 3 4" xfId="39207"/>
    <cellStyle name="强调文字颜色 4 2 4 2 2 3 2 2" xfId="39208"/>
    <cellStyle name="强调文字颜色 5 2 3 2 4 3 2" xfId="39209"/>
    <cellStyle name="强调文字颜色 4 2 4 2 3 2 2 2" xfId="39210"/>
    <cellStyle name="强调文字颜色 5 2 3 3 3 3 2" xfId="39211"/>
    <cellStyle name="强调文字颜色 4 2 4 2 4" xfId="39212"/>
    <cellStyle name="输入 2 2 3 6 4" xfId="39213"/>
    <cellStyle name="强调文字颜色 4 2 4 2 4 2 2" xfId="39214"/>
    <cellStyle name="强调文字颜色 4 2 4 2 4 3" xfId="39215"/>
    <cellStyle name="强调文字颜色 4 2 4 2 5 2" xfId="39216"/>
    <cellStyle name="输出 4 2 2 2 2 3" xfId="39217"/>
    <cellStyle name="强调文字颜色 4 2 4 2 5 2 2" xfId="39218"/>
    <cellStyle name="强调文字颜色 4 2 4 2 6 2" xfId="39219"/>
    <cellStyle name="输出 4 2 2 2 3 3" xfId="39220"/>
    <cellStyle name="强调文字颜色 4 2 4 3 2" xfId="39221"/>
    <cellStyle name="输入 2 2 3 7 2" xfId="39222"/>
    <cellStyle name="强调文字颜色 4 2 4 3 3" xfId="39223"/>
    <cellStyle name="强调文字颜色 4 2 4 3 4" xfId="39224"/>
    <cellStyle name="强调文字颜色 4 2 4 3 5" xfId="39225"/>
    <cellStyle name="强调文字颜色 4 2 4 4" xfId="39226"/>
    <cellStyle name="强调文字颜色 4 5 7 2 2 2" xfId="39227"/>
    <cellStyle name="输入 2 2 3 8" xfId="39228"/>
    <cellStyle name="强调文字颜色 4 2 4 4 2" xfId="39229"/>
    <cellStyle name="强调文字颜色 4 2 4 4 3" xfId="39230"/>
    <cellStyle name="强调文字颜色 4 2 4 4 3 2" xfId="39231"/>
    <cellStyle name="强调文字颜色 4 2 4 4 3 3" xfId="39232"/>
    <cellStyle name="强调文字颜色 4 2 4 4 3 4" xfId="39233"/>
    <cellStyle name="强调文字颜色 4 2 4 4 4" xfId="39234"/>
    <cellStyle name="强调文字颜色 4 2 4 5" xfId="39235"/>
    <cellStyle name="强调文字颜色 4 5 7 2 2 3" xfId="39236"/>
    <cellStyle name="强调文字颜色 4 2 4 6" xfId="39237"/>
    <cellStyle name="强调文字颜色 4 2 4 6 2" xfId="39238"/>
    <cellStyle name="强调文字颜色 4 2 4 6 2 2" xfId="39239"/>
    <cellStyle name="强调文字颜色 4 2 4 7" xfId="39240"/>
    <cellStyle name="强调文字颜色 4 2 4 7 2" xfId="39241"/>
    <cellStyle name="强调文字颜色 4 2 4 7 2 2 3" xfId="39242"/>
    <cellStyle name="强调文字颜色 4 2 4 8" xfId="39243"/>
    <cellStyle name="强调文字颜色 4 2 4 8 2" xfId="39244"/>
    <cellStyle name="强调文字颜色 4 2 5" xfId="39245"/>
    <cellStyle name="强调文字颜色 4 2 5 10" xfId="39246"/>
    <cellStyle name="强调文字颜色 4 2 5 10 2" xfId="39247"/>
    <cellStyle name="强调文字颜色 4 2 5 2" xfId="39248"/>
    <cellStyle name="强调文字颜色 4 2 5 2 2" xfId="39249"/>
    <cellStyle name="强调文字颜色 4 2 5 2 2 2 2 2" xfId="39250"/>
    <cellStyle name="强调文字颜色 5 3 3 2 3 3 2" xfId="39251"/>
    <cellStyle name="输出 2 5 2 6 2" xfId="39252"/>
    <cellStyle name="强调文字颜色 4 2 5 2 2 3 2 2" xfId="39253"/>
    <cellStyle name="强调文字颜色 4 2 5 2 3" xfId="39254"/>
    <cellStyle name="强调文字颜色 4 2 5 2 3 2 2 2" xfId="39255"/>
    <cellStyle name="输出 2 6 2 6 2" xfId="39256"/>
    <cellStyle name="强调文字颜色 4 2 5 2 3 2 3" xfId="39257"/>
    <cellStyle name="输出 2 6 2 7" xfId="39258"/>
    <cellStyle name="强调文字颜色 4 2 5 2 3 3 2 2" xfId="39259"/>
    <cellStyle name="强调文字颜色 4 2 5 2 3 5" xfId="39260"/>
    <cellStyle name="强调文字颜色 4 2 5 2 4" xfId="39261"/>
    <cellStyle name="强调文字颜色 4 2 5 2 4 2 2" xfId="39262"/>
    <cellStyle name="强调文字颜色 4 2 5 2 4 2 2 2" xfId="39263"/>
    <cellStyle name="强调文字颜色 4 2 5 2 4 2 3" xfId="39264"/>
    <cellStyle name="强调文字颜色 4 2 5 2 4 3" xfId="39265"/>
    <cellStyle name="强调文字颜色 4 2 5 2 4 3 2" xfId="39266"/>
    <cellStyle name="强调文字颜色 4 2 5 2 4 4" xfId="39267"/>
    <cellStyle name="强调文字颜色 4 2 5 2 5" xfId="39268"/>
    <cellStyle name="强调文字颜色 4 2 5 2 5 2" xfId="39269"/>
    <cellStyle name="强调文字颜色 4 2 5 2 5 2 2" xfId="39270"/>
    <cellStyle name="强调文字颜色 4 2 5 2 5 3" xfId="39271"/>
    <cellStyle name="强调文字颜色 4 2 5 2 6" xfId="39272"/>
    <cellStyle name="强调文字颜色 4 2 5 2 6 2" xfId="39273"/>
    <cellStyle name="强调文字颜色 4 2 5 2 6 3" xfId="39274"/>
    <cellStyle name="强调文字颜色 4 2 5 2 6 3 2" xfId="39275"/>
    <cellStyle name="强调文字颜色 4 2 5 2 7" xfId="39276"/>
    <cellStyle name="强调文字颜色 4 2 5 2 7 2" xfId="39277"/>
    <cellStyle name="强调文字颜色 4 2 5 2 7 2 2" xfId="39278"/>
    <cellStyle name="强调文字颜色 4 2 5 2 8" xfId="39279"/>
    <cellStyle name="输入 4 3 3 3 10" xfId="39280"/>
    <cellStyle name="强调文字颜色 4 2 5 2 8 2" xfId="39281"/>
    <cellStyle name="强调文字颜色 4 2 5 2 8 2 2" xfId="39282"/>
    <cellStyle name="强调文字颜色 4 2 5 2 8 3" xfId="39283"/>
    <cellStyle name="强调文字颜色 4 2 5 2 8 3 2" xfId="39284"/>
    <cellStyle name="强调文字颜色 4 2 5 2 9" xfId="39285"/>
    <cellStyle name="输入 4 3 3 3 11" xfId="39286"/>
    <cellStyle name="强调文字颜色 4 2 5 2 9 2" xfId="39287"/>
    <cellStyle name="注释 2 5 4 3 10" xfId="39288"/>
    <cellStyle name="强调文字颜色 4 2 5 3" xfId="39289"/>
    <cellStyle name="强调文字颜色 4 2 5 3 2" xfId="39290"/>
    <cellStyle name="强调文字颜色 4 2 5 3 2 2 2 2" xfId="39291"/>
    <cellStyle name="强调文字颜色 4 2 5 3 3" xfId="39292"/>
    <cellStyle name="强调文字颜色 4 2 5 3 4" xfId="39293"/>
    <cellStyle name="强调文字颜色 4 2 5 3 5" xfId="39294"/>
    <cellStyle name="强调文字颜色 4 2 5 4" xfId="39295"/>
    <cellStyle name="强调文字颜色 4 2 5 4 2" xfId="39296"/>
    <cellStyle name="强调文字颜色 4 2 5 4 2 2 2" xfId="39297"/>
    <cellStyle name="强调文字颜色 4 2 5 4 3" xfId="39298"/>
    <cellStyle name="注释 4 2 2 2 3 3 10" xfId="39299"/>
    <cellStyle name="强调文字颜色 4 2 5 4 3 2" xfId="39300"/>
    <cellStyle name="注释 4 2 2 2 3 3 10 2" xfId="39301"/>
    <cellStyle name="强调文字颜色 4 2 5 4 3 2 2" xfId="39302"/>
    <cellStyle name="强调文字颜色 4 2 5 4 3 3" xfId="39303"/>
    <cellStyle name="强调文字颜色 4 2 5 4 4" xfId="39304"/>
    <cellStyle name="注释 4 2 2 2 3 3 11" xfId="39305"/>
    <cellStyle name="强调文字颜色 4 2 5 4 5" xfId="39306"/>
    <cellStyle name="注释 4 2 2 2 3 3 12" xfId="39307"/>
    <cellStyle name="强调文字颜色 4 2 5 5" xfId="39308"/>
    <cellStyle name="强调文字颜色 4 2 5 5 2" xfId="39309"/>
    <cellStyle name="强调文字颜色 4 2 5 5 2 2 2" xfId="39310"/>
    <cellStyle name="强调文字颜色 4 2 5 5 2 3" xfId="39311"/>
    <cellStyle name="强调文字颜色 4 2 5 5 3" xfId="39312"/>
    <cellStyle name="强调文字颜色 4 2 5 5 4" xfId="39313"/>
    <cellStyle name="强调文字颜色 4 2 5 6" xfId="39314"/>
    <cellStyle name="强调文字颜色 4 2 5 6 2" xfId="39315"/>
    <cellStyle name="强调文字颜色 4 2 5 6 2 2" xfId="39316"/>
    <cellStyle name="强调文字颜色 4 2 5 6 3" xfId="39317"/>
    <cellStyle name="强调文字颜色 4 2 5 7 2" xfId="39318"/>
    <cellStyle name="强调文字颜色 4 2 5 7 3" xfId="39319"/>
    <cellStyle name="强调文字颜色 4 2 5 7 3 2" xfId="39320"/>
    <cellStyle name="强调文字颜色 4 2 5 8" xfId="39321"/>
    <cellStyle name="强调文字颜色 4 2 5 8 2 2" xfId="39322"/>
    <cellStyle name="强调文字颜色 4 2 5 9" xfId="39323"/>
    <cellStyle name="强调文字颜色 4 2 5 9 2" xfId="39324"/>
    <cellStyle name="强调文字颜色 4 2 5 9 2 2" xfId="39325"/>
    <cellStyle name="强调文字颜色 4 2 5 9 3 2" xfId="39326"/>
    <cellStyle name="强调文字颜色 4 2 6" xfId="39327"/>
    <cellStyle name="强调文字颜色 4 2 6 2" xfId="39328"/>
    <cellStyle name="强调文字颜色 4 2 6 2 2" xfId="39329"/>
    <cellStyle name="适中 4 2 2 6" xfId="39330"/>
    <cellStyle name="强调文字颜色 4 2 6 2 2 2 2 2" xfId="39331"/>
    <cellStyle name="强调文字颜色 5 4 3 2 3 3 2" xfId="39332"/>
    <cellStyle name="强调文字颜色 4 2 6 2 2 3 2 2" xfId="39333"/>
    <cellStyle name="强调文字颜色 4 2 6 2 3" xfId="39334"/>
    <cellStyle name="适中 4 2 2 7" xfId="39335"/>
    <cellStyle name="强调文字颜色 4 2 6 2 3 2 2 2" xfId="39336"/>
    <cellStyle name="强调文字颜色 4 2 6 2 3 2 3" xfId="39337"/>
    <cellStyle name="强调文字颜色 4 2 6 2 6" xfId="39338"/>
    <cellStyle name="强调文字颜色 4 2 6 2 6 2 2" xfId="39339"/>
    <cellStyle name="输入 3 4 3 12" xfId="39340"/>
    <cellStyle name="强调文字颜色 4 2 6 2 7" xfId="39341"/>
    <cellStyle name="强调文字颜色 4 2 6 2 8" xfId="39342"/>
    <cellStyle name="强调文字颜色 4 2 6 3" xfId="39343"/>
    <cellStyle name="强调文字颜色 4 2 6 3 2" xfId="39344"/>
    <cellStyle name="强调文字颜色 4 2 6 3 3" xfId="39345"/>
    <cellStyle name="强调文字颜色 4 2 6 3 5" xfId="39346"/>
    <cellStyle name="注释 2 3 2 8 3 2 3" xfId="39347"/>
    <cellStyle name="强调文字颜色 4 2 6 4" xfId="39348"/>
    <cellStyle name="强调文字颜色 4 2 6 4 2" xfId="39349"/>
    <cellStyle name="强调文字颜色 4 2 6 4 2 2 2" xfId="39350"/>
    <cellStyle name="强调文字颜色 4 2 6 4 2 3" xfId="39351"/>
    <cellStyle name="强调文字颜色 6 4 2 5 2 2" xfId="39352"/>
    <cellStyle name="强调文字颜色 4 2 6 4 3" xfId="39353"/>
    <cellStyle name="强调文字颜色 4 2 6 4 3 2" xfId="39354"/>
    <cellStyle name="强调文字颜色 4 2 6 4 4" xfId="39355"/>
    <cellStyle name="强调文字颜色 4 2 6 5 2" xfId="39356"/>
    <cellStyle name="强调文字颜色 4 2 6 5 3" xfId="39357"/>
    <cellStyle name="强调文字颜色 4 2 6 6 2" xfId="39358"/>
    <cellStyle name="强调文字颜色 4 2 6 6 2 2" xfId="39359"/>
    <cellStyle name="强调文字颜色 4 2 6 7" xfId="39360"/>
    <cellStyle name="强调文字颜色 4 2 6 7 2 2" xfId="39361"/>
    <cellStyle name="强调文字颜色 4 2 6 8" xfId="39362"/>
    <cellStyle name="强调文字颜色 4 2 6 8 2" xfId="39363"/>
    <cellStyle name="强调文字颜色 4 2 6 9" xfId="39364"/>
    <cellStyle name="强调文字颜色 4 2 7" xfId="39365"/>
    <cellStyle name="强调文字颜色 4 2 7 2" xfId="39366"/>
    <cellStyle name="强调文字颜色 4 2 7 2 2" xfId="39367"/>
    <cellStyle name="强调文字颜色 4 2 7 2 3" xfId="39368"/>
    <cellStyle name="强调文字颜色 4 2 7 2 5" xfId="39369"/>
    <cellStyle name="强调文字颜色 4 2 7 3 3" xfId="39370"/>
    <cellStyle name="强调文字颜色 4 2 7 3 4" xfId="39371"/>
    <cellStyle name="强调文字颜色 4 2 7 4 2" xfId="39372"/>
    <cellStyle name="强调文字颜色 4 2 7 4 3" xfId="39373"/>
    <cellStyle name="强调文字颜色 4 2 7 5" xfId="39374"/>
    <cellStyle name="强调文字颜色 4 2 7 5 2" xfId="39375"/>
    <cellStyle name="注释 4 2 2 7" xfId="39376"/>
    <cellStyle name="强调文字颜色 4 2 7 6" xfId="39377"/>
    <cellStyle name="强调文字颜色 4 2 7 6 2" xfId="39378"/>
    <cellStyle name="强调文字颜色 4 2 7 6 2 2" xfId="39379"/>
    <cellStyle name="强调文字颜色 4 2 7 7" xfId="39380"/>
    <cellStyle name="强调文字颜色 4 2 7 7 2" xfId="39381"/>
    <cellStyle name="强调文字颜色 4 2 7 7 3" xfId="39382"/>
    <cellStyle name="强调文字颜色 4 2 7 7 4" xfId="39383"/>
    <cellStyle name="强调文字颜色 4 2 7 8" xfId="39384"/>
    <cellStyle name="强调文字颜色 4 2 8 2 2" xfId="39385"/>
    <cellStyle name="强调文字颜色 4 2 8 2 3" xfId="39386"/>
    <cellStyle name="强调文字颜色 4 2 8 3 2" xfId="39387"/>
    <cellStyle name="强调文字颜色 4 2 8 4" xfId="39388"/>
    <cellStyle name="强调文字颜色 4 2 8 4 2" xfId="39389"/>
    <cellStyle name="强调文字颜色 4 2 8 5" xfId="39390"/>
    <cellStyle name="强调文字颜色 4 2 9 2 2" xfId="39391"/>
    <cellStyle name="强调文字颜色 4 2 9 2 3" xfId="39392"/>
    <cellStyle name="强调文字颜色 4 2 9 3" xfId="39393"/>
    <cellStyle name="输入 2 2 8 7" xfId="39394"/>
    <cellStyle name="强调文字颜色 4 2 9 3 2" xfId="39395"/>
    <cellStyle name="强调文字颜色 4 2 9 4" xfId="39396"/>
    <cellStyle name="输入 2 2 8 8" xfId="39397"/>
    <cellStyle name="强调文字颜色 4 3" xfId="39398"/>
    <cellStyle name="强调文字颜色 4 3 10" xfId="39399"/>
    <cellStyle name="强调文字颜色 4 3 10 2" xfId="39400"/>
    <cellStyle name="强调文字颜色 4 3 10 2 2" xfId="39401"/>
    <cellStyle name="强调文字颜色 4 3 11" xfId="39402"/>
    <cellStyle name="强调文字颜色 4 3 12" xfId="39403"/>
    <cellStyle name="强调文字颜色 4 3 2" xfId="39404"/>
    <cellStyle name="强调文字颜色 4 3 2 10" xfId="39405"/>
    <cellStyle name="强调文字颜色 4 3 2 10 2" xfId="39406"/>
    <cellStyle name="强调文字颜色 4 3 2 11" xfId="39407"/>
    <cellStyle name="强调文字颜色 4 3 2 11 2" xfId="39408"/>
    <cellStyle name="强调文字颜色 4 3 2 11 3" xfId="39409"/>
    <cellStyle name="强调文字颜色 4 3 2 2" xfId="39410"/>
    <cellStyle name="强调文字颜色 4 3 2 2 2" xfId="39411"/>
    <cellStyle name="强调文字颜色 4 3 2 2 2 2 2" xfId="39412"/>
    <cellStyle name="强调文字颜色 4 3 2 2 2 2 2 2" xfId="39413"/>
    <cellStyle name="强调文字颜色 4 3 2 2 2 2 3" xfId="39414"/>
    <cellStyle name="强调文字颜色 4 3 2 2 2 3" xfId="39415"/>
    <cellStyle name="强调文字颜色 4 3 2 2 2 3 2" xfId="39416"/>
    <cellStyle name="强调文字颜色 4 3 2 2 2 3 2 2" xfId="39417"/>
    <cellStyle name="强调文字颜色 4 3 2 2 2 3 3" xfId="39418"/>
    <cellStyle name="强调文字颜色 4 3 2 2 2 3 3 2" xfId="39419"/>
    <cellStyle name="强调文字颜色 4 3 2 2 2 4" xfId="39420"/>
    <cellStyle name="强调文字颜色 4 3 2 2 2 4 2" xfId="39421"/>
    <cellStyle name="强调文字颜色 4 3 2 2 3" xfId="39422"/>
    <cellStyle name="强调文字颜色 4 3 2 2 3 2" xfId="39423"/>
    <cellStyle name="强调文字颜色 4 3 2 2 3 2 2" xfId="39424"/>
    <cellStyle name="强调文字颜色 4 3 2 2 3 2 2 2" xfId="39425"/>
    <cellStyle name="强调文字颜色 4 3 2 2 3 2 3" xfId="39426"/>
    <cellStyle name="强调文字颜色 4 3 2 2 3 3" xfId="39427"/>
    <cellStyle name="强调文字颜色 4 3 2 2 3 3 2" xfId="39428"/>
    <cellStyle name="强调文字颜色 4 3 2 2 3 3 2 2" xfId="39429"/>
    <cellStyle name="强调文字颜色 4 3 2 2 3 4" xfId="39430"/>
    <cellStyle name="强调文字颜色 4 3 2 2 4" xfId="39431"/>
    <cellStyle name="强调文字颜色 4 3 2 2 4 2" xfId="39432"/>
    <cellStyle name="强调文字颜色 4 3 2 2 4 2 2" xfId="39433"/>
    <cellStyle name="强调文字颜色 4 3 2 2 4 2 2 2" xfId="39434"/>
    <cellStyle name="强调文字颜色 4 3 2 2 4 2 3" xfId="39435"/>
    <cellStyle name="强调文字颜色 4 3 2 2 4 3" xfId="39436"/>
    <cellStyle name="强调文字颜色 4 3 2 2 4 3 2" xfId="39437"/>
    <cellStyle name="强调文字颜色 4 3 2 2 4 4" xfId="39438"/>
    <cellStyle name="强调文字颜色 4 3 2 2 5" xfId="39439"/>
    <cellStyle name="强调文字颜色 4 3 2 2 5 2" xfId="39440"/>
    <cellStyle name="强调文字颜色 4 3 2 2 5 2 2" xfId="39441"/>
    <cellStyle name="注释 4 2 2 3 3 11 3" xfId="39442"/>
    <cellStyle name="强调文字颜色 4 3 2 2 5 3" xfId="39443"/>
    <cellStyle name="强调文字颜色 4 3 2 2 6" xfId="39444"/>
    <cellStyle name="强调文字颜色 4 3 2 2 6 2" xfId="39445"/>
    <cellStyle name="强调文字颜色 4 3 2 2 6 3" xfId="39446"/>
    <cellStyle name="强调文字颜色 4 3 2 2 6 3 2" xfId="39447"/>
    <cellStyle name="强调文字颜色 4 3 2 2 7" xfId="39448"/>
    <cellStyle name="强调文字颜色 4 3 2 2 7 2" xfId="39449"/>
    <cellStyle name="强调文字颜色 4 3 2 2 7 2 2" xfId="39450"/>
    <cellStyle name="强调文字颜色 4 3 2 2 8 2" xfId="39451"/>
    <cellStyle name="强调文字颜色 4 3 2 2 8 2 2" xfId="39452"/>
    <cellStyle name="强调文字颜色 4 3 2 2 8 3" xfId="39453"/>
    <cellStyle name="强调文字颜色 4 3 2 2 8 3 2" xfId="39454"/>
    <cellStyle name="强调文字颜色 4 3 2 2 9" xfId="39455"/>
    <cellStyle name="强调文字颜色 4 3 2 2 9 2" xfId="39456"/>
    <cellStyle name="注释 2 6 2 2 3 3 2 10" xfId="39457"/>
    <cellStyle name="强调文字颜色 4 3 2 3" xfId="39458"/>
    <cellStyle name="强调文字颜色 4 3 2 3 2" xfId="39459"/>
    <cellStyle name="强调文字颜色 4 3 2 3 2 2" xfId="39460"/>
    <cellStyle name="强调文字颜色 4 3 2 3 2 2 2" xfId="39461"/>
    <cellStyle name="强调文字颜色 4 3 2 3 2 3" xfId="39462"/>
    <cellStyle name="强调文字颜色 4 3 2 3 3" xfId="39463"/>
    <cellStyle name="强调文字颜色 4 3 2 3 3 2" xfId="39464"/>
    <cellStyle name="强调文字颜色 4 3 2 3 3 2 2" xfId="39465"/>
    <cellStyle name="强调文字颜色 4 3 2 3 3 2 2 2" xfId="39466"/>
    <cellStyle name="强调文字颜色 4 3 2 3 3 2 2 3" xfId="39467"/>
    <cellStyle name="强调文字颜色 4 3 2 3 3 3" xfId="39468"/>
    <cellStyle name="强调文字颜色 4 3 2 3 3 3 2" xfId="39469"/>
    <cellStyle name="强调文字颜色 4 3 2 3 4" xfId="39470"/>
    <cellStyle name="强调文字颜色 4 3 2 3 4 2" xfId="39471"/>
    <cellStyle name="强调文字颜色 4 3 2 3 5" xfId="39472"/>
    <cellStyle name="强调文字颜色 4 3 2 4" xfId="39473"/>
    <cellStyle name="强调文字颜色 6 2 2 2 2 2 3 2" xfId="39474"/>
    <cellStyle name="强调文字颜色 4 3 2 4 2" xfId="39475"/>
    <cellStyle name="强调文字颜色 4 4 2 2 3 2 2 4" xfId="39476"/>
    <cellStyle name="强调文字颜色 6 2 2 2 2 2 3 2 2" xfId="39477"/>
    <cellStyle name="强调文字颜色 4 3 2 4 2 2 2" xfId="39478"/>
    <cellStyle name="强调文字颜色 4 3 2 4 3" xfId="39479"/>
    <cellStyle name="强调文字颜色 4 3 2 4 3 2 2" xfId="39480"/>
    <cellStyle name="强调文字颜色 4 3 2 4 4" xfId="39481"/>
    <cellStyle name="强调文字颜色 4 3 2 4 4 2" xfId="39482"/>
    <cellStyle name="强调文字颜色 4 3 2 5" xfId="39483"/>
    <cellStyle name="强调文字颜色 6 2 2 2 2 2 3 3" xfId="39484"/>
    <cellStyle name="强调文字颜色 4 3 2 5 2" xfId="39485"/>
    <cellStyle name="强调文字颜色 6 2 2 2 2 2 3 3 2" xfId="39486"/>
    <cellStyle name="强调文字颜色 4 3 2 5 2 2" xfId="39487"/>
    <cellStyle name="强调文字颜色 4 3 2 5 2 2 2" xfId="39488"/>
    <cellStyle name="强调文字颜色 4 3 2 5 3" xfId="39489"/>
    <cellStyle name="强调文字颜色 4 3 2 5 3 2" xfId="39490"/>
    <cellStyle name="注释 3 2 7 3 2 5" xfId="39491"/>
    <cellStyle name="强调文字颜色 4 3 2 5 4" xfId="39492"/>
    <cellStyle name="强调文字颜色 4 3 2 6" xfId="39493"/>
    <cellStyle name="强调文字颜色 4 3 2 6 2" xfId="39494"/>
    <cellStyle name="强调文字颜色 4 3 2 6 3" xfId="39495"/>
    <cellStyle name="强调文字颜色 4 3 2 7" xfId="39496"/>
    <cellStyle name="强调文字颜色 4 3 2 7 2" xfId="39497"/>
    <cellStyle name="强调文字颜色 4 3 2 7 2 2" xfId="39498"/>
    <cellStyle name="强调文字颜色 4 3 2 7 3" xfId="39499"/>
    <cellStyle name="强调文字颜色 4 3 2 7 3 2" xfId="39500"/>
    <cellStyle name="强调文字颜色 4 3 2 8 2" xfId="39501"/>
    <cellStyle name="强调文字颜色 4 3 2 8 2 2" xfId="39502"/>
    <cellStyle name="强调文字颜色 4 3 2 9 2" xfId="39503"/>
    <cellStyle name="强调文字颜色 4 3 2 9 3" xfId="39504"/>
    <cellStyle name="强调文字颜色 4 3 2 9 3 2" xfId="39505"/>
    <cellStyle name="强调文字颜色 4 3 3" xfId="39506"/>
    <cellStyle name="强调文字颜色 4 3 3 10" xfId="39507"/>
    <cellStyle name="强调文字颜色 4 3 3 2 2 3" xfId="39508"/>
    <cellStyle name="强调文字颜色 4 3 3 2 3" xfId="39509"/>
    <cellStyle name="强调文字颜色 5 2" xfId="39510"/>
    <cellStyle name="输入 2 3 2 6 3" xfId="39511"/>
    <cellStyle name="注释 2 7 6 12" xfId="39512"/>
    <cellStyle name="强调文字颜色 4 3 3 2 3 2" xfId="39513"/>
    <cellStyle name="强调文字颜色 5 2 2" xfId="39514"/>
    <cellStyle name="输入 2 3 2 6 3 2" xfId="39515"/>
    <cellStyle name="注释 2 7 6 12 2" xfId="39516"/>
    <cellStyle name="强调文字颜色 4 3 3 2 3 2 2" xfId="39517"/>
    <cellStyle name="强调文字颜色 5 2 2 2" xfId="39518"/>
    <cellStyle name="输入 2 3 2 6 3 2 2" xfId="39519"/>
    <cellStyle name="强调文字颜色 4 3 3 2 3 3" xfId="39520"/>
    <cellStyle name="强调文字颜色 5 2 3" xfId="39521"/>
    <cellStyle name="输入 2 3 2 6 3 3" xfId="39522"/>
    <cellStyle name="注释 2 7 6 12 3" xfId="39523"/>
    <cellStyle name="强调文字颜色 4 3 3 2 3 3 2" xfId="39524"/>
    <cellStyle name="强调文字颜色 5 2 3 2" xfId="39525"/>
    <cellStyle name="输入 3 2 2 6" xfId="39526"/>
    <cellStyle name="强调文字颜色 4 3 3 2 3 4" xfId="39527"/>
    <cellStyle name="强调文字颜色 5 2 4" xfId="39528"/>
    <cellStyle name="输入 2 3 2 6 3 4" xfId="39529"/>
    <cellStyle name="强调文字颜色 4 3 3 2 3 5" xfId="39530"/>
    <cellStyle name="强调文字颜色 5 2 5" xfId="39531"/>
    <cellStyle name="输出 6 2" xfId="39532"/>
    <cellStyle name="输入 2 3 2 6 3 5" xfId="39533"/>
    <cellStyle name="强调文字颜色 4 3 3 2 4" xfId="39534"/>
    <cellStyle name="强调文字颜色 5 3" xfId="39535"/>
    <cellStyle name="输入 2 3 2 6 4" xfId="39536"/>
    <cellStyle name="注释 2 7 6 13" xfId="39537"/>
    <cellStyle name="强调文字颜色 4 3 3 2 4 2" xfId="39538"/>
    <cellStyle name="强调文字颜色 5 3 2" xfId="39539"/>
    <cellStyle name="强调文字颜色 4 3 3 2 5" xfId="39540"/>
    <cellStyle name="强调文字颜色 5 4" xfId="39541"/>
    <cellStyle name="输入 2 3 2 6 5" xfId="39542"/>
    <cellStyle name="强调文字颜色 4 3 3 3 2" xfId="39543"/>
    <cellStyle name="输入 2 3 2 7 2" xfId="39544"/>
    <cellStyle name="强调文字颜色 4 3 3 3 2 2" xfId="39545"/>
    <cellStyle name="强调文字颜色 4 3 3 3 2 2 2" xfId="39546"/>
    <cellStyle name="强调文字颜色 4 3 3 3 2 3" xfId="39547"/>
    <cellStyle name="强调文字颜色 4 3 3 3 3" xfId="39548"/>
    <cellStyle name="强调文字颜色 6 2" xfId="39549"/>
    <cellStyle name="强调文字颜色 4 3 3 3 3 2" xfId="39550"/>
    <cellStyle name="强调文字颜色 6 2 2" xfId="39551"/>
    <cellStyle name="强调文字颜色 4 3 3 3 3 2 2" xfId="39552"/>
    <cellStyle name="强调文字颜色 6 2 2 2" xfId="39553"/>
    <cellStyle name="强调文字颜色 4 3 3 3 3 3" xfId="39554"/>
    <cellStyle name="强调文字颜色 6 2 3" xfId="39555"/>
    <cellStyle name="强调文字颜色 4 3 3 3 3 4" xfId="39556"/>
    <cellStyle name="强调文字颜色 6 2 4" xfId="39557"/>
    <cellStyle name="强调文字颜色 4 3 3 3 4" xfId="39558"/>
    <cellStyle name="强调文字颜色 6 3" xfId="39559"/>
    <cellStyle name="强调文字颜色 4 3 3 3 4 2" xfId="39560"/>
    <cellStyle name="强调文字颜色 6 3 2" xfId="39561"/>
    <cellStyle name="强调文字颜色 4 3 3 3 5" xfId="39562"/>
    <cellStyle name="强调文字颜色 6 4" xfId="39563"/>
    <cellStyle name="强调文字颜色 4 3 3 4" xfId="39564"/>
    <cellStyle name="强调文字颜色 6 2 2 2 2 2 4 2" xfId="39565"/>
    <cellStyle name="输入 2 3 2 8" xfId="39566"/>
    <cellStyle name="强调文字颜色 4 3 3 4 2" xfId="39567"/>
    <cellStyle name="强调文字颜色 4 4 2 2 3 3 2 4" xfId="39568"/>
    <cellStyle name="强调文字颜色 4 3 3 4 2 2" xfId="39569"/>
    <cellStyle name="强调文字颜色 4 3 3 4 2 2 2" xfId="39570"/>
    <cellStyle name="输入 5 2 6" xfId="39571"/>
    <cellStyle name="输入 6 7" xfId="39572"/>
    <cellStyle name="强调文字颜色 4 3 3 4 2 3" xfId="39573"/>
    <cellStyle name="强调文字颜色 4 3 3 4 3" xfId="39574"/>
    <cellStyle name="强调文字颜色 4 3 3 4 3 2" xfId="39575"/>
    <cellStyle name="强调文字颜色 4 3 3 4 4" xfId="39576"/>
    <cellStyle name="强调文字颜色 4 3 3 5" xfId="39577"/>
    <cellStyle name="强调文字颜色 4 3 3 5 2" xfId="39578"/>
    <cellStyle name="强调文字颜色 4 3 3 5 2 2" xfId="39579"/>
    <cellStyle name="强调文字颜色 4 3 3 5 3" xfId="39580"/>
    <cellStyle name="强调文字颜色 4 3 3 6" xfId="39581"/>
    <cellStyle name="强调文字颜色 4 3 3 6 2" xfId="39582"/>
    <cellStyle name="强调文字颜色 4 3 3 6 2 2" xfId="39583"/>
    <cellStyle name="强调文字颜色 4 3 3 6 3" xfId="39584"/>
    <cellStyle name="强调文字颜色 4 3 3 6 3 2" xfId="39585"/>
    <cellStyle name="强调文字颜色 4 3 3 7" xfId="39586"/>
    <cellStyle name="强调文字颜色 4 3 3 7 2" xfId="39587"/>
    <cellStyle name="强调文字颜色 4 3 3 7 2 2" xfId="39588"/>
    <cellStyle name="强调文字颜色 4 3 3 8" xfId="39589"/>
    <cellStyle name="强调文字颜色 4 3 3 8 2" xfId="39590"/>
    <cellStyle name="强调文字颜色 4 3 3 8 2 2" xfId="39591"/>
    <cellStyle name="强调文字颜色 4 3 3 8 3" xfId="39592"/>
    <cellStyle name="强调文字颜色 4 3 3 8 3 2" xfId="39593"/>
    <cellStyle name="强调文字颜色 4 3 3 9 2" xfId="39594"/>
    <cellStyle name="强调文字颜色 4 3 4" xfId="39595"/>
    <cellStyle name="强调文字颜色 4 3 4 2" xfId="39596"/>
    <cellStyle name="强调文字颜色 4 3 4 2 2" xfId="39597"/>
    <cellStyle name="强调文字颜色 4 3 4 2 2 2" xfId="39598"/>
    <cellStyle name="输入 4 3 2 3 3 2 10" xfId="39599"/>
    <cellStyle name="强调文字颜色 4 3 4 2 3" xfId="39600"/>
    <cellStyle name="强调文字颜色 4 3 4 3" xfId="39601"/>
    <cellStyle name="强调文字颜色 4 3 4 3 2" xfId="39602"/>
    <cellStyle name="强调文字颜色 4 3 4 3 2 2" xfId="39603"/>
    <cellStyle name="强调文字颜色 4 3 4 3 3" xfId="39604"/>
    <cellStyle name="强调文字颜色 4 3 4 3 3 2" xfId="39605"/>
    <cellStyle name="强调文字颜色 4 3 4 4" xfId="39606"/>
    <cellStyle name="强调文字颜色 4 3 4 4 2" xfId="39607"/>
    <cellStyle name="强调文字颜色 4 3 4 5" xfId="39608"/>
    <cellStyle name="强调文字颜色 4 3 5" xfId="39609"/>
    <cellStyle name="强调文字颜色 4 3 5 2" xfId="39610"/>
    <cellStyle name="强调文字颜色 4 3 5 2 2" xfId="39611"/>
    <cellStyle name="强调文字颜色 4 3 5 2 2 2" xfId="39612"/>
    <cellStyle name="注释 2 6 2 8 3 8" xfId="39613"/>
    <cellStyle name="强调文字颜色 4 3 5 2 3" xfId="39614"/>
    <cellStyle name="强调文字颜色 4 3 5 3" xfId="39615"/>
    <cellStyle name="强调文字颜色 4 3 5 3 2" xfId="39616"/>
    <cellStyle name="强调文字颜色 4 3 5 3 2 2" xfId="39617"/>
    <cellStyle name="强调文字颜色 4 3 5 4" xfId="39618"/>
    <cellStyle name="强调文字颜色 4 3 5 4 2" xfId="39619"/>
    <cellStyle name="强调文字颜色 4 3 5 5" xfId="39620"/>
    <cellStyle name="强调文字颜色 4 3 6" xfId="39621"/>
    <cellStyle name="强调文字颜色 4 3 6 2" xfId="39622"/>
    <cellStyle name="强调文字颜色 4 3 6 2 2" xfId="39623"/>
    <cellStyle name="强调文字颜色 4 3 6 2 2 2" xfId="39624"/>
    <cellStyle name="强调文字颜色 4 3 6 2 3" xfId="39625"/>
    <cellStyle name="强调文字颜色 4 3 6 3" xfId="39626"/>
    <cellStyle name="强调文字颜色 4 3 6 3 2" xfId="39627"/>
    <cellStyle name="强调文字颜色 4 3 6 4" xfId="39628"/>
    <cellStyle name="强调文字颜色 4 3 7" xfId="39629"/>
    <cellStyle name="强调文字颜色 4 3 7 2" xfId="39630"/>
    <cellStyle name="强调文字颜色 4 3 7 2 2" xfId="39631"/>
    <cellStyle name="强调文字颜色 4 3 8 2" xfId="39632"/>
    <cellStyle name="输入 2 3 7 6" xfId="39633"/>
    <cellStyle name="强调文字颜色 4 3 8 2 2" xfId="39634"/>
    <cellStyle name="强调文字颜色 4 3 8 3" xfId="39635"/>
    <cellStyle name="输入 2 3 7 7" xfId="39636"/>
    <cellStyle name="注释 2 5 3 3 3 10" xfId="39637"/>
    <cellStyle name="强调文字颜色 4 3 8 3 2" xfId="39638"/>
    <cellStyle name="强调文字颜色 4 3 9" xfId="39639"/>
    <cellStyle name="强调文字颜色 4 3 9 2" xfId="39640"/>
    <cellStyle name="强调文字颜色 4 4" xfId="39641"/>
    <cellStyle name="强调文字颜色 4 4 10" xfId="39642"/>
    <cellStyle name="强调文字颜色 4 4 10 2" xfId="39643"/>
    <cellStyle name="强调文字颜色 4 4 10 2 2" xfId="39644"/>
    <cellStyle name="强调文字颜色 4 4 10 3" xfId="39645"/>
    <cellStyle name="强调文字颜色 4 4 10 3 2" xfId="39646"/>
    <cellStyle name="强调文字颜色 4 4 11" xfId="39647"/>
    <cellStyle name="强调文字颜色 4 4 11 2" xfId="39648"/>
    <cellStyle name="强调文字颜色 4 4 12" xfId="39649"/>
    <cellStyle name="强调文字颜色 5 2 4 4 2 2" xfId="39650"/>
    <cellStyle name="强调文字颜色 4 4 2" xfId="39651"/>
    <cellStyle name="强调文字颜色 4 4 2 10" xfId="39652"/>
    <cellStyle name="强调文字颜色 4 4 2 10 2" xfId="39653"/>
    <cellStyle name="强调文字颜色 4 4 2 11" xfId="39654"/>
    <cellStyle name="注释 2 5 2 4 2" xfId="39655"/>
    <cellStyle name="强调文字颜色 4 4 2 2 2" xfId="39656"/>
    <cellStyle name="强调文字颜色 4 4 2 2 2 2 2 2" xfId="39657"/>
    <cellStyle name="输入 4 3 6 3 3 2" xfId="39658"/>
    <cellStyle name="注释 2 2 10 3 2 7 2" xfId="39659"/>
    <cellStyle name="强调文字颜色 4 4 2 2 2 2 2 2 2" xfId="39660"/>
    <cellStyle name="强调文字颜色 4 4 2 2 2 2 2 2 3" xfId="39661"/>
    <cellStyle name="强调文字颜色 4 4 2 2 2 2 2 3" xfId="39662"/>
    <cellStyle name="输入 4 3 6 3 3 3" xfId="39663"/>
    <cellStyle name="注释 2 2 10 3 2 7 3" xfId="39664"/>
    <cellStyle name="强调文字颜色 4 4 2 2 2 2 4" xfId="39665"/>
    <cellStyle name="输入 4 3 6 3 5" xfId="39666"/>
    <cellStyle name="注释 2 2 10 3 2 9" xfId="39667"/>
    <cellStyle name="强调文字颜色 4 4 2 2 2 2 5" xfId="39668"/>
    <cellStyle name="输入 4 3 6 3 6" xfId="39669"/>
    <cellStyle name="强调文字颜色 4 4 2 2 2 3" xfId="39670"/>
    <cellStyle name="强调文字颜色 4 4 2 2 2 3 2" xfId="39671"/>
    <cellStyle name="强调文字颜色 4 4 2 2 2 3 2 2" xfId="39672"/>
    <cellStyle name="强调文字颜色 4 4 2 2 2 3 2 2 2" xfId="39673"/>
    <cellStyle name="注释 2 5 3" xfId="39674"/>
    <cellStyle name="强调文字颜色 4 4 2 2 2 3 2 2 3" xfId="39675"/>
    <cellStyle name="注释 2 5 4" xfId="39676"/>
    <cellStyle name="强调文字颜色 4 4 2 2 2 3 2 3" xfId="39677"/>
    <cellStyle name="强调文字颜色 4 4 2 2 2 3 3" xfId="39678"/>
    <cellStyle name="强调文字颜色 4 4 2 2 2 3 3 2" xfId="39679"/>
    <cellStyle name="强调文字颜色 4 4 2 2 2 3 3 2 2" xfId="39680"/>
    <cellStyle name="注释 3 5 3" xfId="39681"/>
    <cellStyle name="强调文字颜色 4 4 2 2 2 3 3 2 3" xfId="39682"/>
    <cellStyle name="注释 2 2 3 2 7 3 10" xfId="39683"/>
    <cellStyle name="注释 3 5 4" xfId="39684"/>
    <cellStyle name="强调文字颜色 4 4 2 2 2 3 3 3" xfId="39685"/>
    <cellStyle name="强调文字颜色 4 4 2 2 2 3 4" xfId="39686"/>
    <cellStyle name="强调文字颜色 5 3 2 2 3 2 2 2" xfId="39687"/>
    <cellStyle name="强调文字颜色 4 4 2 2 2 4" xfId="39688"/>
    <cellStyle name="强调文字颜色 4 4 2 2 2 4 2" xfId="39689"/>
    <cellStyle name="强调文字颜色 4 4 2 2 2 4 2 2" xfId="39690"/>
    <cellStyle name="强调文字颜色 4 4 2 2 2 4 2 3" xfId="39691"/>
    <cellStyle name="强调文字颜色 4 4 2 2 2 4 3" xfId="39692"/>
    <cellStyle name="强调文字颜色 4 4 2 2 2 4 4" xfId="39693"/>
    <cellStyle name="强调文字颜色 4 4 2 2 3" xfId="39694"/>
    <cellStyle name="强调文字颜色 4 4 2 2 3 2" xfId="39695"/>
    <cellStyle name="强调文字颜色 4 4 2 2 3 2 2" xfId="39696"/>
    <cellStyle name="输出 2 4 2 3 4" xfId="39697"/>
    <cellStyle name="强调文字颜色 4 4 2 2 3 2 2 2" xfId="39698"/>
    <cellStyle name="输出 2 4 2 3 4 2" xfId="39699"/>
    <cellStyle name="强调文字颜色 4 4 2 2 3 2 2 2 2" xfId="39700"/>
    <cellStyle name="强调文字颜色 4 4 2 2 3 2 2 2 3" xfId="39701"/>
    <cellStyle name="强调文字颜色 4 4 2 2 3 2 2 3" xfId="39702"/>
    <cellStyle name="输出 2 4 2 3 4 3" xfId="39703"/>
    <cellStyle name="强调文字颜色 4 4 2 2 3 2 3" xfId="39704"/>
    <cellStyle name="强调文字颜色 4 4 2 2 3 2 3 2" xfId="39705"/>
    <cellStyle name="强调文字颜色 4 4 2 2 3 2 3 3" xfId="39706"/>
    <cellStyle name="强调文字颜色 4 4 2 2 3 2 4" xfId="39707"/>
    <cellStyle name="强调文字颜色 4 4 2 2 3 3" xfId="39708"/>
    <cellStyle name="强调文字颜色 4 4 2 2 3 3 2" xfId="39709"/>
    <cellStyle name="强调文字颜色 4 4 2 2 3 3 2 2" xfId="39710"/>
    <cellStyle name="强调文字颜色 4 4 2 2 3 3 2 3" xfId="39711"/>
    <cellStyle name="强调文字颜色 4 4 2 2 3 3 3" xfId="39712"/>
    <cellStyle name="强调文字颜色 4 4 2 2 3 4" xfId="39713"/>
    <cellStyle name="强调文字颜色 4 4 2 2 3 4 2" xfId="39714"/>
    <cellStyle name="输出 2 4 2 5 4" xfId="39715"/>
    <cellStyle name="强调文字颜色 4 4 2 2 3 4 2 2" xfId="39716"/>
    <cellStyle name="输出 2 4 2 5 4 2" xfId="39717"/>
    <cellStyle name="强调文字颜色 4 4 2 2 3 4 2 3" xfId="39718"/>
    <cellStyle name="输出 2 4 2 5 4 3" xfId="39719"/>
    <cellStyle name="强调文字颜色 4 4 2 2 3 4 3" xfId="39720"/>
    <cellStyle name="输出 2 4 2 5 5" xfId="39721"/>
    <cellStyle name="强调文字颜色 4 4 2 2 4" xfId="39722"/>
    <cellStyle name="强调文字颜色 4 4 2 2 4 2" xfId="39723"/>
    <cellStyle name="强调文字颜色 4 4 2 2 4 2 2" xfId="39724"/>
    <cellStyle name="输出 2 4 3 3 4" xfId="39725"/>
    <cellStyle name="强调文字颜色 4 4 2 2 4 2 2 3" xfId="39726"/>
    <cellStyle name="输出 2 4 3 3 4 3" xfId="39727"/>
    <cellStyle name="强调文字颜色 4 4 2 2 4 2 2 4" xfId="39728"/>
    <cellStyle name="强调文字颜色 4 4 2 4 2" xfId="39729"/>
    <cellStyle name="强调文字颜色 6 2 2 2 2 3 3 2 2" xfId="39730"/>
    <cellStyle name="强调文字颜色 4 4 2 2 4 2 3" xfId="39731"/>
    <cellStyle name="输出 2 4 3 3 5" xfId="39732"/>
    <cellStyle name="强调文字颜色 4 4 2 2 4 2 4" xfId="39733"/>
    <cellStyle name="输出 2 4 3 3 6" xfId="39734"/>
    <cellStyle name="强调文字颜色 4 4 2 2 4 2 5" xfId="39735"/>
    <cellStyle name="输入 3 2 7 3 10" xfId="39736"/>
    <cellStyle name="强调文字颜色 4 4 2 2 4 3" xfId="39737"/>
    <cellStyle name="强调文字颜色 6 3 2 2 2 2 2" xfId="39738"/>
    <cellStyle name="强调文字颜色 4 4 2 2 4 3 2" xfId="39739"/>
    <cellStyle name="强调文字颜色 6 3 2 2 2 2 2 2" xfId="39740"/>
    <cellStyle name="强调文字颜色 4 4 2 2 4 3 3" xfId="39741"/>
    <cellStyle name="强调文字颜色 6 3 2 2 2 2 2 3" xfId="39742"/>
    <cellStyle name="强调文字颜色 4 4 2 2 4 3 4" xfId="39743"/>
    <cellStyle name="强调文字颜色 6 3 2 2 2 2 2 4" xfId="39744"/>
    <cellStyle name="强调文字颜色 4 4 2 2 4 4" xfId="39745"/>
    <cellStyle name="强调文字颜色 6 3 2 2 2 2 3" xfId="39746"/>
    <cellStyle name="强调文字颜色 4 4 2 2 5 3" xfId="39747"/>
    <cellStyle name="强调文字颜色 6 3 2 2 2 3 2" xfId="39748"/>
    <cellStyle name="强调文字颜色 4 4 2 2 5 3 2" xfId="39749"/>
    <cellStyle name="强调文字颜色 6 3 2 2 2 3 2 2" xfId="39750"/>
    <cellStyle name="强调文字颜色 4 4 2 2 5 3 3" xfId="39751"/>
    <cellStyle name="强调文字颜色 6 3 2 2 2 3 2 3" xfId="39752"/>
    <cellStyle name="强调文字颜色 4 4 2 2 6" xfId="39753"/>
    <cellStyle name="强调文字颜色 4 4 2 2 6 2" xfId="39754"/>
    <cellStyle name="强调文字颜色 4 4 2 2 6 2 2" xfId="39755"/>
    <cellStyle name="强调文字颜色 4 4 2 2 6 2 4" xfId="39756"/>
    <cellStyle name="强调文字颜色 4 4 2 2 6 3" xfId="39757"/>
    <cellStyle name="强调文字颜色 6 3 2 2 2 4 2" xfId="39758"/>
    <cellStyle name="强调文字颜色 4 4 2 2 6 3 2" xfId="39759"/>
    <cellStyle name="强调文字颜色 4 4 2 2 7" xfId="39760"/>
    <cellStyle name="强调文字颜色 4 4 2 2 7 2" xfId="39761"/>
    <cellStyle name="强调文字颜色 4 4 2 2 7 2 2" xfId="39762"/>
    <cellStyle name="强调文字颜色 4 4 2 2 8 2" xfId="39763"/>
    <cellStyle name="强调文字颜色 4 4 2 2 8 2 2" xfId="39764"/>
    <cellStyle name="强调文字颜色 4 4 2 2 8 3 2" xfId="39765"/>
    <cellStyle name="强调文字颜色 4 4 2 2 9" xfId="39766"/>
    <cellStyle name="强调文字颜色 4 4 2 2 9 2" xfId="39767"/>
    <cellStyle name="强调文字颜色 4 4 2 3" xfId="39768"/>
    <cellStyle name="强调文字颜色 4 4 2 3 2" xfId="39769"/>
    <cellStyle name="强调文字颜色 4 4 2 3 2 2 2 2" xfId="39770"/>
    <cellStyle name="强调文字颜色 4 4 2 3 2 2 4" xfId="39771"/>
    <cellStyle name="强调文字颜色 4 4 2 3 2 3 2" xfId="39772"/>
    <cellStyle name="强调文字颜色 4 4 2 3 2 3 3" xfId="39773"/>
    <cellStyle name="强调文字颜色 4 4 2 3 3" xfId="39774"/>
    <cellStyle name="强调文字颜色 4 4 2 3 3 2 2" xfId="39775"/>
    <cellStyle name="输出 2 5 2 3 4" xfId="39776"/>
    <cellStyle name="强调文字颜色 4 4 2 3 3 2 2 2" xfId="39777"/>
    <cellStyle name="输出 2 5 2 3 4 2" xfId="39778"/>
    <cellStyle name="强调文字颜色 4 4 2 3 3 2 2 3" xfId="39779"/>
    <cellStyle name="输出 2 5 2 3 4 3" xfId="39780"/>
    <cellStyle name="强调文字颜色 4 4 2 3 3 2 3" xfId="39781"/>
    <cellStyle name="输出 2 5 2 3 5" xfId="39782"/>
    <cellStyle name="强调文字颜色 4 4 2 3 3 2 4" xfId="39783"/>
    <cellStyle name="强调文字颜色 4 4 2 3 3 3 2" xfId="39784"/>
    <cellStyle name="输出 2 5 2 4 4" xfId="39785"/>
    <cellStyle name="强调文字颜色 4 4 2 3 3 3 2 2" xfId="39786"/>
    <cellStyle name="输出 2 5 2 4 4 2" xfId="39787"/>
    <cellStyle name="强调文字颜色 4 4 2 3 3 3 2 3" xfId="39788"/>
    <cellStyle name="输出 2 5 2 4 4 3" xfId="39789"/>
    <cellStyle name="强调文字颜色 4 4 2 3 3 3 3" xfId="39790"/>
    <cellStyle name="强调文字颜色 4 4 2 3 3 3 4" xfId="39791"/>
    <cellStyle name="强调文字颜色 4 4 2 3 4" xfId="39792"/>
    <cellStyle name="强调文字颜色 4 4 2 3 4 2 2" xfId="39793"/>
    <cellStyle name="输出 2 5 3 3 4" xfId="39794"/>
    <cellStyle name="注释 4 10 5 2" xfId="39795"/>
    <cellStyle name="强调文字颜色 4 4 2 3 4 2 3" xfId="39796"/>
    <cellStyle name="输出 2 5 3 3 5" xfId="39797"/>
    <cellStyle name="注释 4 10 5 3" xfId="39798"/>
    <cellStyle name="强调文字颜色 4 4 2 3 5" xfId="39799"/>
    <cellStyle name="强调文字颜色 4 4 2 4" xfId="39800"/>
    <cellStyle name="强调文字颜色 6 2 2 2 2 3 3 2" xfId="39801"/>
    <cellStyle name="强调文字颜色 4 4 2 4 2 2 4" xfId="39802"/>
    <cellStyle name="强调文字颜色 4 4 2 4 2 3 2" xfId="39803"/>
    <cellStyle name="强调文字颜色 4 4 2 4 2 3 3" xfId="39804"/>
    <cellStyle name="强调文字颜色 4 4 2 4 3" xfId="39805"/>
    <cellStyle name="强调文字颜色 4 4 2 4 3 2 2" xfId="39806"/>
    <cellStyle name="输出 2 6 2 3 4" xfId="39807"/>
    <cellStyle name="强调文字颜色 4 4 2 4 3 2 2 2" xfId="39808"/>
    <cellStyle name="输出 2 6 2 3 4 2" xfId="39809"/>
    <cellStyle name="强调文字颜色 4 4 2 4 3 2 2 3" xfId="39810"/>
    <cellStyle name="输出 2 6 2 3 4 3" xfId="39811"/>
    <cellStyle name="强调文字颜色 4 4 2 4 3 2 3" xfId="39812"/>
    <cellStyle name="强调文字颜色 4 4 2 4 3 2 4" xfId="39813"/>
    <cellStyle name="强调文字颜色 4 4 2 4 4" xfId="39814"/>
    <cellStyle name="强调文字颜色 4 4 2 4 4 2 2" xfId="39815"/>
    <cellStyle name="输出 2 6 3 3 4" xfId="39816"/>
    <cellStyle name="强调文字颜色 4 4 2 4 4 2 3" xfId="39817"/>
    <cellStyle name="输出 2 6 3 3 5" xfId="39818"/>
    <cellStyle name="强调文字颜色 4 4 2 5" xfId="39819"/>
    <cellStyle name="强调文字颜色 4 4 2 5 2" xfId="39820"/>
    <cellStyle name="强调文字颜色 4 4 2 5 2 2 2" xfId="39821"/>
    <cellStyle name="强调文字颜色 4 4 2 5 2 2 3" xfId="39822"/>
    <cellStyle name="强调文字颜色 4 4 2 5 2 2 4" xfId="39823"/>
    <cellStyle name="强调文字颜色 4 4 2 5 3" xfId="39824"/>
    <cellStyle name="强调文字颜色 4 4 2 5 4" xfId="39825"/>
    <cellStyle name="强调文字颜色 4 4 2 6" xfId="39826"/>
    <cellStyle name="强调文字颜色 4 4 2 6 2" xfId="39827"/>
    <cellStyle name="强调文字颜色 4 4 2 6 2 2 2" xfId="39828"/>
    <cellStyle name="注释 3 2 7 3 2" xfId="39829"/>
    <cellStyle name="强调文字颜色 4 4 2 6 3" xfId="39830"/>
    <cellStyle name="强调文字颜色 4 4 2 7" xfId="39831"/>
    <cellStyle name="强调文字颜色 4 4 2 7 2" xfId="39832"/>
    <cellStyle name="强调文字颜色 4 4 2 8" xfId="39833"/>
    <cellStyle name="强调文字颜色 4 4 2 8 2" xfId="39834"/>
    <cellStyle name="强调文字颜色 4 4 2 9" xfId="39835"/>
    <cellStyle name="强调文字颜色 4 4 2 9 2" xfId="39836"/>
    <cellStyle name="强调文字颜色 4 4 2 9 2 2" xfId="39837"/>
    <cellStyle name="强调文字颜色 4 4 3" xfId="39838"/>
    <cellStyle name="强调文字颜色 4 4 3 10" xfId="39839"/>
    <cellStyle name="强调文字颜色 4 4 3 2" xfId="39840"/>
    <cellStyle name="输入 2 4 2 6" xfId="39841"/>
    <cellStyle name="强调文字颜色 4 4 3 2 2" xfId="39842"/>
    <cellStyle name="输入 2 4 2 6 2" xfId="39843"/>
    <cellStyle name="强调文字颜色 4 4 3 2 2 2 2" xfId="39844"/>
    <cellStyle name="强调文字颜色 4 4 3 2 2 2 2 3" xfId="39845"/>
    <cellStyle name="强调文字颜色 4 4 3 2 2 2 3" xfId="39846"/>
    <cellStyle name="强调文字颜色 4 4 3 2 2 2 4" xfId="39847"/>
    <cellStyle name="强调文字颜色 4 4 3 2 2 3 2" xfId="39848"/>
    <cellStyle name="强调文字颜色 4 4 3 2 2 3 3" xfId="39849"/>
    <cellStyle name="强调文字颜色 4 4 3 2 3" xfId="39850"/>
    <cellStyle name="强调文字颜色 4 4 3 2 3 2" xfId="39851"/>
    <cellStyle name="强调文字颜色 4 4 3 2 3 2 2" xfId="39852"/>
    <cellStyle name="强调文字颜色 4 4 3 2 3 2 2 2" xfId="39853"/>
    <cellStyle name="强调文字颜色 4 4 3 2 3 2 3" xfId="39854"/>
    <cellStyle name="强调文字颜色 4 4 3 2 3 2 4" xfId="39855"/>
    <cellStyle name="强调文字颜色 4 4 3 2 3 3" xfId="39856"/>
    <cellStyle name="适中 3 2 2 6 2 2" xfId="39857"/>
    <cellStyle name="强调文字颜色 4 4 3 2 3 3 2" xfId="39858"/>
    <cellStyle name="适中 3 2 2 6 2 2 2" xfId="39859"/>
    <cellStyle name="强调文字颜色 4 4 3 2 3 3 2 3" xfId="39860"/>
    <cellStyle name="强调文字颜色 4 4 3 2 3 3 3" xfId="39861"/>
    <cellStyle name="适中 3 2 2 6 2 2 3" xfId="39862"/>
    <cellStyle name="强调文字颜色 4 4 3 2 4" xfId="39863"/>
    <cellStyle name="强调文字颜色 4 4 3 2 4 2" xfId="39864"/>
    <cellStyle name="注释 2 2 2 2 3 3 10 3" xfId="39865"/>
    <cellStyle name="强调文字颜色 4 4 3 2 4 2 3" xfId="39866"/>
    <cellStyle name="输出 3 4 3 3 5" xfId="39867"/>
    <cellStyle name="强调文字颜色 4 4 3 2 5" xfId="39868"/>
    <cellStyle name="强调文字颜色 4 4 3 3" xfId="39869"/>
    <cellStyle name="输入 2 4 2 7" xfId="39870"/>
    <cellStyle name="强调文字颜色 4 4 3 3 2" xfId="39871"/>
    <cellStyle name="强调文字颜色 4 4 3 3 2 2 2" xfId="39872"/>
    <cellStyle name="强调文字颜色 4 4 3 3 2 2 2 2" xfId="39873"/>
    <cellStyle name="强调文字颜色 4 4 3 3 2 2 3" xfId="39874"/>
    <cellStyle name="强调文字颜色 4 4 3 3 2 2 4" xfId="39875"/>
    <cellStyle name="强调文字颜色 4 4 3 3 2 3 2" xfId="39876"/>
    <cellStyle name="强调文字颜色 4 4 3 3 2 3 3" xfId="39877"/>
    <cellStyle name="强调文字颜色 4 4 3 3 3" xfId="39878"/>
    <cellStyle name="强调文字颜色 4 4 3 3 3 2 2" xfId="39879"/>
    <cellStyle name="强调文字颜色 4 4 3 3 3 2 3" xfId="39880"/>
    <cellStyle name="强调文字颜色 4 4 3 3 3 2 4" xfId="39881"/>
    <cellStyle name="强调文字颜色 4 4 3 3 4" xfId="39882"/>
    <cellStyle name="强调文字颜色 4 4 3 3 4 2 3" xfId="39883"/>
    <cellStyle name="强调文字颜色 4 4 3 3 5" xfId="39884"/>
    <cellStyle name="强调文字颜色 4 4 3 4" xfId="39885"/>
    <cellStyle name="强调文字颜色 6 2 2 2 2 3 4 2" xfId="39886"/>
    <cellStyle name="强调文字颜色 4 4 3 4 2" xfId="39887"/>
    <cellStyle name="强调文字颜色 4 4 3 4 2 2 2" xfId="39888"/>
    <cellStyle name="强调文字颜色 4 4 3 4 2 2 2 2" xfId="39889"/>
    <cellStyle name="强调文字颜色 4 4 3 4 2 2 3" xfId="39890"/>
    <cellStyle name="强调文字颜色 4 4 3 4 2 2 4" xfId="39891"/>
    <cellStyle name="强调文字颜色 4 4 3 4 2 3 2" xfId="39892"/>
    <cellStyle name="强调文字颜色 4 4 3 4 2 3 3" xfId="39893"/>
    <cellStyle name="强调文字颜色 4 4 3 4 3" xfId="39894"/>
    <cellStyle name="强调文字颜色 4 4 3 4 3 2 2" xfId="39895"/>
    <cellStyle name="强调文字颜色 4 4 3 4 3 2 3" xfId="39896"/>
    <cellStyle name="强调文字颜色 4 4 3 4 4" xfId="39897"/>
    <cellStyle name="强调文字颜色 4 4 3 5" xfId="39898"/>
    <cellStyle name="强调文字颜色 4 4 3 5 2" xfId="39899"/>
    <cellStyle name="强调文字颜色 4 4 3 5 2 2 2" xfId="39900"/>
    <cellStyle name="强调文字颜色 4 4 3 5 2 2 3" xfId="39901"/>
    <cellStyle name="强调文字颜色 4 4 3 5 3" xfId="39902"/>
    <cellStyle name="强调文字颜色 4 4 3 6" xfId="39903"/>
    <cellStyle name="强调文字颜色 4 4 3 6 2" xfId="39904"/>
    <cellStyle name="强调文字颜色 4 4 3 6 2 2" xfId="39905"/>
    <cellStyle name="注释 2 7 6 3 11" xfId="39906"/>
    <cellStyle name="注释 4 2 7 3" xfId="39907"/>
    <cellStyle name="强调文字颜色 4 4 3 6 2 2 2" xfId="39908"/>
    <cellStyle name="注释 4 2 7 3 2" xfId="39909"/>
    <cellStyle name="强调文字颜色 4 4 3 6 3" xfId="39910"/>
    <cellStyle name="强调文字颜色 4 4 3 6 3 2" xfId="39911"/>
    <cellStyle name="输出 2 8" xfId="39912"/>
    <cellStyle name="注释 4 2 8 3" xfId="39913"/>
    <cellStyle name="强调文字颜色 4 4 3 7" xfId="39914"/>
    <cellStyle name="强调文字颜色 4 4 3 7 2" xfId="39915"/>
    <cellStyle name="强调文字颜色 4 4 3 7 2 2" xfId="39916"/>
    <cellStyle name="注释 4 3 7 3" xfId="39917"/>
    <cellStyle name="强调文字颜色 4 4 3 8" xfId="39918"/>
    <cellStyle name="强调文字颜色 4 4 3 8 2" xfId="39919"/>
    <cellStyle name="强调文字颜色 4 4 3 9" xfId="39920"/>
    <cellStyle name="强调文字颜色 4 4 3 9 2" xfId="39921"/>
    <cellStyle name="强调文字颜色 4 4 4" xfId="39922"/>
    <cellStyle name="强调文字颜色 4 4 4 2" xfId="39923"/>
    <cellStyle name="强调文字颜色 4 4 4 2 2" xfId="39924"/>
    <cellStyle name="强调文字颜色 4 4 4 2 3" xfId="39925"/>
    <cellStyle name="强调文字颜色 4 4 4 3 2" xfId="39926"/>
    <cellStyle name="强调文字颜色 4 4 4 3 3" xfId="39927"/>
    <cellStyle name="强调文字颜色 4 4 4 3 3 2" xfId="39928"/>
    <cellStyle name="强调文字颜色 4 4 4 4 2" xfId="39929"/>
    <cellStyle name="强调文字颜色 4 4 4 5" xfId="39930"/>
    <cellStyle name="强调文字颜色 4 4 5" xfId="39931"/>
    <cellStyle name="强调文字颜色 4 4 5 2" xfId="39932"/>
    <cellStyle name="强调文字颜色 4 4 5 2 2" xfId="39933"/>
    <cellStyle name="强调文字颜色 4 4 5 2 2 2" xfId="39934"/>
    <cellStyle name="强调文字颜色 4 4 5 2 3" xfId="39935"/>
    <cellStyle name="强调文字颜色 4 4 5 3" xfId="39936"/>
    <cellStyle name="强调文字颜色 4 4 5 3 2" xfId="39937"/>
    <cellStyle name="强调文字颜色 4 4 5 3 2 2" xfId="39938"/>
    <cellStyle name="强调文字颜色 4 4 5 4 2" xfId="39939"/>
    <cellStyle name="强调文字颜色 4 4 5 5" xfId="39940"/>
    <cellStyle name="强调文字颜色 4 4 6" xfId="39941"/>
    <cellStyle name="强调文字颜色 4 4 6 2" xfId="39942"/>
    <cellStyle name="强调文字颜色 4 4 6 2 2" xfId="39943"/>
    <cellStyle name="强调文字颜色 4 4 6 2 3" xfId="39944"/>
    <cellStyle name="强调文字颜色 4 4 6 3" xfId="39945"/>
    <cellStyle name="强调文字颜色 4 4 6 3 2" xfId="39946"/>
    <cellStyle name="强调文字颜色 4 4 6 4" xfId="39947"/>
    <cellStyle name="强调文字颜色 4 4 7" xfId="39948"/>
    <cellStyle name="适中 4 3 2 2 2" xfId="39949"/>
    <cellStyle name="强调文字颜色 4 4 7 2" xfId="39950"/>
    <cellStyle name="适中 4 3 2 2 2 2" xfId="39951"/>
    <cellStyle name="输入 2 4 6 6" xfId="39952"/>
    <cellStyle name="强调文字颜色 4 4 7 2 2" xfId="39953"/>
    <cellStyle name="强调文字颜色 4 4 7 3" xfId="39954"/>
    <cellStyle name="输入 2 4 6 7" xfId="39955"/>
    <cellStyle name="强调文字颜色 4 4 8 2" xfId="39956"/>
    <cellStyle name="强调文字颜色 4 4 8 2 2" xfId="39957"/>
    <cellStyle name="强调文字颜色 4 4 8 3 2" xfId="39958"/>
    <cellStyle name="强调文字颜色 4 4 9" xfId="39959"/>
    <cellStyle name="强调文字颜色 4 4 9 2" xfId="39960"/>
    <cellStyle name="强调文字颜色 4 4 9 2 2" xfId="39961"/>
    <cellStyle name="输入 6 2 3 12" xfId="39962"/>
    <cellStyle name="强调文字颜色 4 5" xfId="39963"/>
    <cellStyle name="强调文字颜色 4 5 2" xfId="39964"/>
    <cellStyle name="强调文字颜色 4 5 2 2 2" xfId="39965"/>
    <cellStyle name="强调文字颜色 4 5 2 2 3" xfId="39966"/>
    <cellStyle name="强调文字颜色 4 5 2 2 3 2 2" xfId="39967"/>
    <cellStyle name="强调文字颜色 4 5 2 2 5" xfId="39968"/>
    <cellStyle name="强调文字颜色 4 5 2 3" xfId="39969"/>
    <cellStyle name="强调文字颜色 4 5 2 3 2" xfId="39970"/>
    <cellStyle name="强调文字颜色 4 5 2 3 2 2 2" xfId="39971"/>
    <cellStyle name="强调文字颜色 4 5 2 3 2 3" xfId="39972"/>
    <cellStyle name="强调文字颜色 4 5 2 3 3" xfId="39973"/>
    <cellStyle name="强调文字颜色 4 5 2 3 3 2" xfId="39974"/>
    <cellStyle name="强调文字颜色 4 5 2 4" xfId="39975"/>
    <cellStyle name="强调文字颜色 6 2 2 2 2 4 3 2" xfId="39976"/>
    <cellStyle name="强调文字颜色 4 5 2 4 2" xfId="39977"/>
    <cellStyle name="强调文字颜色 4 5 2 4 3" xfId="39978"/>
    <cellStyle name="强调文字颜色 4 5 2 5" xfId="39979"/>
    <cellStyle name="强调文字颜色 4 5 2 5 2" xfId="39980"/>
    <cellStyle name="强调文字颜色 4 5 2 6" xfId="39981"/>
    <cellStyle name="强调文字颜色 4 5 2 6 2" xfId="39982"/>
    <cellStyle name="强调文字颜色 4 5 2 6 2 2" xfId="39983"/>
    <cellStyle name="强调文字颜色 4 5 2 7" xfId="39984"/>
    <cellStyle name="强调文字颜色 4 5 2 7 2" xfId="39985"/>
    <cellStyle name="强调文字颜色 4 5 2 8" xfId="39986"/>
    <cellStyle name="强调文字颜色 4 5 3" xfId="39987"/>
    <cellStyle name="强调文字颜色 4 5 3 2 2" xfId="39988"/>
    <cellStyle name="输入 2 5 2 6 2" xfId="39989"/>
    <cellStyle name="强调文字颜色 4 5 3 2 3" xfId="39990"/>
    <cellStyle name="输入 2 5 2 6 3" xfId="39991"/>
    <cellStyle name="强调文字颜色 4 5 3 3" xfId="39992"/>
    <cellStyle name="输入 2 5 2 7" xfId="39993"/>
    <cellStyle name="强调文字颜色 4 5 3 3 2" xfId="39994"/>
    <cellStyle name="输入 2 5 2 7 2" xfId="39995"/>
    <cellStyle name="强调文字颜色 4 5 3 3 2 2" xfId="39996"/>
    <cellStyle name="强调文字颜色 4 5 3 4" xfId="39997"/>
    <cellStyle name="输入 2 5 2 8" xfId="39998"/>
    <cellStyle name="强调文字颜色 4 5 3 4 2" xfId="39999"/>
    <cellStyle name="强调文字颜色 4 5 3 5" xfId="40000"/>
    <cellStyle name="强调文字颜色 4 5 4" xfId="40001"/>
    <cellStyle name="强调文字颜色 4 5 4 2 2" xfId="40002"/>
    <cellStyle name="输入 6 6 3 12" xfId="40003"/>
    <cellStyle name="强调文字颜色 4 5 4 2 3" xfId="40004"/>
    <cellStyle name="输入 6 6 3 13" xfId="40005"/>
    <cellStyle name="强调文字颜色 4 5 4 3" xfId="40006"/>
    <cellStyle name="强调文字颜色 4 5 4 3 2" xfId="40007"/>
    <cellStyle name="强调文字颜色 4 5 4 4" xfId="40008"/>
    <cellStyle name="强调文字颜色 4 5 5" xfId="40009"/>
    <cellStyle name="强调文字颜色 4 5 6" xfId="40010"/>
    <cellStyle name="强调文字颜色 4 5 6 2 2" xfId="40011"/>
    <cellStyle name="强调文字颜色 4 5 7" xfId="40012"/>
    <cellStyle name="适中 4 3 2 3 2" xfId="40013"/>
    <cellStyle name="强调文字颜色 4 5 7 2 2" xfId="40014"/>
    <cellStyle name="适中 4 3 2 3 2 2 2" xfId="40015"/>
    <cellStyle name="强调文字颜色 4 5 7 2 3" xfId="40016"/>
    <cellStyle name="适中 4 3 2 3 2 2 3" xfId="40017"/>
    <cellStyle name="强调文字颜色 4 5 8" xfId="40018"/>
    <cellStyle name="适中 4 3 2 3 3" xfId="40019"/>
    <cellStyle name="强调文字颜色 4 5 9" xfId="40020"/>
    <cellStyle name="强调文字颜色 4 6" xfId="40021"/>
    <cellStyle name="强调文字颜色 4 6 2 3" xfId="40022"/>
    <cellStyle name="强调文字颜色 4 6 2 3 3 2" xfId="40023"/>
    <cellStyle name="强调文字颜色 4 6 2 3 4" xfId="40024"/>
    <cellStyle name="强调文字颜色 4 6 2 3 5" xfId="40025"/>
    <cellStyle name="强调文字颜色 4 6 3 3" xfId="40026"/>
    <cellStyle name="输入 2 6 2 7" xfId="40027"/>
    <cellStyle name="强调文字颜色 4 6 3 5" xfId="40028"/>
    <cellStyle name="强调文字颜色 4 6 4" xfId="40029"/>
    <cellStyle name="强调文字颜色 4 6 4 2" xfId="40030"/>
    <cellStyle name="强调文字颜色 4 6 4 3" xfId="40031"/>
    <cellStyle name="强调文字颜色 4 6 4 4" xfId="40032"/>
    <cellStyle name="强调文字颜色 4 6 5" xfId="40033"/>
    <cellStyle name="强调文字颜色 4 6 6" xfId="40034"/>
    <cellStyle name="强调文字颜色 4 6 6 3" xfId="40035"/>
    <cellStyle name="强调文字颜色 4 6 7" xfId="40036"/>
    <cellStyle name="适中 4 3 2 4 2" xfId="40037"/>
    <cellStyle name="强调文字颜色 4 6 8" xfId="40038"/>
    <cellStyle name="强调文字颜色 4 6 8 2" xfId="40039"/>
    <cellStyle name="强调文字颜色 4 6 8 2 2" xfId="40040"/>
    <cellStyle name="强调文字颜色 4 6 8 3" xfId="40041"/>
    <cellStyle name="强调文字颜色 4 6 8 3 2" xfId="40042"/>
    <cellStyle name="强调文字颜色 4 6 9" xfId="40043"/>
    <cellStyle name="强调文字颜色 4 6 9 2" xfId="40044"/>
    <cellStyle name="强调文字颜色 4 7" xfId="40045"/>
    <cellStyle name="强调文字颜色 4 7 2 2 2" xfId="40046"/>
    <cellStyle name="强调文字颜色 4 7 2 3" xfId="40047"/>
    <cellStyle name="强调文字颜色 4 9" xfId="40048"/>
    <cellStyle name="强调文字颜色 4 9 2" xfId="40049"/>
    <cellStyle name="强调文字颜色 4 9 2 2" xfId="40050"/>
    <cellStyle name="强调文字颜色 5 10" xfId="40051"/>
    <cellStyle name="强调文字颜色 5 11" xfId="40052"/>
    <cellStyle name="强调文字颜色 5 11 3" xfId="40053"/>
    <cellStyle name="强调文字颜色 5 2 10" xfId="40054"/>
    <cellStyle name="输入 2 3 2 6 3 10" xfId="40055"/>
    <cellStyle name="强调文字颜色 5 2 10 2" xfId="40056"/>
    <cellStyle name="强调文字颜色 5 2 10 2 2" xfId="40057"/>
    <cellStyle name="强调文字颜色 5 2 11" xfId="40058"/>
    <cellStyle name="输入 2 3 2 6 3 11" xfId="40059"/>
    <cellStyle name="输入 4 2 6 2" xfId="40060"/>
    <cellStyle name="强调文字颜色 5 2 11 2" xfId="40061"/>
    <cellStyle name="输入 4 2 6 2 2" xfId="40062"/>
    <cellStyle name="强调文字颜色 5 2 11 2 2" xfId="40063"/>
    <cellStyle name="强调文字颜色 5 2 12" xfId="40064"/>
    <cellStyle name="输入 2 3 2 6 3 12" xfId="40065"/>
    <cellStyle name="输入 4 2 6 3" xfId="40066"/>
    <cellStyle name="强调文字颜色 5 2 12 2" xfId="40067"/>
    <cellStyle name="强调文字颜色 5 2 13" xfId="40068"/>
    <cellStyle name="输入 2 3 2 6 3 13" xfId="40069"/>
    <cellStyle name="强调文字颜色 5 2 14" xfId="40070"/>
    <cellStyle name="输入 2 3 2 6 3 14" xfId="40071"/>
    <cellStyle name="强调文字颜色 5 2 15" xfId="40072"/>
    <cellStyle name="强调文字颜色 6 2 7 2" xfId="40073"/>
    <cellStyle name="强调文字颜色 5 2 17" xfId="40074"/>
    <cellStyle name="强调文字颜色 6 2 7 4" xfId="40075"/>
    <cellStyle name="强调文字颜色 5 2 2 10 2" xfId="40076"/>
    <cellStyle name="强调文字颜色 5 2 2 10 2 2" xfId="40077"/>
    <cellStyle name="强调文字颜色 5 2 2 10 3 2" xfId="40078"/>
    <cellStyle name="强调文字颜色 5 2 2 11" xfId="40079"/>
    <cellStyle name="输入 2 3 2 6 3 2 11" xfId="40080"/>
    <cellStyle name="强调文字颜色 5 2 2 11 2" xfId="40081"/>
    <cellStyle name="注释 2 2 4 8 3 2 7" xfId="40082"/>
    <cellStyle name="强调文字颜色 5 2 2 2 10" xfId="40083"/>
    <cellStyle name="强调文字颜色 5 2 2 2 10 2" xfId="40084"/>
    <cellStyle name="强调文字颜色 5 2 2 2 11" xfId="40085"/>
    <cellStyle name="强调文字颜色 5 2 2 2 2" xfId="40086"/>
    <cellStyle name="强调文字颜色 5 2 2 2 2 2" xfId="40087"/>
    <cellStyle name="强调文字颜色 5 2 2 2 2 2 2" xfId="40088"/>
    <cellStyle name="强调文字颜色 5 2 2 2 2 2 3" xfId="40089"/>
    <cellStyle name="强调文字颜色 5 2 2 2 2 2 3 2" xfId="40090"/>
    <cellStyle name="强调文字颜色 5 2 2 2 2 2 3 2 2" xfId="40091"/>
    <cellStyle name="强调文字颜色 5 2 2 2 2 2 3 3" xfId="40092"/>
    <cellStyle name="强调文字颜色 5 2 2 2 2 2 3 3 2" xfId="40093"/>
    <cellStyle name="强调文字颜色 5 2 2 2 2 2 4" xfId="40094"/>
    <cellStyle name="强调文字颜色 5 2 2 2 2 2 4 2" xfId="40095"/>
    <cellStyle name="强调文字颜色 5 2 2 2 2 2 5" xfId="40096"/>
    <cellStyle name="强调文字颜色 5 2 2 2 2 3 2 2 2" xfId="40097"/>
    <cellStyle name="强调文字颜色 5 2 2 2 2 3 2 3" xfId="40098"/>
    <cellStyle name="强调文字颜色 5 2 2 2 2 4 2 2 2" xfId="40099"/>
    <cellStyle name="强调文字颜色 5 2 2 2 2 4 4" xfId="40100"/>
    <cellStyle name="强调文字颜色 5 2 2 2 2 5 2 2" xfId="40101"/>
    <cellStyle name="强调文字颜色 5 2 2 2 2 5 3" xfId="40102"/>
    <cellStyle name="强调文字颜色 5 2 2 2 2 6 2" xfId="40103"/>
    <cellStyle name="强调文字颜色 5 2 2 2 2 6 2 2" xfId="40104"/>
    <cellStyle name="强调文字颜色 5 2 2 2 2 6 3" xfId="40105"/>
    <cellStyle name="强调文字颜色 5 2 2 2 2 7" xfId="40106"/>
    <cellStyle name="强调文字颜色 5 2 2 2 2 7 2" xfId="40107"/>
    <cellStyle name="强调文字颜色 5 2 2 2 2 8" xfId="40108"/>
    <cellStyle name="强调文字颜色 5 2 2 2 2 8 2" xfId="40109"/>
    <cellStyle name="强调文字颜色 5 2 2 2 2 8 3" xfId="40110"/>
    <cellStyle name="强调文字颜色 5 2 2 2 2 8 3 2" xfId="40111"/>
    <cellStyle name="强调文字颜色 5 2 2 2 2 9" xfId="40112"/>
    <cellStyle name="强调文字颜色 5 2 2 2 2 9 2" xfId="40113"/>
    <cellStyle name="强调文字颜色 5 2 2 2 3 2" xfId="40114"/>
    <cellStyle name="强调文字颜色 5 2 2 2 3 2 2" xfId="40115"/>
    <cellStyle name="强调文字颜色 5 2 2 2 3 2 2 2" xfId="40116"/>
    <cellStyle name="强调文字颜色 5 2 2 2 3 2 3" xfId="40117"/>
    <cellStyle name="强调文字颜色 5 2 2 2 4" xfId="40118"/>
    <cellStyle name="强调文字颜色 5 2 2 2 4 2" xfId="40119"/>
    <cellStyle name="强调文字颜色 5 2 2 2 4 2 2" xfId="40120"/>
    <cellStyle name="强调文字颜色 5 2 2 2 4 2 2 2" xfId="40121"/>
    <cellStyle name="强调文字颜色 5 2 2 2 4 2 3" xfId="40122"/>
    <cellStyle name="强调文字颜色 5 2 2 2 4 3 2" xfId="40123"/>
    <cellStyle name="强调文字颜色 5 2 2 2 4 3 2 2" xfId="40124"/>
    <cellStyle name="强调文字颜色 5 2 2 2 4 4" xfId="40125"/>
    <cellStyle name="强调文字颜色 5 2 2 2 4 4 2" xfId="40126"/>
    <cellStyle name="强调文字颜色 5 2 2 2 4 5" xfId="40127"/>
    <cellStyle name="强调文字颜色 5 2 2 2 5" xfId="40128"/>
    <cellStyle name="强调文字颜色 5 2 2 2 5 2" xfId="40129"/>
    <cellStyle name="强调文字颜色 5 2 2 2 5 2 2" xfId="40130"/>
    <cellStyle name="强调文字颜色 5 2 2 2 5 2 2 2" xfId="40131"/>
    <cellStyle name="强调文字颜色 5 2 2 2 5 2 3" xfId="40132"/>
    <cellStyle name="强调文字颜色 5 2 2 2 5 3 2" xfId="40133"/>
    <cellStyle name="强调文字颜色 5 2 2 2 5 4" xfId="40134"/>
    <cellStyle name="强调文字颜色 5 2 2 2 6" xfId="40135"/>
    <cellStyle name="强调文字颜色 5 2 2 2 6 2" xfId="40136"/>
    <cellStyle name="注释 2 5 2 2 3" xfId="40137"/>
    <cellStyle name="强调文字颜色 5 2 2 2 6 2 2" xfId="40138"/>
    <cellStyle name="注释 2 5 2 2 3 2" xfId="40139"/>
    <cellStyle name="强调文字颜色 5 2 2 2 6 2 2 2" xfId="40140"/>
    <cellStyle name="注释 2 2 2 2 7 3" xfId="40141"/>
    <cellStyle name="注释 2 5 2 2 3 2 2" xfId="40142"/>
    <cellStyle name="强调文字颜色 5 2 2 2 6 2 2 3" xfId="40143"/>
    <cellStyle name="注释 2 2 2 2 7 4" xfId="40144"/>
    <cellStyle name="注释 2 5 2 2 3 2 3" xfId="40145"/>
    <cellStyle name="强调文字颜色 5 2 2 2 6 2 3" xfId="40146"/>
    <cellStyle name="注释 2 5 2 2 3 3" xfId="40147"/>
    <cellStyle name="强调文字颜色 5 2 2 2 6 2 4" xfId="40148"/>
    <cellStyle name="注释 2 5 2 2 3 4" xfId="40149"/>
    <cellStyle name="强调文字颜色 5 2 2 2 7 2 4" xfId="40150"/>
    <cellStyle name="注释 2 5 2 3 3 4" xfId="40151"/>
    <cellStyle name="强调文字颜色 5 2 2 2 7 3 2" xfId="40152"/>
    <cellStyle name="注释 2 5 2 3 4 2" xfId="40153"/>
    <cellStyle name="强调文字颜色 5 2 2 2 9 3 2" xfId="40154"/>
    <cellStyle name="强调文字颜色 5 2 2 3" xfId="40155"/>
    <cellStyle name="输入 2 3 2 6 3 2 3" xfId="40156"/>
    <cellStyle name="强调文字颜色 5 2 2 3 10" xfId="40157"/>
    <cellStyle name="强调文字颜色 5 2 2 3 2" xfId="40158"/>
    <cellStyle name="强调文字颜色 5 2 2 3 2 2" xfId="40159"/>
    <cellStyle name="强调文字颜色 5 2 2 3 2 2 2" xfId="40160"/>
    <cellStyle name="强调文字颜色 5 2 2 3 2 2 2 2" xfId="40161"/>
    <cellStyle name="强调文字颜色 5 2 2 3 2 2 3" xfId="40162"/>
    <cellStyle name="强调文字颜色 5 2 2 3 3" xfId="40163"/>
    <cellStyle name="强调文字颜色 5 2 2 3 3 2 2" xfId="40164"/>
    <cellStyle name="强调文字颜色 5 2 2 3 3 2 3" xfId="40165"/>
    <cellStyle name="强调文字颜色 5 2 2 3 3 3 2" xfId="40166"/>
    <cellStyle name="强调文字颜色 5 2 2 3 4" xfId="40167"/>
    <cellStyle name="强调文字颜色 5 2 2 3 4 2" xfId="40168"/>
    <cellStyle name="强调文字颜色 5 2 2 3 4 2 2" xfId="40169"/>
    <cellStyle name="强调文字颜色 5 2 2 3 4 2 2 2" xfId="40170"/>
    <cellStyle name="强调文字颜色 5 2 2 3 4 3 2" xfId="40171"/>
    <cellStyle name="强调文字颜色 5 2 2 3 5" xfId="40172"/>
    <cellStyle name="强调文字颜色 5 2 2 3 5 2" xfId="40173"/>
    <cellStyle name="强调文字颜色 5 2 2 3 5 2 2" xfId="40174"/>
    <cellStyle name="强调文字颜色 5 2 2 3 6" xfId="40175"/>
    <cellStyle name="强调文字颜色 5 2 2 3 6 2" xfId="40176"/>
    <cellStyle name="注释 2 5 3 2 3" xfId="40177"/>
    <cellStyle name="强调文字颜色 5 2 2 3 6 2 2" xfId="40178"/>
    <cellStyle name="强调文字颜色 5 2 2 3 6 3 2" xfId="40179"/>
    <cellStyle name="强调文字颜色 5 2 2 3 7 2 2" xfId="40180"/>
    <cellStyle name="注释 2 5 3 3 3 2" xfId="40181"/>
    <cellStyle name="强调文字颜色 5 2 2 3 8 3 2" xfId="40182"/>
    <cellStyle name="强调文字颜色 5 2 2 4" xfId="40183"/>
    <cellStyle name="输入 2 3 2 6 3 2 4" xfId="40184"/>
    <cellStyle name="强调文字颜色 5 2 2 4 2" xfId="40185"/>
    <cellStyle name="强调文字颜色 5 2 2 4 2 2" xfId="40186"/>
    <cellStyle name="强调文字颜色 5 2 2 4 3" xfId="40187"/>
    <cellStyle name="强调文字颜色 5 2 2 4 3 2 2" xfId="40188"/>
    <cellStyle name="强调文字颜色 5 2 2 4 3 3 2" xfId="40189"/>
    <cellStyle name="强调文字颜色 5 2 2 4 4" xfId="40190"/>
    <cellStyle name="注释 2 2 4 8 3 10" xfId="40191"/>
    <cellStyle name="强调文字颜色 5 2 2 4 5" xfId="40192"/>
    <cellStyle name="注释 2 2 4 8 3 11" xfId="40193"/>
    <cellStyle name="强调文字颜色 5 2 2 5" xfId="40194"/>
    <cellStyle name="输入 2 3 2 6 3 2 5" xfId="40195"/>
    <cellStyle name="强调文字颜色 5 2 2 5 2" xfId="40196"/>
    <cellStyle name="强调文字颜色 5 2 2 5 2 2" xfId="40197"/>
    <cellStyle name="强调文字颜色 5 2 2 5 2 2 2" xfId="40198"/>
    <cellStyle name="强调文字颜色 5 2 2 5 3" xfId="40199"/>
    <cellStyle name="强调文字颜色 5 2 2 5 3 2" xfId="40200"/>
    <cellStyle name="强调文字颜色 5 2 2 5 3 2 2" xfId="40201"/>
    <cellStyle name="强调文字颜色 5 2 2 5 4" xfId="40202"/>
    <cellStyle name="强调文字颜色 5 2 2 5 5" xfId="40203"/>
    <cellStyle name="强调文字颜色 5 2 2 6" xfId="40204"/>
    <cellStyle name="输入 2 3 2 6 3 2 6" xfId="40205"/>
    <cellStyle name="强调文字颜色 5 2 2 6 2 2" xfId="40206"/>
    <cellStyle name="强调文字颜色 5 2 2 6 2 2 2" xfId="40207"/>
    <cellStyle name="强调文字颜色 5 2 2 6 3" xfId="40208"/>
    <cellStyle name="强调文字颜色 5 2 2 6 3 2" xfId="40209"/>
    <cellStyle name="强调文字颜色 5 2 2 7" xfId="40210"/>
    <cellStyle name="输入 2 3 2 6 3 2 7" xfId="40211"/>
    <cellStyle name="强调文字颜色 5 2 2 7 2" xfId="40212"/>
    <cellStyle name="强调文字颜色 5 2 2 7 2 2" xfId="40213"/>
    <cellStyle name="强调文字颜色 5 2 2 7 3" xfId="40214"/>
    <cellStyle name="强调文字颜色 5 2 2 8" xfId="40215"/>
    <cellStyle name="输入 2 3 2 6 3 2 8" xfId="40216"/>
    <cellStyle name="强调文字颜色 5 2 2 8 2" xfId="40217"/>
    <cellStyle name="强调文字颜色 5 2 2 8 2 2" xfId="40218"/>
    <cellStyle name="强调文字颜色 5 2 2 8 3" xfId="40219"/>
    <cellStyle name="强调文字颜色 5 2 2 9" xfId="40220"/>
    <cellStyle name="输入 2 3 2 6 3 2 9" xfId="40221"/>
    <cellStyle name="强调文字颜色 5 2 2 9 2" xfId="40222"/>
    <cellStyle name="强调文字颜色 5 2 2 9 2 2" xfId="40223"/>
    <cellStyle name="强调文字颜色 5 2 3 2 10" xfId="40224"/>
    <cellStyle name="输入 3 2 2 6 10" xfId="40225"/>
    <cellStyle name="强调文字颜色 5 2 3 2 2" xfId="40226"/>
    <cellStyle name="输入 3 2 2 6 2" xfId="40227"/>
    <cellStyle name="强调文字颜色 5 2 3 2 2 2" xfId="40228"/>
    <cellStyle name="输入 3 2 2 6 2 2" xfId="40229"/>
    <cellStyle name="强调文字颜色 5 2 3 2 2 2 2" xfId="40230"/>
    <cellStyle name="强调文字颜色 5 2 3 2 2 2 2 2" xfId="40231"/>
    <cellStyle name="强调文字颜色 5 2 3 2 2 2 3" xfId="40232"/>
    <cellStyle name="强调文字颜色 5 2 3 2 2 3 3 2 3" xfId="40233"/>
    <cellStyle name="输入 2 2 2 3 3 3 12" xfId="40234"/>
    <cellStyle name="注释 2 4 3 3 13" xfId="40235"/>
    <cellStyle name="强调文字颜色 5 2 3 2 3 2" xfId="40236"/>
    <cellStyle name="输入 3 2 2 6 3 2" xfId="40237"/>
    <cellStyle name="强调文字颜色 5 2 3 2 3 2 2" xfId="40238"/>
    <cellStyle name="输入 3 2 2 6 3 2 2" xfId="40239"/>
    <cellStyle name="强调文字颜色 5 2 3 2 3 2 2 2" xfId="40240"/>
    <cellStyle name="强调文字颜色 5 2 3 2 3 2 3" xfId="40241"/>
    <cellStyle name="输入 3 2 2 6 3 2 3" xfId="40242"/>
    <cellStyle name="强调文字颜色 5 2 3 2 3 4 2" xfId="40243"/>
    <cellStyle name="强调文字颜色 5 2 3 2 3 5" xfId="40244"/>
    <cellStyle name="输入 3 2 2 6 3 5" xfId="40245"/>
    <cellStyle name="强调文字颜色 5 2 3 2 4" xfId="40246"/>
    <cellStyle name="输入 3 2 2 6 4" xfId="40247"/>
    <cellStyle name="强调文字颜色 5 2 3 2 4 2" xfId="40248"/>
    <cellStyle name="强调文字颜色 5 2 3 2 4 2 2" xfId="40249"/>
    <cellStyle name="强调文字颜色 5 2 3 2 4 2 2 2" xfId="40250"/>
    <cellStyle name="强调文字颜色 5 2 3 2 4 2 3" xfId="40251"/>
    <cellStyle name="强调文字颜色 5 2 3 2 4 4" xfId="40252"/>
    <cellStyle name="强调文字颜色 5 2 3 2 5" xfId="40253"/>
    <cellStyle name="输入 3 2 2 6 5" xfId="40254"/>
    <cellStyle name="强调文字颜色 5 2 3 2 5 2" xfId="40255"/>
    <cellStyle name="强调文字颜色 5 2 3 2 6" xfId="40256"/>
    <cellStyle name="输入 3 2 2 6 6" xfId="40257"/>
    <cellStyle name="强调文字颜色 5 2 3 2 6 2" xfId="40258"/>
    <cellStyle name="注释 2 6 2 2 3" xfId="40259"/>
    <cellStyle name="强调文字颜色 5 2 3 3" xfId="40260"/>
    <cellStyle name="输入 3 2 2 7" xfId="40261"/>
    <cellStyle name="强调文字颜色 5 2 3 3 2" xfId="40262"/>
    <cellStyle name="输入 3 2 2 7 2" xfId="40263"/>
    <cellStyle name="强调文字颜色 5 2 3 3 2 2" xfId="40264"/>
    <cellStyle name="强调文字颜色 5 2 3 3 2 2 2" xfId="40265"/>
    <cellStyle name="强调文字颜色 5 2 3 3 3 2 2" xfId="40266"/>
    <cellStyle name="强调文字颜色 5 2 3 3 4 2" xfId="40267"/>
    <cellStyle name="注释 3 2 2 7 8" xfId="40268"/>
    <cellStyle name="强调文字颜色 5 2 3 4" xfId="40269"/>
    <cellStyle name="输入 3 2 2 8" xfId="40270"/>
    <cellStyle name="强调文字颜色 5 2 3 4 2" xfId="40271"/>
    <cellStyle name="强调文字颜色 5 2 3 4 2 2" xfId="40272"/>
    <cellStyle name="强调文字颜色 5 2 3 4 2 2 2" xfId="40273"/>
    <cellStyle name="强调文字颜色 5 2 3 4 3" xfId="40274"/>
    <cellStyle name="强调文字颜色 5 2 3 4 3 2" xfId="40275"/>
    <cellStyle name="强调文字颜色 5 2 3 4 3 2 2" xfId="40276"/>
    <cellStyle name="强调文字颜色 5 2 3 4 4" xfId="40277"/>
    <cellStyle name="强调文字颜色 5 2 3 4 5" xfId="40278"/>
    <cellStyle name="注释 2 2 2 2 8 3 2 10" xfId="40279"/>
    <cellStyle name="强调文字颜色 5 2 3 5" xfId="40280"/>
    <cellStyle name="强调文字颜色 5 2 3 5 2" xfId="40281"/>
    <cellStyle name="强调文字颜色 5 2 3 5 2 2" xfId="40282"/>
    <cellStyle name="强调文字颜色 5 2 3 5 2 3" xfId="40283"/>
    <cellStyle name="输出 4 2 2 2 2 2 2" xfId="40284"/>
    <cellStyle name="强调文字颜色 5 2 3 5 3" xfId="40285"/>
    <cellStyle name="强调文字颜色 5 2 3 5 3 2" xfId="40286"/>
    <cellStyle name="强调文字颜色 5 2 3 5 4" xfId="40287"/>
    <cellStyle name="强调文字颜色 5 2 3 6" xfId="40288"/>
    <cellStyle name="强调文字颜色 5 2 3 6 2" xfId="40289"/>
    <cellStyle name="强调文字颜色 5 2 3 6 2 2" xfId="40290"/>
    <cellStyle name="输入 2 2 2 2 2 3 3 10" xfId="40291"/>
    <cellStyle name="强调文字颜色 5 2 3 6 3" xfId="40292"/>
    <cellStyle name="强调文字颜色 5 2 3 7" xfId="40293"/>
    <cellStyle name="强调文字颜色 5 2 3 7 3 2 2" xfId="40294"/>
    <cellStyle name="注释 2 2 2 2 7 3 9" xfId="40295"/>
    <cellStyle name="强调文字颜色 5 2 3 7 3 2 3" xfId="40296"/>
    <cellStyle name="强调文字颜色 5 2 3 8" xfId="40297"/>
    <cellStyle name="强调文字颜色 5 2 4 10" xfId="40298"/>
    <cellStyle name="强调文字颜色 5 2 4 11" xfId="40299"/>
    <cellStyle name="强调文字颜色 5 2 4 2" xfId="40300"/>
    <cellStyle name="输入 2 3 2 6 3 4 2" xfId="40301"/>
    <cellStyle name="强调文字颜色 5 2 4 2 2" xfId="40302"/>
    <cellStyle name="强调文字颜色 5 2 4 2 2 2" xfId="40303"/>
    <cellStyle name="强调文字颜色 5 2 4 2 3" xfId="40304"/>
    <cellStyle name="强调文字颜色 5 2 4 2 3 2" xfId="40305"/>
    <cellStyle name="强调文字颜色 5 2 4 2 3 2 2" xfId="40306"/>
    <cellStyle name="输入 4 2 3 4" xfId="40307"/>
    <cellStyle name="强调文字颜色 5 2 4 2 3 2 2 2" xfId="40308"/>
    <cellStyle name="输入 4 2 3 4 2" xfId="40309"/>
    <cellStyle name="强调文字颜色 5 2 4 2 3 2 3" xfId="40310"/>
    <cellStyle name="输入 4 2 3 5" xfId="40311"/>
    <cellStyle name="强调文字颜色 5 2 4 2 3 3 2" xfId="40312"/>
    <cellStyle name="输入 4 2 4 4" xfId="40313"/>
    <cellStyle name="强调文字颜色 5 2 4 2 3 4" xfId="40314"/>
    <cellStyle name="强调文字颜色 5 2 4 2 4" xfId="40315"/>
    <cellStyle name="强调文字颜色 5 2 4 2 4 2 2" xfId="40316"/>
    <cellStyle name="输入 4 3 3 4" xfId="40317"/>
    <cellStyle name="强调文字颜色 5 2 4 2 5" xfId="40318"/>
    <cellStyle name="强调文字颜色 5 2 4 2 5 2" xfId="40319"/>
    <cellStyle name="强调文字颜色 5 2 4 2 5 2 2" xfId="40320"/>
    <cellStyle name="输入 4 4 3 4" xfId="40321"/>
    <cellStyle name="强调文字颜色 5 2 4 2 5 2 2 2" xfId="40322"/>
    <cellStyle name="输入 4 4 3 4 2" xfId="40323"/>
    <cellStyle name="强调文字颜色 5 2 4 2 5 2 2 3" xfId="40324"/>
    <cellStyle name="输入 4 4 3 4 3" xfId="40325"/>
    <cellStyle name="强调文字颜色 5 2 4 2 5 2 3" xfId="40326"/>
    <cellStyle name="输入 4 4 3 5" xfId="40327"/>
    <cellStyle name="强调文字颜色 5 2 4 2 5 2 4" xfId="40328"/>
    <cellStyle name="强调文字颜色 6 4 4 2" xfId="40329"/>
    <cellStyle name="输入 4 4 3 6" xfId="40330"/>
    <cellStyle name="强调文字颜色 5 2 4 2 5 4" xfId="40331"/>
    <cellStyle name="强调文字颜色 5 2 4 2 6" xfId="40332"/>
    <cellStyle name="强调文字颜色 5 2 4 2 6 2" xfId="40333"/>
    <cellStyle name="注释 2 7 2 2 3" xfId="40334"/>
    <cellStyle name="强调文字颜色 5 2 4 2 6 2 2" xfId="40335"/>
    <cellStyle name="输入 4 5 3 4" xfId="40336"/>
    <cellStyle name="注释 2 7 2 2 3 2" xfId="40337"/>
    <cellStyle name="强调文字颜色 5 2 4 2 6 2 3" xfId="40338"/>
    <cellStyle name="输入 4 5 3 5" xfId="40339"/>
    <cellStyle name="注释 2 7 2 2 3 3" xfId="40340"/>
    <cellStyle name="强调文字颜色 5 2 4 2 6 2 4" xfId="40341"/>
    <cellStyle name="强调文字颜色 6 5 4 2" xfId="40342"/>
    <cellStyle name="输入 4 5 3 6" xfId="40343"/>
    <cellStyle name="强调文字颜色 5 2 4 3" xfId="40344"/>
    <cellStyle name="输入 2 3 2 6 3 4 3" xfId="40345"/>
    <cellStyle name="强调文字颜色 5 2 4 3 2" xfId="40346"/>
    <cellStyle name="强调文字颜色 5 2 4 3 2 2" xfId="40347"/>
    <cellStyle name="注释 2 6 3 3 3 2 11" xfId="40348"/>
    <cellStyle name="强调文字颜色 5 2 4 3 2 2 2" xfId="40349"/>
    <cellStyle name="输入 5 4 4" xfId="40350"/>
    <cellStyle name="强调文字颜色 5 2 4 3 3" xfId="40351"/>
    <cellStyle name="强调文字颜色 5 2 4 3 3 2" xfId="40352"/>
    <cellStyle name="强调文字颜色 5 2 4 3 3 2 2" xfId="40353"/>
    <cellStyle name="输入 5 2 3 4" xfId="40354"/>
    <cellStyle name="输入 6 4 4" xfId="40355"/>
    <cellStyle name="强调文字颜色 5 2 4 3 5" xfId="40356"/>
    <cellStyle name="强调文字颜色 5 2 4 3 5 2" xfId="40357"/>
    <cellStyle name="强调文字颜色 5 2 4 3 5 3" xfId="40358"/>
    <cellStyle name="强调文字颜色 5 2 4 4" xfId="40359"/>
    <cellStyle name="强调文字颜色 5 2 4 4 2" xfId="40360"/>
    <cellStyle name="强调文字颜色 5 2 4 4 2 2 2" xfId="40361"/>
    <cellStyle name="注释 2 2 3 3 3 3 2 11" xfId="40362"/>
    <cellStyle name="强调文字颜色 5 2 4 4 3" xfId="40363"/>
    <cellStyle name="强调文字颜色 5 2 4 4 3 2" xfId="40364"/>
    <cellStyle name="强调文字颜色 5 2 4 5" xfId="40365"/>
    <cellStyle name="强调文字颜色 5 2 4 5 2" xfId="40366"/>
    <cellStyle name="强调文字颜色 5 2 4 5 2 2" xfId="40367"/>
    <cellStyle name="强调文字颜色 5 2 4 5 3" xfId="40368"/>
    <cellStyle name="强调文字颜色 5 2 4 6" xfId="40369"/>
    <cellStyle name="强调文字颜色 5 2 4 6 2" xfId="40370"/>
    <cellStyle name="输入 4 3 2 3 13" xfId="40371"/>
    <cellStyle name="强调文字颜色 5 2 4 6 2 2" xfId="40372"/>
    <cellStyle name="强调文字颜色 5 2 4 7" xfId="40373"/>
    <cellStyle name="强调文字颜色 5 2 4 8" xfId="40374"/>
    <cellStyle name="强调文字颜色 5 2 4 9" xfId="40375"/>
    <cellStyle name="强调文字颜色 5 2 5 10" xfId="40376"/>
    <cellStyle name="强调文字颜色 5 2 5 10 2" xfId="40377"/>
    <cellStyle name="强调文字颜色 5 2 5 11" xfId="40378"/>
    <cellStyle name="强调文字颜色 5 2 5 13" xfId="40379"/>
    <cellStyle name="强调文字颜色 5 2 5 2 10" xfId="40380"/>
    <cellStyle name="强调文字颜色 5 2 5 2 2" xfId="40381"/>
    <cellStyle name="输出 6 2 2 2" xfId="40382"/>
    <cellStyle name="强调文字颜色 5 2 5 2 2 2" xfId="40383"/>
    <cellStyle name="输出 6 2 2 2 2" xfId="40384"/>
    <cellStyle name="强调文字颜色 5 2 5 2 2 2 2" xfId="40385"/>
    <cellStyle name="强调文字颜色 5 2 5 2 2 2 2 2" xfId="40386"/>
    <cellStyle name="注释 2 5 7 3 2 6" xfId="40387"/>
    <cellStyle name="强调文字颜色 5 2 5 2 2 2 3 2" xfId="40388"/>
    <cellStyle name="强调文字颜色 6 2 4 2 5 2 2" xfId="40389"/>
    <cellStyle name="强调文字颜色 5 2 5 2 2 2 3 3" xfId="40390"/>
    <cellStyle name="强调文字颜色 6 2 4 2 5 2 3" xfId="40391"/>
    <cellStyle name="强调文字颜色 5 2 5 2 2 3 2" xfId="40392"/>
    <cellStyle name="强调文字颜色 5 2 5 2 2 3 2 2" xfId="40393"/>
    <cellStyle name="强调文字颜色 5 2 5 2 2 5" xfId="40394"/>
    <cellStyle name="强调文字颜色 5 2 5 2 3 2" xfId="40395"/>
    <cellStyle name="强调文字颜色 5 2 5 2 3 2 2" xfId="40396"/>
    <cellStyle name="强调文字颜色 5 2 5 2 3 2 2 2" xfId="40397"/>
    <cellStyle name="强调文字颜色 5 2 5 2 3 2 3" xfId="40398"/>
    <cellStyle name="强调文字颜色 6 2 4 3 5 2" xfId="40399"/>
    <cellStyle name="强调文字颜色 5 2 5 2 3 3 2" xfId="40400"/>
    <cellStyle name="强调文字颜色 5 2 5 2 3 3 2 2" xfId="40401"/>
    <cellStyle name="强调文字颜色 5 2 5 2 3 4 2" xfId="40402"/>
    <cellStyle name="强调文字颜色 5 2 5 2 4 2" xfId="40403"/>
    <cellStyle name="强调文字颜色 5 2 5 2 4 2 2 2" xfId="40404"/>
    <cellStyle name="注释 2 5 9 3 2 6" xfId="40405"/>
    <cellStyle name="强调文字颜色 5 2 5 2 4 2 3" xfId="40406"/>
    <cellStyle name="强调文字颜色 5 2 5 2 4 3" xfId="40407"/>
    <cellStyle name="强调文字颜色 5 2 5 2 4 3 2" xfId="40408"/>
    <cellStyle name="强调文字颜色 5 2 5 2 4 4" xfId="40409"/>
    <cellStyle name="强调文字颜色 5 2 5 2 5 2 2" xfId="40410"/>
    <cellStyle name="强调文字颜色 5 2 5 2 5 2 3" xfId="40411"/>
    <cellStyle name="强调文字颜色 5 2 5 2 5 2 4" xfId="40412"/>
    <cellStyle name="强调文字颜色 5 2 5 2 5 4" xfId="40413"/>
    <cellStyle name="强调文字颜色 5 2 5 2 5 5" xfId="40414"/>
    <cellStyle name="强调文字颜色 5 2 5 2 6 2 2" xfId="40415"/>
    <cellStyle name="强调文字颜色 5 2 5 2 7 2" xfId="40416"/>
    <cellStyle name="强调文字颜色 5 2 5 2 7 2 2" xfId="40417"/>
    <cellStyle name="强调文字颜色 5 2 5 2 8 2" xfId="40418"/>
    <cellStyle name="强调文字颜色 5 2 5 2 8 2 2" xfId="40419"/>
    <cellStyle name="强调文字颜色 5 2 5 3 2" xfId="40420"/>
    <cellStyle name="输出 6 2 3 2" xfId="40421"/>
    <cellStyle name="强调文字颜色 5 2 5 3 2 2" xfId="40422"/>
    <cellStyle name="输出 6 2 3 2 2" xfId="40423"/>
    <cellStyle name="强调文字颜色 5 2 5 3 2 2 2" xfId="40424"/>
    <cellStyle name="强调文字颜色 5 2 5 3 2 3" xfId="40425"/>
    <cellStyle name="强调文字颜色 5 2 5 3 3" xfId="40426"/>
    <cellStyle name="输出 6 2 3 3" xfId="40427"/>
    <cellStyle name="强调文字颜色 5 2 5 3 3 2" xfId="40428"/>
    <cellStyle name="输出 6 2 3 3 2" xfId="40429"/>
    <cellStyle name="强调文字颜色 5 2 5 3 3 2 2" xfId="40430"/>
    <cellStyle name="输出 6 2 3 3 2 2" xfId="40431"/>
    <cellStyle name="强调文字颜色 5 2 5 3 3 3" xfId="40432"/>
    <cellStyle name="输出 6 2 3 3 3" xfId="40433"/>
    <cellStyle name="强调文字颜色 5 2 5 3 3 3 2" xfId="40434"/>
    <cellStyle name="强调文字颜色 5 2 5 3 4" xfId="40435"/>
    <cellStyle name="输出 6 2 3 4" xfId="40436"/>
    <cellStyle name="强调文字颜色 5 2 5 3 4 2" xfId="40437"/>
    <cellStyle name="强调文字颜色 5 2 5 3 5" xfId="40438"/>
    <cellStyle name="输出 6 2 3 5" xfId="40439"/>
    <cellStyle name="输入 2 6 2 2 3 2 2 2" xfId="40440"/>
    <cellStyle name="输入 3 3 6 3 4 2" xfId="40441"/>
    <cellStyle name="强调文字颜色 5 2 5 3 5 2" xfId="40442"/>
    <cellStyle name="输出 6 2 3 5 2" xfId="40443"/>
    <cellStyle name="强调文字颜色 5 2 5 3 5 3" xfId="40444"/>
    <cellStyle name="输出 6 2 3 5 3" xfId="40445"/>
    <cellStyle name="输入 3 2 2 2 3 3 10" xfId="40446"/>
    <cellStyle name="强调文字颜色 5 2 5 4 2" xfId="40447"/>
    <cellStyle name="输出 6 2 4 2" xfId="40448"/>
    <cellStyle name="强调文字颜色 5 2 5 4 2 2" xfId="40449"/>
    <cellStyle name="强调文字颜色 5 2 5 4 2 3" xfId="40450"/>
    <cellStyle name="强调文字颜色 5 2 5 4 3" xfId="40451"/>
    <cellStyle name="强调文字颜色 5 2 5 4 3 2" xfId="40452"/>
    <cellStyle name="注释 4 2 4 3 12" xfId="40453"/>
    <cellStyle name="强调文字颜色 5 2 5 4 4" xfId="40454"/>
    <cellStyle name="强调文字颜色 5 2 5 4 4 2" xfId="40455"/>
    <cellStyle name="输入 2 2 2 2 2 3 3 7" xfId="40456"/>
    <cellStyle name="强调文字颜色 5 2 5 4 5" xfId="40457"/>
    <cellStyle name="输入 3 3 6 3 5 2" xfId="40458"/>
    <cellStyle name="强调文字颜色 5 2 5 4 5 2" xfId="40459"/>
    <cellStyle name="强调文字颜色 5 2 5 4 5 3" xfId="40460"/>
    <cellStyle name="强调文字颜色 5 2 5 5 2" xfId="40461"/>
    <cellStyle name="强调文字颜色 5 2 5 5 2 2" xfId="40462"/>
    <cellStyle name="强调文字颜色 5 2 5 5 2 2 2" xfId="40463"/>
    <cellStyle name="强调文字颜色 5 2 5 5 2 3" xfId="40464"/>
    <cellStyle name="输出 4 2 2 4 2 2 2" xfId="40465"/>
    <cellStyle name="强调文字颜色 5 2 5 5 3" xfId="40466"/>
    <cellStyle name="强调文字颜色 5 2 5 5 3 2" xfId="40467"/>
    <cellStyle name="强调文字颜色 5 2 5 5 4" xfId="40468"/>
    <cellStyle name="强调文字颜色 5 2 5 6" xfId="40469"/>
    <cellStyle name="输出 6 2 6" xfId="40470"/>
    <cellStyle name="强调文字颜色 5 2 5 6 2" xfId="40471"/>
    <cellStyle name="强调文字颜色 5 2 5 6 2 2" xfId="40472"/>
    <cellStyle name="强调文字颜色 5 2 5 6 3" xfId="40473"/>
    <cellStyle name="强调文字颜色 5 2 5 7 3" xfId="40474"/>
    <cellStyle name="强调文字颜色 5 2 5 7 3 2" xfId="40475"/>
    <cellStyle name="强调文字颜色 5 2 5 8 2 2" xfId="40476"/>
    <cellStyle name="强调文字颜色 5 2 5 9 2 2" xfId="40477"/>
    <cellStyle name="强调文字颜色 5 2 6" xfId="40478"/>
    <cellStyle name="输出 6 3" xfId="40479"/>
    <cellStyle name="输入 2 3 2 6 3 6" xfId="40480"/>
    <cellStyle name="注释 2 3 10 2" xfId="40481"/>
    <cellStyle name="强调文字颜色 5 2 6 2" xfId="40482"/>
    <cellStyle name="输出 6 3 2" xfId="40483"/>
    <cellStyle name="强调文字颜色 5 2 6 2 2" xfId="40484"/>
    <cellStyle name="输出 6 3 2 2" xfId="40485"/>
    <cellStyle name="强调文字颜色 5 2 6 2 2 2" xfId="40486"/>
    <cellStyle name="输出 6 3 2 2 2" xfId="40487"/>
    <cellStyle name="输入 2 5 2 2 3 11" xfId="40488"/>
    <cellStyle name="强调文字颜色 5 2 6 2 2 2 2" xfId="40489"/>
    <cellStyle name="强调文字颜色 5 2 6 2 3 2 2" xfId="40490"/>
    <cellStyle name="强调文字颜色 5 2 6 3 2 2" xfId="40491"/>
    <cellStyle name="输出 6 3 3 2 2" xfId="40492"/>
    <cellStyle name="强调文字颜色 5 2 6 3 2 3" xfId="40493"/>
    <cellStyle name="强调文字颜色 5 2 6 3 3 2" xfId="40494"/>
    <cellStyle name="强调文字颜色 5 2 7" xfId="40495"/>
    <cellStyle name="输出 6 4" xfId="40496"/>
    <cellStyle name="输入 2 3 2 6 3 7" xfId="40497"/>
    <cellStyle name="强调文字颜色 5 2 7 2" xfId="40498"/>
    <cellStyle name="输出 6 4 2" xfId="40499"/>
    <cellStyle name="强调文字颜色 5 2 7 2 2" xfId="40500"/>
    <cellStyle name="输出 6 4 2 2" xfId="40501"/>
    <cellStyle name="强调文字颜色 5 2 7 2 2 2" xfId="40502"/>
    <cellStyle name="输出 6 4 2 2 2" xfId="40503"/>
    <cellStyle name="强调文字颜色 5 2 7 3 2" xfId="40504"/>
    <cellStyle name="输出 6 4 3 2" xfId="40505"/>
    <cellStyle name="强调文字颜色 5 2 7 3 2 2" xfId="40506"/>
    <cellStyle name="强调文字颜色 5 2 8 2" xfId="40507"/>
    <cellStyle name="输出 6 5 2" xfId="40508"/>
    <cellStyle name="输入 3 2 7 6" xfId="40509"/>
    <cellStyle name="强调文字颜色 5 2 8 2 2" xfId="40510"/>
    <cellStyle name="输出 6 5 2 2" xfId="40511"/>
    <cellStyle name="强调文字颜色 5 2 8 2 2 2" xfId="40512"/>
    <cellStyle name="输入 10 9" xfId="40513"/>
    <cellStyle name="强调文字颜色 5 2 9" xfId="40514"/>
    <cellStyle name="输出 6 6" xfId="40515"/>
    <cellStyle name="输入 2 3 2 6 3 9" xfId="40516"/>
    <cellStyle name="强调文字颜色 5 2 9 2" xfId="40517"/>
    <cellStyle name="输出 6 6 2" xfId="40518"/>
    <cellStyle name="强调文字颜色 5 2 9 2 2" xfId="40519"/>
    <cellStyle name="输出 6 6 2 2" xfId="40520"/>
    <cellStyle name="强调文字颜色 5 2 9 3" xfId="40521"/>
    <cellStyle name="输出 6 6 3" xfId="40522"/>
    <cellStyle name="强调文字颜色 5 3 10" xfId="40523"/>
    <cellStyle name="强调文字颜色 5 3 11" xfId="40524"/>
    <cellStyle name="强调文字颜色 5 3 12" xfId="40525"/>
    <cellStyle name="强调文字颜色 5 3 2 11" xfId="40526"/>
    <cellStyle name="强调文字颜色 5 3 2 2" xfId="40527"/>
    <cellStyle name="强调文字颜色 5 3 2 2 10" xfId="40528"/>
    <cellStyle name="强调文字颜色 5 3 2 2 2" xfId="40529"/>
    <cellStyle name="强调文字颜色 5 3 2 2 2 2" xfId="40530"/>
    <cellStyle name="强调文字颜色 5 3 2 2 2 2 2" xfId="40531"/>
    <cellStyle name="强调文字颜色 5 3 2 2 2 2 2 2" xfId="40532"/>
    <cellStyle name="强调文字颜色 5 3 2 2 2 2 3" xfId="40533"/>
    <cellStyle name="强调文字颜色 5 3 2 2 3" xfId="40534"/>
    <cellStyle name="强调文字颜色 5 3 2 2 3 2" xfId="40535"/>
    <cellStyle name="强调文字颜色 5 3 2 2 3 2 2" xfId="40536"/>
    <cellStyle name="强调文字颜色 5 3 2 2 3 2 2 2 2" xfId="40537"/>
    <cellStyle name="强调文字颜色 5 3 2 2 3 2 2 2 3" xfId="40538"/>
    <cellStyle name="强调文字颜色 5 3 2 2 3 2 3" xfId="40539"/>
    <cellStyle name="强调文字颜色 5 3 2 2 4" xfId="40540"/>
    <cellStyle name="强调文字颜色 5 3 2 2 4 2" xfId="40541"/>
    <cellStyle name="强调文字颜色 5 3 2 2 4 2 2" xfId="40542"/>
    <cellStyle name="强调文字颜色 5 3 2 2 4 2 2 2" xfId="40543"/>
    <cellStyle name="强调文字颜色 5 3 2 2 4 2 3" xfId="40544"/>
    <cellStyle name="强调文字颜色 5 3 2 2 4 3 2" xfId="40545"/>
    <cellStyle name="强调文字颜色 5 3 2 2 4 4" xfId="40546"/>
    <cellStyle name="强调文字颜色 5 3 2 2 5" xfId="40547"/>
    <cellStyle name="强调文字颜色 5 3 2 2 5 2" xfId="40548"/>
    <cellStyle name="强调文字颜色 5 3 2 2 5 2 2" xfId="40549"/>
    <cellStyle name="强调文字颜色 5 3 2 2 6" xfId="40550"/>
    <cellStyle name="强调文字颜色 5 3 2 2 6 2" xfId="40551"/>
    <cellStyle name="强调文字颜色 5 3 2 2 6 2 2" xfId="40552"/>
    <cellStyle name="强调文字颜色 5 3 2 2 6 3 2" xfId="40553"/>
    <cellStyle name="强调文字颜色 5 3 2 2 7 2 4" xfId="40554"/>
    <cellStyle name="强调文字颜色 5 3 2 2 8 2 2" xfId="40555"/>
    <cellStyle name="强调文字颜色 5 3 2 2 8 3 2" xfId="40556"/>
    <cellStyle name="强调文字颜色 5 3 2 2 9" xfId="40557"/>
    <cellStyle name="强调文字颜色 5 3 2 3" xfId="40558"/>
    <cellStyle name="强调文字颜色 5 3 2 4" xfId="40559"/>
    <cellStyle name="强调文字颜色 5 3 2 4 2" xfId="40560"/>
    <cellStyle name="输出 2 5 2 3 4 4" xfId="40561"/>
    <cellStyle name="强调文字颜色 5 3 2 4 2 2" xfId="40562"/>
    <cellStyle name="强调文字颜色 5 3 2 4 2 2 2" xfId="40563"/>
    <cellStyle name="强调文字颜色 5 3 2 4 3" xfId="40564"/>
    <cellStyle name="强调文字颜色 5 3 2 4 3 2" xfId="40565"/>
    <cellStyle name="强调文字颜色 5 3 2 4 3 2 2" xfId="40566"/>
    <cellStyle name="强调文字颜色 5 3 2 4 4" xfId="40567"/>
    <cellStyle name="强调文字颜色 5 3 2 4 5" xfId="40568"/>
    <cellStyle name="强调文字颜色 5 3 2 5" xfId="40569"/>
    <cellStyle name="强调文字颜色 5 3 2 5 2" xfId="40570"/>
    <cellStyle name="强调文字颜色 5 3 2 5 2 2" xfId="40571"/>
    <cellStyle name="强调文字颜色 5 3 2 5 2 2 2" xfId="40572"/>
    <cellStyle name="强调文字颜色 5 3 2 5 3" xfId="40573"/>
    <cellStyle name="强调文字颜色 5 3 2 5 3 2" xfId="40574"/>
    <cellStyle name="注释 4 2 7 3 2 5" xfId="40575"/>
    <cellStyle name="强调文字颜色 5 3 2 5 4" xfId="40576"/>
    <cellStyle name="强调文字颜色 5 3 2 6" xfId="40577"/>
    <cellStyle name="强调文字颜色 5 3 2 6 2" xfId="40578"/>
    <cellStyle name="强调文字颜色 5 3 2 6 2 2" xfId="40579"/>
    <cellStyle name="强调文字颜色 5 3 2 6 3" xfId="40580"/>
    <cellStyle name="强调文字颜色 5 3 2 7" xfId="40581"/>
    <cellStyle name="强调文字颜色 5 3 2 7 2" xfId="40582"/>
    <cellStyle name="强调文字颜色 5 3 2 7 2 2" xfId="40583"/>
    <cellStyle name="强调文字颜色 5 3 2 7 3" xfId="40584"/>
    <cellStyle name="强调文字颜色 5 3 2 7 3 2" xfId="40585"/>
    <cellStyle name="强调文字颜色 5 3 2 8 2" xfId="40586"/>
    <cellStyle name="强调文字颜色 5 3 2 8 2 2" xfId="40587"/>
    <cellStyle name="强调文字颜色 5 3 2 9" xfId="40588"/>
    <cellStyle name="强调文字颜色 5 3 2 9 2" xfId="40589"/>
    <cellStyle name="强调文字颜色 5 3 2 9 2 2" xfId="40590"/>
    <cellStyle name="强调文字颜色 5 3 2 9 3" xfId="40591"/>
    <cellStyle name="强调文字颜色 5 3 3" xfId="40592"/>
    <cellStyle name="强调文字颜色 5 3 3 2 2 2 2" xfId="40593"/>
    <cellStyle name="强调文字颜色 5 3 3 2 3 2" xfId="40594"/>
    <cellStyle name="输出 2 5 2 5" xfId="40595"/>
    <cellStyle name="强调文字颜色 5 3 3 2 3 2 2" xfId="40596"/>
    <cellStyle name="输出 2 5 2 5 2" xfId="40597"/>
    <cellStyle name="强调文字颜色 5 3 3 2 4" xfId="40598"/>
    <cellStyle name="强调文字颜色 5 3 3 2 4 2" xfId="40599"/>
    <cellStyle name="输出 2 5 3 5" xfId="40600"/>
    <cellStyle name="强调文字颜色 5 3 3 2 5" xfId="40601"/>
    <cellStyle name="强调文字颜色 5 3 3 3 2" xfId="40602"/>
    <cellStyle name="强调文字颜色 5 3 3 3 2 2" xfId="40603"/>
    <cellStyle name="强调文字颜色 5 3 3 3 2 2 2" xfId="40604"/>
    <cellStyle name="强调文字颜色 5 3 3 3 3" xfId="40605"/>
    <cellStyle name="强调文字颜色 5 3 3 3 3 2" xfId="40606"/>
    <cellStyle name="输出 2 6 2 5" xfId="40607"/>
    <cellStyle name="注释 4 2 2 6 8" xfId="40608"/>
    <cellStyle name="强调文字颜色 5 3 3 3 3 2 2" xfId="40609"/>
    <cellStyle name="输出 2 6 2 5 2" xfId="40610"/>
    <cellStyle name="强调文字颜色 5 3 3 3 4" xfId="40611"/>
    <cellStyle name="强调文字颜色 5 3 3 3 4 2" xfId="40612"/>
    <cellStyle name="输出 2 6 3 5" xfId="40613"/>
    <cellStyle name="注释 4 2 2 7 8" xfId="40614"/>
    <cellStyle name="强调文字颜色 5 3 3 3 5" xfId="40615"/>
    <cellStyle name="强调文字颜色 5 3 3 4" xfId="40616"/>
    <cellStyle name="强调文字颜色 5 3 3 4 2" xfId="40617"/>
    <cellStyle name="强调文字颜色 5 3 3 4 2 2" xfId="40618"/>
    <cellStyle name="强调文字颜色 5 3 3 4 2 2 2" xfId="40619"/>
    <cellStyle name="强调文字颜色 5 3 3 4 3" xfId="40620"/>
    <cellStyle name="强调文字颜色 5 3 3 4 3 2" xfId="40621"/>
    <cellStyle name="输出 2 7 2 5" xfId="40622"/>
    <cellStyle name="强调文字颜色 5 3 3 4 4" xfId="40623"/>
    <cellStyle name="强调文字颜色 5 3 3 5" xfId="40624"/>
    <cellStyle name="强调文字颜色 5 3 3 5 2" xfId="40625"/>
    <cellStyle name="强调文字颜色 5 3 3 5 2 2" xfId="40626"/>
    <cellStyle name="强调文字颜色 5 3 3 5 3" xfId="40627"/>
    <cellStyle name="强调文字颜色 5 3 3 6" xfId="40628"/>
    <cellStyle name="强调文字颜色 5 3 3 6 2" xfId="40629"/>
    <cellStyle name="强调文字颜色 5 3 3 6 2 2" xfId="40630"/>
    <cellStyle name="强调文字颜色 5 3 3 6 3" xfId="40631"/>
    <cellStyle name="强调文字颜色 5 3 4" xfId="40632"/>
    <cellStyle name="强调文字颜色 5 3 4 2" xfId="40633"/>
    <cellStyle name="强调文字颜色 5 3 4 2 2" xfId="40634"/>
    <cellStyle name="强调文字颜色 5 3 4 2 2 2" xfId="40635"/>
    <cellStyle name="强调文字颜色 5 3 4 2 3" xfId="40636"/>
    <cellStyle name="强调文字颜色 5 3 4 3" xfId="40637"/>
    <cellStyle name="强调文字颜色 5 3 4 3 2 2" xfId="40638"/>
    <cellStyle name="强调文字颜色 5 3 4 3 3 2" xfId="40639"/>
    <cellStyle name="强调文字颜色 5 3 4 4" xfId="40640"/>
    <cellStyle name="强调文字颜色 5 3 4 4 2" xfId="40641"/>
    <cellStyle name="强调文字颜色 5 3 4 5" xfId="40642"/>
    <cellStyle name="强调文字颜色 5 3 4 6" xfId="40643"/>
    <cellStyle name="强调文字颜色 5 3 5" xfId="40644"/>
    <cellStyle name="输出 7 2" xfId="40645"/>
    <cellStyle name="强调文字颜色 5 3 5 2" xfId="40646"/>
    <cellStyle name="输出 7 2 2" xfId="40647"/>
    <cellStyle name="强调文字颜色 5 3 5 2 2" xfId="40648"/>
    <cellStyle name="输出 7 2 2 2" xfId="40649"/>
    <cellStyle name="强调文字颜色 5 3 5 2 2 2" xfId="40650"/>
    <cellStyle name="强调文字颜色 5 3 5 2 3" xfId="40651"/>
    <cellStyle name="强调文字颜色 5 3 5 3" xfId="40652"/>
    <cellStyle name="输出 7 2 3" xfId="40653"/>
    <cellStyle name="强调文字颜色 5 3 5 3 2" xfId="40654"/>
    <cellStyle name="输出 2 5 2 6 3 4" xfId="40655"/>
    <cellStyle name="强调文字颜色 5 3 5 3 2 2" xfId="40656"/>
    <cellStyle name="强调文字颜色 5 3 5 4" xfId="40657"/>
    <cellStyle name="强调文字颜色 5 3 5 4 2" xfId="40658"/>
    <cellStyle name="强调文字颜色 5 3 5 5" xfId="40659"/>
    <cellStyle name="强调文字颜色 5 3 6" xfId="40660"/>
    <cellStyle name="输出 7 3" xfId="40661"/>
    <cellStyle name="强调文字颜色 5 3 6 2 2" xfId="40662"/>
    <cellStyle name="强调文字颜色 5 3 6 2 2 2" xfId="40663"/>
    <cellStyle name="强调文字颜色 5 3 7" xfId="40664"/>
    <cellStyle name="输出 7 4" xfId="40665"/>
    <cellStyle name="强调文字颜色 5 3 7 2" xfId="40666"/>
    <cellStyle name="输入 3 3 6 6" xfId="40667"/>
    <cellStyle name="强调文字颜色 5 3 7 2 2" xfId="40668"/>
    <cellStyle name="强调文字颜色 5 3 8 2" xfId="40669"/>
    <cellStyle name="强调文字颜色 5 3 8 2 2" xfId="40670"/>
    <cellStyle name="强调文字颜色 5 3 8 3 2" xfId="40671"/>
    <cellStyle name="强调文字颜色 5 3 9" xfId="40672"/>
    <cellStyle name="强调文字颜色 5 3 9 2" xfId="40673"/>
    <cellStyle name="强调文字颜色 5 3 9 2 2" xfId="40674"/>
    <cellStyle name="强调文字颜色 5 4 10 2" xfId="40675"/>
    <cellStyle name="强调文字颜色 6 2 8" xfId="40676"/>
    <cellStyle name="强调文字颜色 5 4 10 2 2" xfId="40677"/>
    <cellStyle name="强调文字颜色 6 2 8 2" xfId="40678"/>
    <cellStyle name="输入 4 2 7 6" xfId="40679"/>
    <cellStyle name="强调文字颜色 5 4 10 3" xfId="40680"/>
    <cellStyle name="强调文字颜色 6 2 9" xfId="40681"/>
    <cellStyle name="强调文字颜色 5 4 10 3 2" xfId="40682"/>
    <cellStyle name="强调文字颜色 6 2 9 2" xfId="40683"/>
    <cellStyle name="强调文字颜色 5 4 11" xfId="40684"/>
    <cellStyle name="强调文字颜色 5 4 11 2" xfId="40685"/>
    <cellStyle name="强调文字颜色 6 3 8" xfId="40686"/>
    <cellStyle name="强调文字颜色 5 4 12" xfId="40687"/>
    <cellStyle name="强调文字颜色 5 4 2" xfId="40688"/>
    <cellStyle name="强调文字颜色 5 4 2 10" xfId="40689"/>
    <cellStyle name="注释 2 3 7 12" xfId="40690"/>
    <cellStyle name="强调文字颜色 5 4 2 10 2" xfId="40691"/>
    <cellStyle name="强调文字颜色 5 4 2 2" xfId="40692"/>
    <cellStyle name="强调文字颜色 5 4 2 2 10" xfId="40693"/>
    <cellStyle name="强调文字颜色 5 4 2 2 2" xfId="40694"/>
    <cellStyle name="强调文字颜色 5 4 2 2 2 2" xfId="40695"/>
    <cellStyle name="强调文字颜色 5 4 2 2 2 2 2" xfId="40696"/>
    <cellStyle name="强调文字颜色 5 4 2 2 2 2 2 2" xfId="40697"/>
    <cellStyle name="强调文字颜色 5 4 2 2 2 2 3" xfId="40698"/>
    <cellStyle name="强调文字颜色 5 4 2 2 3" xfId="40699"/>
    <cellStyle name="强调文字颜色 5 4 2 2 3 2" xfId="40700"/>
    <cellStyle name="强调文字颜色 5 4 2 2 3 2 2" xfId="40701"/>
    <cellStyle name="强调文字颜色 5 4 2 2 3 2 3" xfId="40702"/>
    <cellStyle name="强调文字颜色 5 4 2 2 4" xfId="40703"/>
    <cellStyle name="强调文字颜色 5 4 2 2 4 2 3" xfId="40704"/>
    <cellStyle name="强调文字颜色 5 4 2 2 4 3 2" xfId="40705"/>
    <cellStyle name="强调文字颜色 6 4 2 2 2 2 2 2" xfId="40706"/>
    <cellStyle name="强调文字颜色 5 4 2 2 4 4" xfId="40707"/>
    <cellStyle name="强调文字颜色 6 4 2 2 2 2 3" xfId="40708"/>
    <cellStyle name="强调文字颜色 5 4 2 2 5" xfId="40709"/>
    <cellStyle name="强调文字颜色 5 4 2 2 6" xfId="40710"/>
    <cellStyle name="强调文字颜色 5 4 2 2 6 2" xfId="40711"/>
    <cellStyle name="强调文字颜色 5 4 2 2 6 2 2" xfId="40712"/>
    <cellStyle name="强调文字颜色 5 4 2 2 6 3 2" xfId="40713"/>
    <cellStyle name="强调文字颜色 5 4 2 2 8 2" xfId="40714"/>
    <cellStyle name="强调文字颜色 5 4 2 2 8 2 2" xfId="40715"/>
    <cellStyle name="强调文字颜色 5 4 2 2 8 3 2" xfId="40716"/>
    <cellStyle name="强调文字颜色 5 4 2 2 9" xfId="40717"/>
    <cellStyle name="强调文字颜色 5 4 2 3" xfId="40718"/>
    <cellStyle name="强调文字颜色 5 4 2 3 2" xfId="40719"/>
    <cellStyle name="输出 2 5 3 3 3 4" xfId="40720"/>
    <cellStyle name="强调文字颜色 5 4 2 3 2 2 2" xfId="40721"/>
    <cellStyle name="强调文字颜色 5 4 2 3 3" xfId="40722"/>
    <cellStyle name="输出 2 5 3 3 3 5" xfId="40723"/>
    <cellStyle name="强调文字颜色 5 4 2 3 3 2" xfId="40724"/>
    <cellStyle name="强调文字颜色 5 4 2 3 3 2 2" xfId="40725"/>
    <cellStyle name="强调文字颜色 5 4 2 3 3 3 2" xfId="40726"/>
    <cellStyle name="强调文字颜色 5 4 2 3 4" xfId="40727"/>
    <cellStyle name="输出 2 5 3 3 3 6" xfId="40728"/>
    <cellStyle name="强调文字颜色 5 4 2 3 5" xfId="40729"/>
    <cellStyle name="强调文字颜色 5 4 2 4" xfId="40730"/>
    <cellStyle name="强调文字颜色 6 2 2 2 3 3 3 2" xfId="40731"/>
    <cellStyle name="强调文字颜色 5 4 2 4 2" xfId="40732"/>
    <cellStyle name="强调文字颜色 5 4 2 4 2 2 2" xfId="40733"/>
    <cellStyle name="强调文字颜色 5 4 2 4 3" xfId="40734"/>
    <cellStyle name="强调文字颜色 5 4 2 4 3 2" xfId="40735"/>
    <cellStyle name="强调文字颜色 5 4 2 4 3 2 2" xfId="40736"/>
    <cellStyle name="强调文字颜色 5 4 2 4 4" xfId="40737"/>
    <cellStyle name="强调文字颜色 5 4 2 5" xfId="40738"/>
    <cellStyle name="强调文字颜色 5 4 2 5 2" xfId="40739"/>
    <cellStyle name="强调文字颜色 5 4 2 5 2 2" xfId="40740"/>
    <cellStyle name="强调文字颜色 5 4 2 5 3" xfId="40741"/>
    <cellStyle name="强调文字颜色 5 4 2 5 3 2" xfId="40742"/>
    <cellStyle name="强调文字颜色 5 4 2 5 4" xfId="40743"/>
    <cellStyle name="强调文字颜色 5 4 2 6" xfId="40744"/>
    <cellStyle name="强调文字颜色 5 4 2 6 2" xfId="40745"/>
    <cellStyle name="强调文字颜色 5 4 2 6 2 2" xfId="40746"/>
    <cellStyle name="强调文字颜色 5 4 2 6 3" xfId="40747"/>
    <cellStyle name="强调文字颜色 5 4 2 8 2 2" xfId="40748"/>
    <cellStyle name="强调文字颜色 5 4 2 9 2" xfId="40749"/>
    <cellStyle name="强调文字颜色 5 4 2 9 2 2" xfId="40750"/>
    <cellStyle name="强调文字颜色 5 4 3" xfId="40751"/>
    <cellStyle name="强调文字颜色 5 4 3 10" xfId="40752"/>
    <cellStyle name="注释 2 3 8 12" xfId="40753"/>
    <cellStyle name="注释 5 2 5 2 2" xfId="40754"/>
    <cellStyle name="强调文字颜色 5 4 3 2" xfId="40755"/>
    <cellStyle name="强调文字颜色 5 4 3 2 2" xfId="40756"/>
    <cellStyle name="强调文字颜色 5 4 3 2 2 2" xfId="40757"/>
    <cellStyle name="强调文字颜色 5 4 3 2 3" xfId="40758"/>
    <cellStyle name="强调文字颜色 5 4 3 2 3 2" xfId="40759"/>
    <cellStyle name="强调文字颜色 5 4 3 2 3 2 2" xfId="40760"/>
    <cellStyle name="强调文字颜色 5 4 3 2 4" xfId="40761"/>
    <cellStyle name="强调文字颜色 5 4 3 2 5" xfId="40762"/>
    <cellStyle name="强调文字颜色 5 4 3 3" xfId="40763"/>
    <cellStyle name="强调文字颜色 5 4 3 3 2" xfId="40764"/>
    <cellStyle name="强调文字颜色 5 4 3 3 2 2" xfId="40765"/>
    <cellStyle name="强调文字颜色 5 4 3 3 3" xfId="40766"/>
    <cellStyle name="强调文字颜色 5 4 3 3 3 2" xfId="40767"/>
    <cellStyle name="强调文字颜色 5 4 3 3 3 2 2" xfId="40768"/>
    <cellStyle name="强调文字颜色 5 4 3 3 4" xfId="40769"/>
    <cellStyle name="强调文字颜色 5 4 3 3 4 2" xfId="40770"/>
    <cellStyle name="强调文字颜色 5 4 3 3 5" xfId="40771"/>
    <cellStyle name="强调文字颜色 5 4 3 4" xfId="40772"/>
    <cellStyle name="强调文字颜色 5 4 3 4 2" xfId="40773"/>
    <cellStyle name="强调文字颜色 5 4 3 4 2 2" xfId="40774"/>
    <cellStyle name="强调文字颜色 5 4 3 4 2 2 2" xfId="40775"/>
    <cellStyle name="注释 2 5 9 3 6" xfId="40776"/>
    <cellStyle name="强调文字颜色 5 4 3 4 3" xfId="40777"/>
    <cellStyle name="强调文字颜色 5 4 3 4 3 2" xfId="40778"/>
    <cellStyle name="强调文字颜色 5 4 3 4 4" xfId="40779"/>
    <cellStyle name="强调文字颜色 5 4 3 5" xfId="40780"/>
    <cellStyle name="强调文字颜色 5 4 3 5 2" xfId="40781"/>
    <cellStyle name="强调文字颜色 5 4 3 5 2 2" xfId="40782"/>
    <cellStyle name="强调文字颜色 5 4 3 5 3" xfId="40783"/>
    <cellStyle name="强调文字颜色 5 4 3 6" xfId="40784"/>
    <cellStyle name="强调文字颜色 5 4 3 6 2" xfId="40785"/>
    <cellStyle name="强调文字颜色 5 4 3 6 2 2" xfId="40786"/>
    <cellStyle name="强调文字颜色 5 4 3 6 3" xfId="40787"/>
    <cellStyle name="强调文字颜色 5 4 3 6 3 2" xfId="40788"/>
    <cellStyle name="输入 3 4 3 11" xfId="40789"/>
    <cellStyle name="强调文字颜色 5 4 4" xfId="40790"/>
    <cellStyle name="强调文字颜色 5 4 4 2" xfId="40791"/>
    <cellStyle name="输入 3 4 3 6" xfId="40792"/>
    <cellStyle name="强调文字颜色 5 4 4 3" xfId="40793"/>
    <cellStyle name="输入 3 4 3 7" xfId="40794"/>
    <cellStyle name="强调文字颜色 5 4 4 4" xfId="40795"/>
    <cellStyle name="输入 3 4 3 8" xfId="40796"/>
    <cellStyle name="强调文字颜色 5 4 4 5" xfId="40797"/>
    <cellStyle name="输入 3 4 3 9" xfId="40798"/>
    <cellStyle name="强调文字颜色 5 4 5" xfId="40799"/>
    <cellStyle name="输出 8 2" xfId="40800"/>
    <cellStyle name="强调文字颜色 5 4 5 2" xfId="40801"/>
    <cellStyle name="输出 8 2 2" xfId="40802"/>
    <cellStyle name="强调文字颜色 5 4 5 3" xfId="40803"/>
    <cellStyle name="强调文字颜色 5 4 5 4" xfId="40804"/>
    <cellStyle name="强调文字颜色 5 4 5 5" xfId="40805"/>
    <cellStyle name="强调文字颜色 5 4 6 2" xfId="40806"/>
    <cellStyle name="强调文字颜色 5 4 6 3" xfId="40807"/>
    <cellStyle name="强调文字颜色 5 4 7" xfId="40808"/>
    <cellStyle name="适中 4 3 3 2 2" xfId="40809"/>
    <cellStyle name="强调文字颜色 5 4 7 2" xfId="40810"/>
    <cellStyle name="适中 4 3 3 2 2 2" xfId="40811"/>
    <cellStyle name="强调文字颜色 5 4 7 3" xfId="40812"/>
    <cellStyle name="强调文字颜色 5 4 8 2" xfId="40813"/>
    <cellStyle name="强调文字颜色 5 4 8 3" xfId="40814"/>
    <cellStyle name="强调文字颜色 5 4 8 3 2" xfId="40815"/>
    <cellStyle name="强调文字颜色 5 5" xfId="40816"/>
    <cellStyle name="输入 2 3 2 6 6" xfId="40817"/>
    <cellStyle name="强调文字颜色 5 5 2" xfId="40818"/>
    <cellStyle name="强调文字颜色 5 5 2 2" xfId="40819"/>
    <cellStyle name="强调文字颜色 5 5 2 2 2" xfId="40820"/>
    <cellStyle name="强调文字颜色 5 5 2 2 2 2" xfId="40821"/>
    <cellStyle name="强调文字颜色 5 5 2 2 2 2 2" xfId="40822"/>
    <cellStyle name="强调文字颜色 5 5 2 2 3" xfId="40823"/>
    <cellStyle name="强调文字颜色 5 5 2 2 3 2" xfId="40824"/>
    <cellStyle name="强调文字颜色 5 5 2 2 3 2 2" xfId="40825"/>
    <cellStyle name="强调文字颜色 5 5 2 2 4" xfId="40826"/>
    <cellStyle name="强调文字颜色 5 5 2 2 5" xfId="40827"/>
    <cellStyle name="强调文字颜色 5 5 2 3" xfId="40828"/>
    <cellStyle name="强调文字颜色 5 5 2 3 2" xfId="40829"/>
    <cellStyle name="强调文字颜色 5 5 2 3 2 2" xfId="40830"/>
    <cellStyle name="强调文字颜色 5 5 2 3 3" xfId="40831"/>
    <cellStyle name="强调文字颜色 5 5 2 3 3 2" xfId="40832"/>
    <cellStyle name="强调文字颜色 5 5 2 3 4" xfId="40833"/>
    <cellStyle name="强调文字颜色 5 5 2 4 2" xfId="40834"/>
    <cellStyle name="强调文字颜色 5 5 2 4 2 2" xfId="40835"/>
    <cellStyle name="强调文字颜色 5 5 2 4 3" xfId="40836"/>
    <cellStyle name="强调文字颜色 5 5 2 5" xfId="40837"/>
    <cellStyle name="强调文字颜色 5 5 2 5 2 2" xfId="40838"/>
    <cellStyle name="强调文字颜色 5 5 2 6" xfId="40839"/>
    <cellStyle name="强调文字颜色 5 5 2 8" xfId="40840"/>
    <cellStyle name="强调文字颜色 5 5 3" xfId="40841"/>
    <cellStyle name="强调文字颜色 5 5 3 2" xfId="40842"/>
    <cellStyle name="强调文字颜色 5 5 3 2 2" xfId="40843"/>
    <cellStyle name="强调文字颜色 5 5 3 2 2 2" xfId="40844"/>
    <cellStyle name="适中 10" xfId="40845"/>
    <cellStyle name="强调文字颜色 5 5 3 2 3" xfId="40846"/>
    <cellStyle name="强调文字颜色 5 5 3 3" xfId="40847"/>
    <cellStyle name="强调文字颜色 5 5 3 3 2" xfId="40848"/>
    <cellStyle name="强调文字颜色 5 5 3 3 2 2" xfId="40849"/>
    <cellStyle name="强调文字颜色 5 5 3 4" xfId="40850"/>
    <cellStyle name="强调文字颜色 5 5 3 4 2" xfId="40851"/>
    <cellStyle name="输入 2 5 2 2 3 3 2 10" xfId="40852"/>
    <cellStyle name="强调文字颜色 5 5 3 5" xfId="40853"/>
    <cellStyle name="强调文字颜色 5 5 4" xfId="40854"/>
    <cellStyle name="强调文字颜色 5 5 4 2" xfId="40855"/>
    <cellStyle name="输入 3 5 3 6" xfId="40856"/>
    <cellStyle name="强调文字颜色 5 5 4 3" xfId="40857"/>
    <cellStyle name="输入 3 5 3 7" xfId="40858"/>
    <cellStyle name="强调文字颜色 5 5 4 4" xfId="40859"/>
    <cellStyle name="输入 3 5 3 8" xfId="40860"/>
    <cellStyle name="强调文字颜色 5 5 5" xfId="40861"/>
    <cellStyle name="输出 9 2" xfId="40862"/>
    <cellStyle name="强调文字颜色 5 5 5 2" xfId="40863"/>
    <cellStyle name="输出 9 2 2" xfId="40864"/>
    <cellStyle name="强调文字颜色 5 5 5 3" xfId="40865"/>
    <cellStyle name="强调文字颜色 5 5 6 2" xfId="40866"/>
    <cellStyle name="强调文字颜色 5 5 7" xfId="40867"/>
    <cellStyle name="适中 4 3 3 3 2" xfId="40868"/>
    <cellStyle name="强调文字颜色 5 5 7 2" xfId="40869"/>
    <cellStyle name="适中 4 3 3 3 2 2" xfId="40870"/>
    <cellStyle name="强调文字颜色 5 5 8" xfId="40871"/>
    <cellStyle name="强调文字颜色 5 5 8 2" xfId="40872"/>
    <cellStyle name="强调文字颜色 5 6" xfId="40873"/>
    <cellStyle name="输入 2 3 2 6 7" xfId="40874"/>
    <cellStyle name="强调文字颜色 5 6 2 3" xfId="40875"/>
    <cellStyle name="强调文字颜色 5 6 2 3 2" xfId="40876"/>
    <cellStyle name="强调文字颜色 5 6 2 3 2 2" xfId="40877"/>
    <cellStyle name="强调文字颜色 5 6 2 3 3" xfId="40878"/>
    <cellStyle name="强调文字颜色 5 6 2 3 3 2" xfId="40879"/>
    <cellStyle name="强调文字颜色 5 6 3" xfId="40880"/>
    <cellStyle name="强调文字颜色 5 6 3 2" xfId="40881"/>
    <cellStyle name="强调文字颜色 5 6 3 2 2" xfId="40882"/>
    <cellStyle name="强调文字颜色 5 6 3 2 2 2" xfId="40883"/>
    <cellStyle name="强调文字颜色 5 6 3 2 3" xfId="40884"/>
    <cellStyle name="强调文字颜色 5 6 3 3" xfId="40885"/>
    <cellStyle name="强调文字颜色 5 6 3 3 2" xfId="40886"/>
    <cellStyle name="强调文字颜色 5 6 3 3 2 2" xfId="40887"/>
    <cellStyle name="强调文字颜色 5 6 3 4 2" xfId="40888"/>
    <cellStyle name="强调文字颜色 5 6 3 5" xfId="40889"/>
    <cellStyle name="强调文字颜色 5 6 4 3" xfId="40890"/>
    <cellStyle name="强调文字颜色 5 6 4 4" xfId="40891"/>
    <cellStyle name="强调文字颜色 5 6 5 3" xfId="40892"/>
    <cellStyle name="注释 3 2 7 15" xfId="40893"/>
    <cellStyle name="强调文字颜色 5 6 6 2" xfId="40894"/>
    <cellStyle name="强调文字颜色 5 6 6 2 2" xfId="40895"/>
    <cellStyle name="强调文字颜色 5 6 6 3" xfId="40896"/>
    <cellStyle name="强调文字颜色 5 6 6 3 2" xfId="40897"/>
    <cellStyle name="强调文字颜色 5 6 7" xfId="40898"/>
    <cellStyle name="适中 4 3 3 4 2" xfId="40899"/>
    <cellStyle name="强调文字颜色 5 6 7 2" xfId="40900"/>
    <cellStyle name="适中 4 3 3 4 2 2" xfId="40901"/>
    <cellStyle name="强调文字颜色 5 6 7 2 2" xfId="40902"/>
    <cellStyle name="强调文字颜色 5 6 7 3" xfId="40903"/>
    <cellStyle name="适中 4 3 3 4 2 3" xfId="40904"/>
    <cellStyle name="强调文字颜色 5 6 8" xfId="40905"/>
    <cellStyle name="适中 4 3 3 4 3" xfId="40906"/>
    <cellStyle name="强调文字颜色 5 6 8 2" xfId="40907"/>
    <cellStyle name="强调文字颜色 5 6 8 2 2" xfId="40908"/>
    <cellStyle name="强调文字颜色 5 6 8 3" xfId="40909"/>
    <cellStyle name="强调文字颜色 5 6 8 3 2" xfId="40910"/>
    <cellStyle name="强调文字颜色 5 6 9 2" xfId="40911"/>
    <cellStyle name="强调文字颜色 5 7" xfId="40912"/>
    <cellStyle name="输入 2 3 2 6 8" xfId="40913"/>
    <cellStyle name="强调文字颜色 5 7 2" xfId="40914"/>
    <cellStyle name="强调文字颜色 5 7 2 2" xfId="40915"/>
    <cellStyle name="强调文字颜色 5 7 2 2 2" xfId="40916"/>
    <cellStyle name="强调文字颜色 5 7 2 3" xfId="40917"/>
    <cellStyle name="强调文字颜色 5 7 3 2" xfId="40918"/>
    <cellStyle name="强调文字颜色 5 8" xfId="40919"/>
    <cellStyle name="输入 2 3 2 6 9" xfId="40920"/>
    <cellStyle name="强调文字颜色 5 8 2" xfId="40921"/>
    <cellStyle name="强调文字颜色 5 8 2 2" xfId="40922"/>
    <cellStyle name="注释 4 2 2 3 3 3 12" xfId="40923"/>
    <cellStyle name="强调文字颜色 5 9" xfId="40924"/>
    <cellStyle name="强调文字颜色 5 9 2" xfId="40925"/>
    <cellStyle name="强调文字颜色 5 9 2 2" xfId="40926"/>
    <cellStyle name="强调文字颜色 6 10" xfId="40927"/>
    <cellStyle name="强调文字颜色 6 11" xfId="40928"/>
    <cellStyle name="强调文字颜色 6 11 2 4" xfId="40929"/>
    <cellStyle name="强调文字颜色 6 11 3 2" xfId="40930"/>
    <cellStyle name="强调文字颜色 6 2 10" xfId="40931"/>
    <cellStyle name="强调文字颜色 6 2 10 2" xfId="40932"/>
    <cellStyle name="强调文字颜色 6 2 11" xfId="40933"/>
    <cellStyle name="强调文字颜色 6 2 11 2" xfId="40934"/>
    <cellStyle name="强调文字颜色 6 2 12" xfId="40935"/>
    <cellStyle name="强调文字颜色 6 2 12 2" xfId="40936"/>
    <cellStyle name="强调文字颜色 6 2 13" xfId="40937"/>
    <cellStyle name="强调文字颜色 6 2 14" xfId="40938"/>
    <cellStyle name="强调文字颜色 6 2 15" xfId="40939"/>
    <cellStyle name="强调文字颜色 6 2 16" xfId="40940"/>
    <cellStyle name="强调文字颜色 6 2 2 10" xfId="40941"/>
    <cellStyle name="强调文字颜色 6 2 2 10 2 2" xfId="40942"/>
    <cellStyle name="强调文字颜色 6 2 2 10 3 2" xfId="40943"/>
    <cellStyle name="强调文字颜色 6 2 2 11" xfId="40944"/>
    <cellStyle name="强调文字颜色 6 2 2 11 2" xfId="40945"/>
    <cellStyle name="强调文字颜色 6 2 2 12" xfId="40946"/>
    <cellStyle name="输出 5 2 2" xfId="40947"/>
    <cellStyle name="强调文字颜色 6 2 2 2 10 2" xfId="40948"/>
    <cellStyle name="强调文字颜色 6 2 2 2 11" xfId="40949"/>
    <cellStyle name="强调文字颜色 6 2 2 2 2" xfId="40950"/>
    <cellStyle name="强调文字颜色 6 2 2 2 2 2" xfId="40951"/>
    <cellStyle name="强调文字颜色 6 2 2 2 2 2 2 2 2" xfId="40952"/>
    <cellStyle name="输出 2 4 2 2 4 4" xfId="40953"/>
    <cellStyle name="强调文字颜色 6 2 2 2 2 2 2 3" xfId="40954"/>
    <cellStyle name="强调文字颜色 6 2 2 2 2 2 4" xfId="40955"/>
    <cellStyle name="强调文字颜色 6 2 2 2 2 2 5" xfId="40956"/>
    <cellStyle name="强调文字颜色 6 2 2 2 2 3" xfId="40957"/>
    <cellStyle name="强调文字颜色 6 2 2 2 2 3 2 2" xfId="40958"/>
    <cellStyle name="强调文字颜色 6 2 2 2 2 3 2 3" xfId="40959"/>
    <cellStyle name="强调文字颜色 6 2 2 2 2 3 3" xfId="40960"/>
    <cellStyle name="强调文字颜色 6 2 2 2 2 3 4" xfId="40961"/>
    <cellStyle name="强调文字颜色 6 2 2 2 2 4" xfId="40962"/>
    <cellStyle name="强调文字颜色 6 2 2 2 2 4 2 3" xfId="40963"/>
    <cellStyle name="强调文字颜色 6 2 2 2 2 4 3" xfId="40964"/>
    <cellStyle name="强调文字颜色 6 2 2 2 2 4 4" xfId="40965"/>
    <cellStyle name="注释 2 2 2 2 3 2 2 2" xfId="40966"/>
    <cellStyle name="强调文字颜色 6 2 2 2 3" xfId="40967"/>
    <cellStyle name="强调文字颜色 6 2 2 2 3 2" xfId="40968"/>
    <cellStyle name="强调文字颜色 6 2 2 2 3 2 2" xfId="40969"/>
    <cellStyle name="强调文字颜色 6 2 2 2 3 2 2 2" xfId="40970"/>
    <cellStyle name="强调文字颜色 6 2 2 2 3 2 3" xfId="40971"/>
    <cellStyle name="强调文字颜色 6 2 2 2 3 3" xfId="40972"/>
    <cellStyle name="强调文字颜色 6 2 2 2 3 3 2" xfId="40973"/>
    <cellStyle name="强调文字颜色 6 2 2 2 3 3 2 2" xfId="40974"/>
    <cellStyle name="强调文字颜色 6 2 2 2 3 3 3" xfId="40975"/>
    <cellStyle name="强调文字颜色 6 2 2 2 3 4" xfId="40976"/>
    <cellStyle name="强调文字颜色 6 2 2 2 3 4 2" xfId="40977"/>
    <cellStyle name="强调文字颜色 6 2 2 2 4" xfId="40978"/>
    <cellStyle name="强调文字颜色 6 2 2 2 4 2" xfId="40979"/>
    <cellStyle name="强调文字颜色 6 2 2 2 4 2 2" xfId="40980"/>
    <cellStyle name="强调文字颜色 6 2 2 2 4 2 2 2" xfId="40981"/>
    <cellStyle name="强调文字颜色 6 2 2 2 4 2 3" xfId="40982"/>
    <cellStyle name="强调文字颜色 6 2 2 2 4 3" xfId="40983"/>
    <cellStyle name="强调文字颜色 6 2 2 2 4 3 2" xfId="40984"/>
    <cellStyle name="强调文字颜色 6 2 2 2 4 3 2 2" xfId="40985"/>
    <cellStyle name="强调文字颜色 6 2 2 2 4 4" xfId="40986"/>
    <cellStyle name="注释 3 2 2 2 2 2 2" xfId="40987"/>
    <cellStyle name="强调文字颜色 6 2 2 2 4 4 2" xfId="40988"/>
    <cellStyle name="强调文字颜色 6 2 2 2 5" xfId="40989"/>
    <cellStyle name="强调文字颜色 6 2 2 2 5 2" xfId="40990"/>
    <cellStyle name="注释 3 9 3 7" xfId="40991"/>
    <cellStyle name="强调文字颜色 6 2 2 2 5 2 2" xfId="40992"/>
    <cellStyle name="强调文字颜色 6 2 2 2 5 2 2 2" xfId="40993"/>
    <cellStyle name="注释 2 8" xfId="40994"/>
    <cellStyle name="强调文字颜色 6 2 2 2 5 2 3" xfId="40995"/>
    <cellStyle name="强调文字颜色 6 2 2 2 5 3" xfId="40996"/>
    <cellStyle name="注释 3 9 3 8" xfId="40997"/>
    <cellStyle name="强调文字颜色 6 2 2 2 5 3 2" xfId="40998"/>
    <cellStyle name="强调文字颜色 6 2 2 2 5 4" xfId="40999"/>
    <cellStyle name="注释 3 9 3 9" xfId="41000"/>
    <cellStyle name="强调文字颜色 6 2 2 2 6 2 2" xfId="41001"/>
    <cellStyle name="强调文字颜色 6 2 2 2 6 3" xfId="41002"/>
    <cellStyle name="强调文字颜色 6 2 2 2 7 2" xfId="41003"/>
    <cellStyle name="强调文字颜色 6 2 2 2 7 3" xfId="41004"/>
    <cellStyle name="强调文字颜色 6 2 2 2 7 3 2" xfId="41005"/>
    <cellStyle name="强调文字颜色 6 2 2 2 8" xfId="41006"/>
    <cellStyle name="强调文字颜色 6 2 2 2 8 2" xfId="41007"/>
    <cellStyle name="强调文字颜色 6 2 2 2 9" xfId="41008"/>
    <cellStyle name="强调文字颜色 6 2 2 2 9 2" xfId="41009"/>
    <cellStyle name="强调文字颜色 6 2 2 2 9 3" xfId="41010"/>
    <cellStyle name="强调文字颜色 6 2 2 3" xfId="41011"/>
    <cellStyle name="强调文字颜色 6 2 2 3 10" xfId="41012"/>
    <cellStyle name="输出 2 2 3 5 2" xfId="41013"/>
    <cellStyle name="强调文字颜色 6 2 2 3 2" xfId="41014"/>
    <cellStyle name="强调文字颜色 6 2 2 3 2 2" xfId="41015"/>
    <cellStyle name="适中 2 2 2 6 3" xfId="41016"/>
    <cellStyle name="强调文字颜色 6 2 2 3 2 3" xfId="41017"/>
    <cellStyle name="强调文字颜色 6 2 2 3 2 4" xfId="41018"/>
    <cellStyle name="强调文字颜色 6 2 2 3 3" xfId="41019"/>
    <cellStyle name="强调文字颜色 6 2 2 3 3 2" xfId="41020"/>
    <cellStyle name="适中 2 2 2 7 3" xfId="41021"/>
    <cellStyle name="强调文字颜色 6 2 2 3 3 2 2" xfId="41022"/>
    <cellStyle name="适中 2 2 2 7 3 2" xfId="41023"/>
    <cellStyle name="强调文字颜色 6 2 2 3 3 2 2 2" xfId="41024"/>
    <cellStyle name="强调文字颜色 6 2 2 3 3 2 3" xfId="41025"/>
    <cellStyle name="强调文字颜色 6 2 2 3 3 3" xfId="41026"/>
    <cellStyle name="注释 6 7 10" xfId="41027"/>
    <cellStyle name="强调文字颜色 6 2 2 3 3 3 2" xfId="41028"/>
    <cellStyle name="强调文字颜色 6 2 2 3 3 3 2 2" xfId="41029"/>
    <cellStyle name="强调文字颜色 6 2 2 3 3 4" xfId="41030"/>
    <cellStyle name="注释 6 7 11" xfId="41031"/>
    <cellStyle name="强调文字颜色 6 2 2 3 3 4 2" xfId="41032"/>
    <cellStyle name="强调文字颜色 6 2 2 3 4" xfId="41033"/>
    <cellStyle name="强调文字颜色 6 2 2 3 4 2" xfId="41034"/>
    <cellStyle name="强调文字颜色 6 2 2 3 4 2 2" xfId="41035"/>
    <cellStyle name="强调文字颜色 6 2 2 3 4 2 2 2" xfId="41036"/>
    <cellStyle name="强调文字颜色 6 2 2 3 4 3" xfId="41037"/>
    <cellStyle name="强调文字颜色 6 2 2 3 4 3 2" xfId="41038"/>
    <cellStyle name="强调文字颜色 6 2 2 3 4 4" xfId="41039"/>
    <cellStyle name="注释 3 2 2 2 3 2 2" xfId="41040"/>
    <cellStyle name="强调文字颜色 6 2 2 3 5" xfId="41041"/>
    <cellStyle name="强调文字颜色 6 2 2 3 5 2" xfId="41042"/>
    <cellStyle name="强调文字颜色 6 2 2 3 5 2 2" xfId="41043"/>
    <cellStyle name="强调文字颜色 6 2 2 3 5 3" xfId="41044"/>
    <cellStyle name="强调文字颜色 6 2 2 3 6 2" xfId="41045"/>
    <cellStyle name="强调文字颜色 6 2 2 3 6 3" xfId="41046"/>
    <cellStyle name="强调文字颜色 6 2 2 3 6 3 2" xfId="41047"/>
    <cellStyle name="强调文字颜色 6 2 2 3 7" xfId="41048"/>
    <cellStyle name="强调文字颜色 6 2 2 3 7 2" xfId="41049"/>
    <cellStyle name="强调文字颜色 6 2 2 3 7 2 2" xfId="41050"/>
    <cellStyle name="强调文字颜色 6 2 2 3 8" xfId="41051"/>
    <cellStyle name="强调文字颜色 6 2 2 3 8 2" xfId="41052"/>
    <cellStyle name="强调文字颜色 6 2 2 3 8 2 2" xfId="41053"/>
    <cellStyle name="强调文字颜色 6 2 2 3 8 3" xfId="41054"/>
    <cellStyle name="注释 6 8 10" xfId="41055"/>
    <cellStyle name="强调文字颜色 6 2 2 3 8 3 2" xfId="41056"/>
    <cellStyle name="强调文字颜色 6 2 2 3 9" xfId="41057"/>
    <cellStyle name="强调文字颜色 6 2 2 3 9 2" xfId="41058"/>
    <cellStyle name="强调文字颜色 6 2 2 4" xfId="41059"/>
    <cellStyle name="强调文字颜色 6 2 2 4 2 2" xfId="41060"/>
    <cellStyle name="适中 2 2 3 6 3" xfId="41061"/>
    <cellStyle name="强调文字颜色 6 2 2 4 2 3" xfId="41062"/>
    <cellStyle name="强调文字颜色 6 2 2 4 3 2" xfId="41063"/>
    <cellStyle name="强调文字颜色 6 2 2 4 3 2 2" xfId="41064"/>
    <cellStyle name="强调文字颜色 6 2 2 4 3 3" xfId="41065"/>
    <cellStyle name="强调文字颜色 6 2 2 4 3 3 2" xfId="41066"/>
    <cellStyle name="强调文字颜色 6 2 2 4 4" xfId="41067"/>
    <cellStyle name="强调文字颜色 6 2 2 4 4 2" xfId="41068"/>
    <cellStyle name="强调文字颜色 6 2 2 4 5" xfId="41069"/>
    <cellStyle name="强调文字颜色 6 2 2 5" xfId="41070"/>
    <cellStyle name="强调文字颜色 6 2 2 5 2" xfId="41071"/>
    <cellStyle name="强调文字颜色 6 2 2 5 2 2" xfId="41072"/>
    <cellStyle name="强调文字颜色 6 2 2 5 2 2 2" xfId="41073"/>
    <cellStyle name="强调文字颜色 6 2 2 5 2 3" xfId="41074"/>
    <cellStyle name="强调文字颜色 6 2 2 5 3" xfId="41075"/>
    <cellStyle name="强调文字颜色 6 2 2 5 3 2" xfId="41076"/>
    <cellStyle name="强调文字颜色 6 2 2 5 4" xfId="41077"/>
    <cellStyle name="强调文字颜色 6 2 2 5 4 2" xfId="41078"/>
    <cellStyle name="强调文字颜色 6 2 2 5 5" xfId="41079"/>
    <cellStyle name="强调文字颜色 6 2 2 6" xfId="41080"/>
    <cellStyle name="强调文字颜色 6 2 2 6 2 2" xfId="41081"/>
    <cellStyle name="强调文字颜色 6 2 2 6 2 2 2" xfId="41082"/>
    <cellStyle name="强调文字颜色 6 2 2 6 2 3" xfId="41083"/>
    <cellStyle name="强调文字颜色 6 2 2 6 3" xfId="41084"/>
    <cellStyle name="强调文字颜色 6 2 2 6 3 2" xfId="41085"/>
    <cellStyle name="注释 2 2 5 3 3 10" xfId="41086"/>
    <cellStyle name="强调文字颜色 6 2 2 6 4" xfId="41087"/>
    <cellStyle name="强调文字颜色 6 2 2 7" xfId="41088"/>
    <cellStyle name="强调文字颜色 6 2 2 7 2" xfId="41089"/>
    <cellStyle name="强调文字颜色 6 2 2 7 2 2" xfId="41090"/>
    <cellStyle name="强调文字颜色 6 2 2 7 3" xfId="41091"/>
    <cellStyle name="强调文字颜色 6 2 2 8" xfId="41092"/>
    <cellStyle name="强调文字颜色 6 2 2 8 2" xfId="41093"/>
    <cellStyle name="强调文字颜色 6 2 2 8 2 2" xfId="41094"/>
    <cellStyle name="强调文字颜色 6 2 2 8 3" xfId="41095"/>
    <cellStyle name="强调文字颜色 6 2 2 8 3 2" xfId="41096"/>
    <cellStyle name="强调文字颜色 6 2 2 9" xfId="41097"/>
    <cellStyle name="强调文字颜色 6 2 2 9 2" xfId="41098"/>
    <cellStyle name="强调文字颜色 6 2 2 9 2 2" xfId="41099"/>
    <cellStyle name="强调文字颜色 6 2 3 2" xfId="41100"/>
    <cellStyle name="输入 4 2 2 6" xfId="41101"/>
    <cellStyle name="强调文字颜色 6 2 3 2 10" xfId="41102"/>
    <cellStyle name="输入 4 2 2 6 10" xfId="41103"/>
    <cellStyle name="强调文字颜色 6 2 3 2 2" xfId="41104"/>
    <cellStyle name="输入 4 2 2 6 2" xfId="41105"/>
    <cellStyle name="强调文字颜色 6 2 3 2 2 2" xfId="41106"/>
    <cellStyle name="输入 4 2 2 6 2 2" xfId="41107"/>
    <cellStyle name="强调文字颜色 6 2 3 2 2 2 2" xfId="41108"/>
    <cellStyle name="强调文字颜色 6 2 3 2 2 2 2 2" xfId="41109"/>
    <cellStyle name="强调文字颜色 6 2 3 2 2 2 3" xfId="41110"/>
    <cellStyle name="强调文字颜色 6 2 3 2 2 3" xfId="41111"/>
    <cellStyle name="强调文字颜色 6 2 3 2 2 3 2" xfId="41112"/>
    <cellStyle name="强调文字颜色 6 2 3 2 2 3 3" xfId="41113"/>
    <cellStyle name="强调文字颜色 6 2 3 2 2 4" xfId="41114"/>
    <cellStyle name="强调文字颜色 6 2 3 2 2 4 2" xfId="41115"/>
    <cellStyle name="强调文字颜色 6 2 3 2 2 5" xfId="41116"/>
    <cellStyle name="强调文字颜色 6 2 3 2 3 2" xfId="41117"/>
    <cellStyle name="输入 4 2 2 6 3 2" xfId="41118"/>
    <cellStyle name="强调文字颜色 6 2 3 2 3 2 2" xfId="41119"/>
    <cellStyle name="输入 2 5 3 3 8" xfId="41120"/>
    <cellStyle name="输入 4 2 2 6 3 2 2" xfId="41121"/>
    <cellStyle name="强调文字颜色 6 2 3 2 3 2 2 2" xfId="41122"/>
    <cellStyle name="强调文字颜色 6 2 3 2 3 2 3" xfId="41123"/>
    <cellStyle name="输入 2 5 3 3 9" xfId="41124"/>
    <cellStyle name="输入 4 2 2 6 3 2 3" xfId="41125"/>
    <cellStyle name="强调文字颜色 6 2 3 2 3 3" xfId="41126"/>
    <cellStyle name="输入 4 2 2 6 3 3" xfId="41127"/>
    <cellStyle name="强调文字颜色 6 2 3 2 3 3 2 2" xfId="41128"/>
    <cellStyle name="强调文字颜色 6 2 3 2 3 3 2 2 2" xfId="41129"/>
    <cellStyle name="强调文字颜色 6 2 3 2 3 4" xfId="41130"/>
    <cellStyle name="输入 4 2 2 6 3 4" xfId="41131"/>
    <cellStyle name="强调文字颜色 6 2 3 2 3 4 2" xfId="41132"/>
    <cellStyle name="强调文字颜色 6 2 3 2 3 5" xfId="41133"/>
    <cellStyle name="输入 4 2 2 6 3 5" xfId="41134"/>
    <cellStyle name="强调文字颜色 6 2 3 2 4" xfId="41135"/>
    <cellStyle name="输入 4 2 2 6 4" xfId="41136"/>
    <cellStyle name="强调文字颜色 6 2 3 2 4 2" xfId="41137"/>
    <cellStyle name="强调文字颜色 6 2 3 2 4 2 2" xfId="41138"/>
    <cellStyle name="输入 2 5 4 3 8" xfId="41139"/>
    <cellStyle name="强调文字颜色 6 2 3 2 4 2 2 2" xfId="41140"/>
    <cellStyle name="强调文字颜色 6 2 3 2 4 2 3" xfId="41141"/>
    <cellStyle name="输入 2 5 4 3 9" xfId="41142"/>
    <cellStyle name="强调文字颜色 6 2 3 2 4 3" xfId="41143"/>
    <cellStyle name="强调文字颜色 6 2 3 2 4 3 2" xfId="41144"/>
    <cellStyle name="强调文字颜色 6 2 3 2 4 4" xfId="41145"/>
    <cellStyle name="注释 3 2 2 3 2 2 2" xfId="41146"/>
    <cellStyle name="强调文字颜色 6 2 3 2 5" xfId="41147"/>
    <cellStyle name="输入 4 2 2 6 5" xfId="41148"/>
    <cellStyle name="强调文字颜色 6 2 3 2 5 2 2" xfId="41149"/>
    <cellStyle name="强调文字颜色 6 2 3 2 6 2" xfId="41150"/>
    <cellStyle name="强调文字颜色 6 2 3 2 6 3" xfId="41151"/>
    <cellStyle name="强调文字颜色 6 2 3 2 6 3 2" xfId="41152"/>
    <cellStyle name="强调文字颜色 6 2 3 3" xfId="41153"/>
    <cellStyle name="输入 4 2 2 7" xfId="41154"/>
    <cellStyle name="强调文字颜色 6 2 3 3 2" xfId="41155"/>
    <cellStyle name="输入 4 2 2 7 2" xfId="41156"/>
    <cellStyle name="强调文字颜色 6 2 3 3 2 2" xfId="41157"/>
    <cellStyle name="适中 2 3 2 6 3" xfId="41158"/>
    <cellStyle name="强调文字颜色 6 2 3 3 2 2 2" xfId="41159"/>
    <cellStyle name="适中 2 3 2 6 3 2" xfId="41160"/>
    <cellStyle name="强调文字颜色 6 2 3 3 2 3" xfId="41161"/>
    <cellStyle name="强调文字颜色 6 2 3 3 3" xfId="41162"/>
    <cellStyle name="强调文字颜色 6 2 3 3 3 2" xfId="41163"/>
    <cellStyle name="强调文字颜色 6 2 3 3 3 2 2" xfId="41164"/>
    <cellStyle name="输入 2 6 3 3 8" xfId="41165"/>
    <cellStyle name="强调文字颜色 6 2 3 3 3 3" xfId="41166"/>
    <cellStyle name="强调文字颜色 6 2 3 3 3 3 2" xfId="41167"/>
    <cellStyle name="强调文字颜色 6 2 3 3 4" xfId="41168"/>
    <cellStyle name="强调文字颜色 6 2 3 3 4 2" xfId="41169"/>
    <cellStyle name="注释 2 6 2 6 3 2 11" xfId="41170"/>
    <cellStyle name="强调文字颜色 6 2 3 3 5" xfId="41171"/>
    <cellStyle name="强调文字颜色 6 2 3 4" xfId="41172"/>
    <cellStyle name="输入 4 2 2 8" xfId="41173"/>
    <cellStyle name="强调文字颜色 6 2 3 4 2" xfId="41174"/>
    <cellStyle name="强调文字颜色 6 2 3 4 2 2" xfId="41175"/>
    <cellStyle name="强调文字颜色 6 2 3 4 2 2 2" xfId="41176"/>
    <cellStyle name="输入 2 7 2 3 8" xfId="41177"/>
    <cellStyle name="强调文字颜色 6 2 3 4 2 3" xfId="41178"/>
    <cellStyle name="强调文字颜色 6 2 3 4 3" xfId="41179"/>
    <cellStyle name="强调文字颜色 6 2 3 4 3 2" xfId="41180"/>
    <cellStyle name="强调文字颜色 6 2 3 4 3 2 2" xfId="41181"/>
    <cellStyle name="强调文字颜色 6 2 3 4 4" xfId="41182"/>
    <cellStyle name="强调文字颜色 6 2 3 4 4 2" xfId="41183"/>
    <cellStyle name="强调文字颜色 6 2 3 4 5" xfId="41184"/>
    <cellStyle name="强调文字颜色 6 2 3 5" xfId="41185"/>
    <cellStyle name="强调文字颜色 6 2 3 5 2" xfId="41186"/>
    <cellStyle name="强调文字颜色 6 2 3 5 2 2" xfId="41187"/>
    <cellStyle name="强调文字颜色 6 2 3 5 2 2 2" xfId="41188"/>
    <cellStyle name="强调文字颜色 6 2 3 5 2 3" xfId="41189"/>
    <cellStyle name="强调文字颜色 6 2 3 5 3" xfId="41190"/>
    <cellStyle name="强调文字颜色 6 2 3 5 3 2" xfId="41191"/>
    <cellStyle name="强调文字颜色 6 2 3 5 4" xfId="41192"/>
    <cellStyle name="强调文字颜色 6 2 3 6" xfId="41193"/>
    <cellStyle name="强调文字颜色 6 2 3 7" xfId="41194"/>
    <cellStyle name="强调文字颜色 6 2 3 7 2 2 2" xfId="41195"/>
    <cellStyle name="注释 2 2 3 7 3 2" xfId="41196"/>
    <cellStyle name="强调文字颜色 6 2 3 7 2 4" xfId="41197"/>
    <cellStyle name="注释 2 2 3 7 5" xfId="41198"/>
    <cellStyle name="强调文字颜色 6 2 3 7 3 2" xfId="41199"/>
    <cellStyle name="输出 2 3 2 2 3 2 2 3" xfId="41200"/>
    <cellStyle name="注释 2 2 3 8 3" xfId="41201"/>
    <cellStyle name="强调文字颜色 6 2 3 7 3 2 2" xfId="41202"/>
    <cellStyle name="注释 2 2 3 8 3 2" xfId="41203"/>
    <cellStyle name="强调文字颜色 6 2 3 7 3 2 3" xfId="41204"/>
    <cellStyle name="注释 2 2 3 8 3 3" xfId="41205"/>
    <cellStyle name="强调文字颜色 6 2 3 8" xfId="41206"/>
    <cellStyle name="强调文字颜色 6 2 3 9" xfId="41207"/>
    <cellStyle name="强调文字颜色 6 2 3 9 3" xfId="41208"/>
    <cellStyle name="强调文字颜色 6 2 3 9 3 2" xfId="41209"/>
    <cellStyle name="强调文字颜色 6 2 4 2" xfId="41210"/>
    <cellStyle name="强调文字颜色 6 2 4 2 2" xfId="41211"/>
    <cellStyle name="强调文字颜色 6 2 4 2 2 2" xfId="41212"/>
    <cellStyle name="强调文字颜色 6 2 4 2 2 2 2" xfId="41213"/>
    <cellStyle name="强调文字颜色 6 2 4 2 2 2 2 2" xfId="41214"/>
    <cellStyle name="强调文字颜色 6 2 4 2 2 2 3" xfId="41215"/>
    <cellStyle name="强调文字颜色 6 2 4 2 2 3" xfId="41216"/>
    <cellStyle name="强调文字颜色 6 2 4 2 2 3 2" xfId="41217"/>
    <cellStyle name="强调文字颜色 6 2 4 2 2 3 2 2" xfId="41218"/>
    <cellStyle name="强调文字颜色 6 2 4 2 2 4" xfId="41219"/>
    <cellStyle name="强调文字颜色 6 2 4 2 2 4 2" xfId="41220"/>
    <cellStyle name="强调文字颜色 6 2 4 2 2 4 3" xfId="41221"/>
    <cellStyle name="强调文字颜色 6 2 4 2 2 5" xfId="41222"/>
    <cellStyle name="强调文字颜色 6 2 4 2 3" xfId="41223"/>
    <cellStyle name="强调文字颜色 6 2 4 2 3 2" xfId="41224"/>
    <cellStyle name="强调文字颜色 6 2 4 2 3 2 2" xfId="41225"/>
    <cellStyle name="强调文字颜色 6 2 4 2 3 2 2 2" xfId="41226"/>
    <cellStyle name="强调文字颜色 6 2 4 2 3 2 3" xfId="41227"/>
    <cellStyle name="强调文字颜色 6 2 4 2 3 3" xfId="41228"/>
    <cellStyle name="强调文字颜色 6 2 4 2 3 3 2" xfId="41229"/>
    <cellStyle name="强调文字颜色 6 2 4 2 3 4" xfId="41230"/>
    <cellStyle name="强调文字颜色 6 2 4 2 4" xfId="41231"/>
    <cellStyle name="强调文字颜色 6 2 4 2 4 2" xfId="41232"/>
    <cellStyle name="强调文字颜色 6 2 4 2 4 2 2" xfId="41233"/>
    <cellStyle name="强调文字颜色 6 2 4 2 4 3" xfId="41234"/>
    <cellStyle name="强调文字颜色 6 2 4 2 5 2 4" xfId="41235"/>
    <cellStyle name="强调文字颜色 6 2 4 2 5 4" xfId="41236"/>
    <cellStyle name="强调文字颜色 6 2 4 2 7 2" xfId="41237"/>
    <cellStyle name="强调文字颜色 6 2 4 2 8" xfId="41238"/>
    <cellStyle name="强调文字颜色 6 2 4 3" xfId="41239"/>
    <cellStyle name="强调文字颜色 6 2 4 3 2 2" xfId="41240"/>
    <cellStyle name="强调文字颜色 6 2 4 3 2 2 2" xfId="41241"/>
    <cellStyle name="强调文字颜色 6 2 4 3 2 3" xfId="41242"/>
    <cellStyle name="强调文字颜色 6 2 4 3 3 2" xfId="41243"/>
    <cellStyle name="强调文字颜色 6 2 4 3 3 2 2" xfId="41244"/>
    <cellStyle name="强调文字颜色 6 2 4 3 4" xfId="41245"/>
    <cellStyle name="强调文字颜色 6 2 4 3 4 2" xfId="41246"/>
    <cellStyle name="强调文字颜色 6 2 4 3 5 3" xfId="41247"/>
    <cellStyle name="强调文字颜色 6 2 4 4" xfId="41248"/>
    <cellStyle name="强调文字颜色 6 2 4 4 2" xfId="41249"/>
    <cellStyle name="强调文字颜色 6 2 4 4 2 2" xfId="41250"/>
    <cellStyle name="强调文字颜色 6 2 4 4 2 2 2" xfId="41251"/>
    <cellStyle name="强调文字颜色 6 2 4 4 2 3" xfId="41252"/>
    <cellStyle name="强调文字颜色 6 2 4 4 3" xfId="41253"/>
    <cellStyle name="强调文字颜色 6 2 4 4 3 2" xfId="41254"/>
    <cellStyle name="强调文字颜色 6 2 4 4 4" xfId="41255"/>
    <cellStyle name="强调文字颜色 6 2 4 5" xfId="41256"/>
    <cellStyle name="强调文字颜色 6 2 4 5 2" xfId="41257"/>
    <cellStyle name="强调文字颜色 6 2 4 5 2 2" xfId="41258"/>
    <cellStyle name="强调文字颜色 6 2 4 5 3" xfId="41259"/>
    <cellStyle name="强调文字颜色 6 2 4 6" xfId="41260"/>
    <cellStyle name="强调文字颜色 6 2 4 6 2 2" xfId="41261"/>
    <cellStyle name="注释 2 3 2 7 3" xfId="41262"/>
    <cellStyle name="强调文字颜色 6 2 4 7" xfId="41263"/>
    <cellStyle name="强调文字颜色 6 2 4 7 2 2 3" xfId="41264"/>
    <cellStyle name="输入 2 4 6 12" xfId="41265"/>
    <cellStyle name="注释 2 5 3 3 8" xfId="41266"/>
    <cellStyle name="强调文字颜色 6 2 4 8" xfId="41267"/>
    <cellStyle name="强调文字颜色 6 2 4 9" xfId="41268"/>
    <cellStyle name="强调文字颜色 6 2 5" xfId="41269"/>
    <cellStyle name="强调文字颜色 6 2 5 10" xfId="41270"/>
    <cellStyle name="强调文字颜色 6 2 5 11" xfId="41271"/>
    <cellStyle name="强调文字颜色 6 2 5 2" xfId="41272"/>
    <cellStyle name="强调文字颜色 6 2 5 2 2" xfId="41273"/>
    <cellStyle name="强调文字颜色 6 2 5 2 2 2" xfId="41274"/>
    <cellStyle name="强调文字颜色 6 2 5 2 2 2 2 2" xfId="41275"/>
    <cellStyle name="强调文字颜色 6 2 5 2 2 2 3" xfId="41276"/>
    <cellStyle name="注释 2 2 3 2 6 3 2 10" xfId="41277"/>
    <cellStyle name="强调文字颜色 6 2 5 2 2 2 3 2" xfId="41278"/>
    <cellStyle name="注释 2 2 3 2 6 3 2 10 2" xfId="41279"/>
    <cellStyle name="强调文字颜色 6 2 5 2 2 3 2 2" xfId="41280"/>
    <cellStyle name="强调文字颜色 6 2 5 2 2 3 3 2" xfId="41281"/>
    <cellStyle name="强调文字颜色 6 2 5 2 2 5" xfId="41282"/>
    <cellStyle name="强调文字颜色 6 2 5 2 3" xfId="41283"/>
    <cellStyle name="强调文字颜色 6 2 5 2 3 2" xfId="41284"/>
    <cellStyle name="强调文字颜色 6 2 5 2 3 2 2 2" xfId="41285"/>
    <cellStyle name="强调文字颜色 6 2 5 2 3 3 2" xfId="41286"/>
    <cellStyle name="强调文字颜色 6 2 5 2 3 4" xfId="41287"/>
    <cellStyle name="强调文字颜色 6 2 5 2 3 4 2" xfId="41288"/>
    <cellStyle name="强调文字颜色 6 2 5 2 3 5" xfId="41289"/>
    <cellStyle name="强调文字颜色 6 2 5 2 4" xfId="41290"/>
    <cellStyle name="强调文字颜色 6 2 5 2 4 2" xfId="41291"/>
    <cellStyle name="强调文字颜色 6 2 5 2 4 2 2" xfId="41292"/>
    <cellStyle name="强调文字颜色 6 2 5 2 4 2 2 2" xfId="41293"/>
    <cellStyle name="强调文字颜色 6 2 5 2 4 3" xfId="41294"/>
    <cellStyle name="强调文字颜色 6 2 5 2 4 3 2" xfId="41295"/>
    <cellStyle name="强调文字颜色 6 2 5 2 4 4" xfId="41296"/>
    <cellStyle name="强调文字颜色 6 2 5 2 5 4" xfId="41297"/>
    <cellStyle name="强调文字颜色 6 2 5 2 5 5" xfId="41298"/>
    <cellStyle name="强调文字颜色 6 2 5 2 6 2" xfId="41299"/>
    <cellStyle name="强调文字颜色 6 2 5 2 6 2 2" xfId="41300"/>
    <cellStyle name="强调文字颜色 6 2 5 2 6 3" xfId="41301"/>
    <cellStyle name="强调文字颜色 6 2 5 2 7 2" xfId="41302"/>
    <cellStyle name="强调文字颜色 6 2 5 2 7 2 2" xfId="41303"/>
    <cellStyle name="强调文字颜色 6 2 5 2 8" xfId="41304"/>
    <cellStyle name="强调文字颜色 6 2 5 2 8 2" xfId="41305"/>
    <cellStyle name="强调文字颜色 6 2 5 2 8 2 2" xfId="41306"/>
    <cellStyle name="强调文字颜色 6 2 5 2 8 3" xfId="41307"/>
    <cellStyle name="强调文字颜色 6 2 5 2 9 2" xfId="41308"/>
    <cellStyle name="强调文字颜色 6 2 5 3 2" xfId="41309"/>
    <cellStyle name="强调文字颜色 6 2 5 3 2 2" xfId="41310"/>
    <cellStyle name="适中 2 5 2 6 3" xfId="41311"/>
    <cellStyle name="强调文字颜色 6 2 5 3 2 3" xfId="41312"/>
    <cellStyle name="强调文字颜色 6 2 5 3 3" xfId="41313"/>
    <cellStyle name="强调文字颜色 6 2 5 3 3 2" xfId="41314"/>
    <cellStyle name="强调文字颜色 6 2 5 3 3 2 2" xfId="41315"/>
    <cellStyle name="强调文字颜色 6 2 5 3 3 3" xfId="41316"/>
    <cellStyle name="强调文字颜色 6 2 5 3 3 3 2" xfId="41317"/>
    <cellStyle name="强调文字颜色 6 2 5 3 4" xfId="41318"/>
    <cellStyle name="强调文字颜色 6 2 5 3 4 2" xfId="41319"/>
    <cellStyle name="强调文字颜色 6 2 5 4" xfId="41320"/>
    <cellStyle name="强调文字颜色 6 2 5 4 2" xfId="41321"/>
    <cellStyle name="强调文字颜色 6 2 5 4 2 2" xfId="41322"/>
    <cellStyle name="强调文字颜色 6 2 5 4 2 2 2" xfId="41323"/>
    <cellStyle name="注释 3 2 3 3 7" xfId="41324"/>
    <cellStyle name="强调文字颜色 6 2 5 4 2 3" xfId="41325"/>
    <cellStyle name="强调文字颜色 6 2 5 4 3" xfId="41326"/>
    <cellStyle name="强调文字颜色 6 2 5 4 3 2" xfId="41327"/>
    <cellStyle name="强调文字颜色 6 2 5 4 3 2 2" xfId="41328"/>
    <cellStyle name="注释 3 2 4 3 7" xfId="41329"/>
    <cellStyle name="强调文字颜色 6 2 5 4 4" xfId="41330"/>
    <cellStyle name="强调文字颜色 6 2 5 4 4 2" xfId="41331"/>
    <cellStyle name="强调文字颜色 6 2 5 4 5" xfId="41332"/>
    <cellStyle name="强调文字颜色 6 2 5 5" xfId="41333"/>
    <cellStyle name="强调文字颜色 6 2 5 5 2" xfId="41334"/>
    <cellStyle name="强调文字颜色 6 2 5 5 2 2" xfId="41335"/>
    <cellStyle name="强调文字颜色 6 2 5 5 2 3" xfId="41336"/>
    <cellStyle name="强调文字颜色 6 2 5 5 3" xfId="41337"/>
    <cellStyle name="强调文字颜色 6 2 5 5 3 2" xfId="41338"/>
    <cellStyle name="强调文字颜色 6 2 5 5 4" xfId="41339"/>
    <cellStyle name="强调文字颜色 6 2 5 6" xfId="41340"/>
    <cellStyle name="强调文字颜色 6 2 5 6 2 2" xfId="41341"/>
    <cellStyle name="强调文字颜色 6 2 5 6 3" xfId="41342"/>
    <cellStyle name="强调文字颜色 6 2 5 7" xfId="41343"/>
    <cellStyle name="强调文字颜色 6 2 5 7 3 2" xfId="41344"/>
    <cellStyle name="强调文字颜色 6 2 5 8 2 2" xfId="41345"/>
    <cellStyle name="注释 2 2 2 4 3 7" xfId="41346"/>
    <cellStyle name="强调文字颜色 6 2 5 9" xfId="41347"/>
    <cellStyle name="强调文字颜色 6 2 5 9 2" xfId="41348"/>
    <cellStyle name="强调文字颜色 6 2 5 9 2 2" xfId="41349"/>
    <cellStyle name="强调文字颜色 6 2 5 9 3" xfId="41350"/>
    <cellStyle name="强调文字颜色 6 2 6" xfId="41351"/>
    <cellStyle name="强调文字颜色 6 2 6 2" xfId="41352"/>
    <cellStyle name="强调文字颜色 6 2 6 2 2" xfId="41353"/>
    <cellStyle name="强调文字颜色 6 2 6 2 2 2" xfId="41354"/>
    <cellStyle name="强调文字颜色 6 2 6 2 2 2 2 2" xfId="41355"/>
    <cellStyle name="强调文字颜色 6 2 6 2 3" xfId="41356"/>
    <cellStyle name="强调文字颜色 6 2 6 2 3 2" xfId="41357"/>
    <cellStyle name="强调文字颜色 6 2 6 2 3 2 2" xfId="41358"/>
    <cellStyle name="强调文字颜色 6 2 6 3 2" xfId="41359"/>
    <cellStyle name="强调文字颜色 6 2 6 3 2 2" xfId="41360"/>
    <cellStyle name="强调文字颜色 6 2 6 3 2 3" xfId="41361"/>
    <cellStyle name="强调文字颜色 6 2 6 3 2 3 2" xfId="41362"/>
    <cellStyle name="强调文字颜色 6 2 6 3 2 3 3" xfId="41363"/>
    <cellStyle name="强调文字颜色 6 2 6 3 3 2" xfId="41364"/>
    <cellStyle name="强调文字颜色 6 2 6 3 4" xfId="41365"/>
    <cellStyle name="强调文字颜色 6 2 6 4" xfId="41366"/>
    <cellStyle name="强调文字颜色 6 2 6 4 2" xfId="41367"/>
    <cellStyle name="强调文字颜色 6 2 6 4 2 2" xfId="41368"/>
    <cellStyle name="强调文字颜色 6 2 6 4 3" xfId="41369"/>
    <cellStyle name="强调文字颜色 6 2 6 5" xfId="41370"/>
    <cellStyle name="强调文字颜色 6 2 6 5 2" xfId="41371"/>
    <cellStyle name="强调文字颜色 6 2 6 5 2 2" xfId="41372"/>
    <cellStyle name="强调文字颜色 6 2 6 6" xfId="41373"/>
    <cellStyle name="强调文字颜色 6 2 6 6 2 2" xfId="41374"/>
    <cellStyle name="注释 2 5 2 7 3" xfId="41375"/>
    <cellStyle name="强调文字颜色 6 2 6 7" xfId="41376"/>
    <cellStyle name="强调文字颜色 6 2 6 7 2" xfId="41377"/>
    <cellStyle name="强调文字颜色 6 2 6 8" xfId="41378"/>
    <cellStyle name="强调文字颜色 6 2 7" xfId="41379"/>
    <cellStyle name="强调文字颜色 6 2 7 2 2" xfId="41380"/>
    <cellStyle name="强调文字颜色 6 2 7 2 2 2" xfId="41381"/>
    <cellStyle name="强调文字颜色 6 2 7 2 3" xfId="41382"/>
    <cellStyle name="强调文字颜色 6 2 7 3 2" xfId="41383"/>
    <cellStyle name="强调文字颜色 6 2 7 3 2 2" xfId="41384"/>
    <cellStyle name="强调文字颜色 6 2 7 4 2" xfId="41385"/>
    <cellStyle name="强调文字颜色 6 2 7 5" xfId="41386"/>
    <cellStyle name="强调文字颜色 6 2 8 2 2" xfId="41387"/>
    <cellStyle name="输出 2 3 2 6 3" xfId="41388"/>
    <cellStyle name="强调文字颜色 6 2 8 2 2 2" xfId="41389"/>
    <cellStyle name="输出 2 3 2 6 3 2" xfId="41390"/>
    <cellStyle name="强调文字颜色 6 2 8 2 3" xfId="41391"/>
    <cellStyle name="输出 2 3 2 6 4" xfId="41392"/>
    <cellStyle name="强调文字颜色 6 2 8 3 2" xfId="41393"/>
    <cellStyle name="输入 4 2 3 3 3 2 5" xfId="41394"/>
    <cellStyle name="强调文字颜色 6 2 8 4" xfId="41395"/>
    <cellStyle name="输出 2 11 2 2" xfId="41396"/>
    <cellStyle name="输入 4 2 7 8" xfId="41397"/>
    <cellStyle name="强调文字颜色 6 2 9 2 2" xfId="41398"/>
    <cellStyle name="强调文字颜色 6 2 9 3" xfId="41399"/>
    <cellStyle name="强调文字颜色 6 3 10" xfId="41400"/>
    <cellStyle name="强调文字颜色 6 3 11" xfId="41401"/>
    <cellStyle name="强调文字颜色 6 3 12" xfId="41402"/>
    <cellStyle name="强调文字颜色 6 3 2 10" xfId="41403"/>
    <cellStyle name="注释 3 2 7 12" xfId="41404"/>
    <cellStyle name="强调文字颜色 6 3 2 10 2" xfId="41405"/>
    <cellStyle name="强调文字颜色 6 3 2 11" xfId="41406"/>
    <cellStyle name="注释 3 2 7 13" xfId="41407"/>
    <cellStyle name="强调文字颜色 6 3 2 2" xfId="41408"/>
    <cellStyle name="强调文字颜色 6 3 2 2 2" xfId="41409"/>
    <cellStyle name="强调文字颜色 6 3 2 2 2 2" xfId="41410"/>
    <cellStyle name="强调文字颜色 6 3 2 2 2 3" xfId="41411"/>
    <cellStyle name="强调文字颜色 6 3 2 2 2 3 2 2 2" xfId="41412"/>
    <cellStyle name="强调文字颜色 6 3 2 2 2 3 2 2 3" xfId="41413"/>
    <cellStyle name="强调文字颜色 6 3 2 2 2 3 2 4" xfId="41414"/>
    <cellStyle name="强调文字颜色 6 3 2 2 2 3 3" xfId="41415"/>
    <cellStyle name="强调文字颜色 6 3 2 2 2 3 3 2" xfId="41416"/>
    <cellStyle name="强调文字颜色 6 3 2 2 2 3 3 2 2" xfId="41417"/>
    <cellStyle name="强调文字颜色 6 3 2 2 2 3 3 3" xfId="41418"/>
    <cellStyle name="强调文字颜色 6 3 2 2 2 4" xfId="41419"/>
    <cellStyle name="强调文字颜色 6 3 2 2 2 5" xfId="41420"/>
    <cellStyle name="强调文字颜色 6 3 2 2 3" xfId="41421"/>
    <cellStyle name="强调文字颜色 6 3 2 2 3 2" xfId="41422"/>
    <cellStyle name="强调文字颜色 6 3 2 2 3 2 2 2" xfId="41423"/>
    <cellStyle name="强调文字颜色 6 3 2 2 3 2 3" xfId="41424"/>
    <cellStyle name="注释 4 10 7" xfId="41425"/>
    <cellStyle name="强调文字颜色 6 3 2 2 3 3" xfId="41426"/>
    <cellStyle name="强调文字颜色 6 3 2 2 3 3 2" xfId="41427"/>
    <cellStyle name="强调文字颜色 6 3 2 2 3 3 2 2" xfId="41428"/>
    <cellStyle name="强调文字颜色 6 3 2 2 3 4" xfId="41429"/>
    <cellStyle name="强调文字颜色 6 3 2 2 3 4 2" xfId="41430"/>
    <cellStyle name="强调文字颜色 6 3 2 2 3 5" xfId="41431"/>
    <cellStyle name="强调文字颜色 6 3 2 2 4" xfId="41432"/>
    <cellStyle name="强调文字颜色 6 3 2 2 4 2" xfId="41433"/>
    <cellStyle name="强调文字颜色 6 3 2 2 4 2 2" xfId="41434"/>
    <cellStyle name="强调文字颜色 6 3 2 2 4 2 2 2" xfId="41435"/>
    <cellStyle name="强调文字颜色 6 3 2 2 4 2 3" xfId="41436"/>
    <cellStyle name="强调文字颜色 6 3 2 2 4 3" xfId="41437"/>
    <cellStyle name="强调文字颜色 6 3 2 2 4 4" xfId="41438"/>
    <cellStyle name="强调文字颜色 6 3 2 2 5" xfId="41439"/>
    <cellStyle name="强调文字颜色 6 3 2 2 5 2" xfId="41440"/>
    <cellStyle name="强调文字颜色 6 3 2 2 5 2 2" xfId="41441"/>
    <cellStyle name="强调文字颜色 6 3 2 2 6 2" xfId="41442"/>
    <cellStyle name="强调文字颜色 6 3 2 2 6 2 2" xfId="41443"/>
    <cellStyle name="注释 3 2 9 4" xfId="41444"/>
    <cellStyle name="强调文字颜色 6 3 2 2 7 2" xfId="41445"/>
    <cellStyle name="强调文字颜色 6 3 2 2 8" xfId="41446"/>
    <cellStyle name="强调文字颜色 6 3 2 2 8 2" xfId="41447"/>
    <cellStyle name="强调文字颜色 6 3 2 2 8 2 2" xfId="41448"/>
    <cellStyle name="强调文字颜色 6 3 2 2 9" xfId="41449"/>
    <cellStyle name="强调文字颜色 6 3 2 3" xfId="41450"/>
    <cellStyle name="强调文字颜色 6 3 2 3 2" xfId="41451"/>
    <cellStyle name="强调文字颜色 6 3 2 3 2 2" xfId="41452"/>
    <cellStyle name="适中 3 2 2 6 3" xfId="41453"/>
    <cellStyle name="强调文字颜色 6 3 2 3 2 2 2" xfId="41454"/>
    <cellStyle name="适中 3 2 2 6 3 2" xfId="41455"/>
    <cellStyle name="强调文字颜色 6 3 2 3 2 2 2 3" xfId="41456"/>
    <cellStyle name="适中 3 2 2 6 3 2 3" xfId="41457"/>
    <cellStyle name="强调文字颜色 6 3 2 3 2 3" xfId="41458"/>
    <cellStyle name="强调文字颜色 6 3 2 3 3" xfId="41459"/>
    <cellStyle name="强调文字颜色 6 3 2 3 3 2" xfId="41460"/>
    <cellStyle name="强调文字颜色 6 3 2 3 3 2 2" xfId="41461"/>
    <cellStyle name="强调文字颜色 6 3 2 3 3 3" xfId="41462"/>
    <cellStyle name="强调文字颜色 6 3 2 3 3 3 2" xfId="41463"/>
    <cellStyle name="强调文字颜色 6 3 2 3 4" xfId="41464"/>
    <cellStyle name="强调文字颜色 6 3 2 3 4 2" xfId="41465"/>
    <cellStyle name="强调文字颜色 6 3 2 3 5" xfId="41466"/>
    <cellStyle name="强调文字颜色 6 3 2 4" xfId="41467"/>
    <cellStyle name="强调文字颜色 6 3 2 4 2" xfId="41468"/>
    <cellStyle name="强调文字颜色 6 3 2 4 2 2" xfId="41469"/>
    <cellStyle name="输入 2 5 4 3 11" xfId="41470"/>
    <cellStyle name="强调文字颜色 6 3 2 4 2 2 2" xfId="41471"/>
    <cellStyle name="强调文字颜色 6 3 2 4 2 3" xfId="41472"/>
    <cellStyle name="输入 2 5 4 3 12" xfId="41473"/>
    <cellStyle name="强调文字颜色 6 3 2 4 3" xfId="41474"/>
    <cellStyle name="强调文字颜色 6 3 2 4 3 2" xfId="41475"/>
    <cellStyle name="强调文字颜色 6 3 2 4 3 2 2" xfId="41476"/>
    <cellStyle name="强调文字颜色 6 3 2 4 4" xfId="41477"/>
    <cellStyle name="强调文字颜色 6 3 2 4 4 2" xfId="41478"/>
    <cellStyle name="强调文字颜色 6 3 2 4 5" xfId="41479"/>
    <cellStyle name="强调文字颜色 6 3 2 5" xfId="41480"/>
    <cellStyle name="强调文字颜色 6 3 2 5 2" xfId="41481"/>
    <cellStyle name="强调文字颜色 6 3 2 5 2 2" xfId="41482"/>
    <cellStyle name="强调文字颜色 6 3 2 5 2 2 2" xfId="41483"/>
    <cellStyle name="强调文字颜色 6 3 2 5 2 3" xfId="41484"/>
    <cellStyle name="强调文字颜色 6 3 2 5 3" xfId="41485"/>
    <cellStyle name="强调文字颜色 6 3 2 5 3 2" xfId="41486"/>
    <cellStyle name="强调文字颜色 6 3 2 5 4" xfId="41487"/>
    <cellStyle name="强调文字颜色 6 3 2 6" xfId="41488"/>
    <cellStyle name="强调文字颜色 6 3 2 6 2" xfId="41489"/>
    <cellStyle name="强调文字颜色 6 3 2 6 2 2" xfId="41490"/>
    <cellStyle name="强调文字颜色 6 3 2 6 3" xfId="41491"/>
    <cellStyle name="强调文字颜色 6 3 2 7" xfId="41492"/>
    <cellStyle name="强调文字颜色 6 3 2 7 2" xfId="41493"/>
    <cellStyle name="强调文字颜色 6 3 2 7 2 2" xfId="41494"/>
    <cellStyle name="强调文字颜色 6 3 2 7 3" xfId="41495"/>
    <cellStyle name="强调文字颜色 6 3 2 7 3 2" xfId="41496"/>
    <cellStyle name="强调文字颜色 6 3 2 8" xfId="41497"/>
    <cellStyle name="强调文字颜色 6 3 2 8 2" xfId="41498"/>
    <cellStyle name="强调文字颜色 6 3 2 8 2 2" xfId="41499"/>
    <cellStyle name="强调文字颜色 6 3 2 9" xfId="41500"/>
    <cellStyle name="强调文字颜色 6 3 2 9 2" xfId="41501"/>
    <cellStyle name="强调文字颜色 6 3 2 9 2 2" xfId="41502"/>
    <cellStyle name="强调文字颜色 6 3 2 9 3" xfId="41503"/>
    <cellStyle name="强调文字颜色 6 3 3" xfId="41504"/>
    <cellStyle name="强调文字颜色 6 3 3 2" xfId="41505"/>
    <cellStyle name="强调文字颜色 6 3 3 2 2" xfId="41506"/>
    <cellStyle name="强调文字颜色 6 3 3 2 3" xfId="41507"/>
    <cellStyle name="强调文字颜色 6 3 3 2 3 2" xfId="41508"/>
    <cellStyle name="强调文字颜色 6 3 3 2 3 2 2" xfId="41509"/>
    <cellStyle name="强调文字颜色 6 3 3 2 3 3" xfId="41510"/>
    <cellStyle name="强调文字颜色 6 3 3 2 3 3 2" xfId="41511"/>
    <cellStyle name="强调文字颜色 6 3 3 2 4" xfId="41512"/>
    <cellStyle name="强调文字颜色 6 3 3 2 4 2" xfId="41513"/>
    <cellStyle name="强调文字颜色 6 3 3 2 5" xfId="41514"/>
    <cellStyle name="强调文字颜色 6 3 3 3" xfId="41515"/>
    <cellStyle name="强调文字颜色 6 3 3 3 2" xfId="41516"/>
    <cellStyle name="强调文字颜色 6 3 3 3 2 2 2" xfId="41517"/>
    <cellStyle name="强调文字颜色 6 3 3 3 3" xfId="41518"/>
    <cellStyle name="强调文字颜色 6 3 3 3 3 2" xfId="41519"/>
    <cellStyle name="强调文字颜色 6 3 3 3 3 2 2" xfId="41520"/>
    <cellStyle name="强调文字颜色 6 3 3 3 4" xfId="41521"/>
    <cellStyle name="强调文字颜色 6 3 3 3 4 2" xfId="41522"/>
    <cellStyle name="强调文字颜色 6 3 3 3 5" xfId="41523"/>
    <cellStyle name="强调文字颜色 6 3 3 4" xfId="41524"/>
    <cellStyle name="强调文字颜色 6 3 3 4 2" xfId="41525"/>
    <cellStyle name="强调文字颜色 6 3 3 4 2 2" xfId="41526"/>
    <cellStyle name="强调文字颜色 6 3 3 4 3" xfId="41527"/>
    <cellStyle name="强调文字颜色 6 3 3 4 3 2" xfId="41528"/>
    <cellStyle name="强调文字颜色 6 3 3 4 4" xfId="41529"/>
    <cellStyle name="强调文字颜色 6 3 3 5" xfId="41530"/>
    <cellStyle name="强调文字颜色 6 3 3 5 2" xfId="41531"/>
    <cellStyle name="强调文字颜色 6 3 3 5 2 2" xfId="41532"/>
    <cellStyle name="强调文字颜色 6 3 3 5 3" xfId="41533"/>
    <cellStyle name="强调文字颜色 6 3 3 6" xfId="41534"/>
    <cellStyle name="强调文字颜色 6 3 3 6 3 2" xfId="41535"/>
    <cellStyle name="注释 3 2 2 8 3" xfId="41536"/>
    <cellStyle name="强调文字颜色 6 3 3 8" xfId="41537"/>
    <cellStyle name="强调文字颜色 6 3 3 8 2 2" xfId="41538"/>
    <cellStyle name="强调文字颜色 6 3 3 8 3" xfId="41539"/>
    <cellStyle name="强调文字颜色 6 3 3 8 3 2" xfId="41540"/>
    <cellStyle name="强调文字颜色 6 3 4" xfId="41541"/>
    <cellStyle name="强调文字颜色 6 3 4 2" xfId="41542"/>
    <cellStyle name="强调文字颜色 6 3 4 2 2" xfId="41543"/>
    <cellStyle name="强调文字颜色 6 3 4 2 3" xfId="41544"/>
    <cellStyle name="强调文字颜色 6 3 4 3" xfId="41545"/>
    <cellStyle name="强调文字颜色 6 3 4 3 2" xfId="41546"/>
    <cellStyle name="强调文字颜色 6 3 4 3 2 2" xfId="41547"/>
    <cellStyle name="强调文字颜色 6 3 4 4" xfId="41548"/>
    <cellStyle name="强调文字颜色 6 3 4 4 2" xfId="41549"/>
    <cellStyle name="强调文字颜色 6 3 4 5" xfId="41550"/>
    <cellStyle name="强调文字颜色 6 3 5" xfId="41551"/>
    <cellStyle name="强调文字颜色 6 3 5 2" xfId="41552"/>
    <cellStyle name="强调文字颜色 6 3 5 2 2" xfId="41553"/>
    <cellStyle name="强调文字颜色 6 3 5 2 2 2" xfId="41554"/>
    <cellStyle name="强调文字颜色 6 3 5 2 3" xfId="41555"/>
    <cellStyle name="强调文字颜色 6 3 5 3" xfId="41556"/>
    <cellStyle name="强调文字颜色 6 3 5 3 2" xfId="41557"/>
    <cellStyle name="强调文字颜色 6 3 5 3 2 2" xfId="41558"/>
    <cellStyle name="适中 2 2 3 4" xfId="41559"/>
    <cellStyle name="强调文字颜色 6 3 5 4" xfId="41560"/>
    <cellStyle name="强调文字颜色 6 3 5 4 2" xfId="41561"/>
    <cellStyle name="强调文字颜色 6 3 5 5" xfId="41562"/>
    <cellStyle name="强调文字颜色 6 3 6" xfId="41563"/>
    <cellStyle name="强调文字颜色 6 3 6 2" xfId="41564"/>
    <cellStyle name="强调文字颜色 6 3 6 2 2" xfId="41565"/>
    <cellStyle name="强调文字颜色 6 3 6 2 2 2" xfId="41566"/>
    <cellStyle name="强调文字颜色 6 3 6 3" xfId="41567"/>
    <cellStyle name="强调文字颜色 6 3 6 3 2" xfId="41568"/>
    <cellStyle name="强调文字颜色 6 3 6 4" xfId="41569"/>
    <cellStyle name="强调文字颜色 6 3 7" xfId="41570"/>
    <cellStyle name="强调文字颜色 6 3 7 2" xfId="41571"/>
    <cellStyle name="输入 4 3 6 6" xfId="41572"/>
    <cellStyle name="强调文字颜色 6 3 7 2 2" xfId="41573"/>
    <cellStyle name="强调文字颜色 6 3 7 2 2 2" xfId="41574"/>
    <cellStyle name="强调文字颜色 6 3 7 2 2 3" xfId="41575"/>
    <cellStyle name="强调文字颜色 6 3 7 3" xfId="41576"/>
    <cellStyle name="输入 4 3 6 7" xfId="41577"/>
    <cellStyle name="强调文字颜色 6 3 7 3 2" xfId="41578"/>
    <cellStyle name="输入 4 3 6 7 2" xfId="41579"/>
    <cellStyle name="注释 3 2 9 15" xfId="41580"/>
    <cellStyle name="强调文字颜色 6 3 8 2" xfId="41581"/>
    <cellStyle name="强调文字颜色 6 3 8 2 2" xfId="41582"/>
    <cellStyle name="强调文字颜色 6 3 8 3" xfId="41583"/>
    <cellStyle name="强调文字颜色 6 3 8 3 2" xfId="41584"/>
    <cellStyle name="强调文字颜色 6 3 9" xfId="41585"/>
    <cellStyle name="强调文字颜色 6 3 9 2" xfId="41586"/>
    <cellStyle name="强调文字颜色 6 3 9 2 2" xfId="41587"/>
    <cellStyle name="强调文字颜色 6 4 10" xfId="41588"/>
    <cellStyle name="强调文字颜色 6 4 10 2" xfId="41589"/>
    <cellStyle name="强调文字颜色 6 4 10 2 2" xfId="41590"/>
    <cellStyle name="输入 3 3 2 3 5" xfId="41591"/>
    <cellStyle name="强调文字颜色 6 4 10 3" xfId="41592"/>
    <cellStyle name="强调文字颜色 6 4 11" xfId="41593"/>
    <cellStyle name="强调文字颜色 6 4 11 2" xfId="41594"/>
    <cellStyle name="强调文字颜色 6 4 12" xfId="41595"/>
    <cellStyle name="强调文字颜色 6 4 2" xfId="41596"/>
    <cellStyle name="强调文字颜色 6 4 2 10 2" xfId="41597"/>
    <cellStyle name="强调文字颜色 6 4 2 11" xfId="41598"/>
    <cellStyle name="注释 3 3 7 13" xfId="41599"/>
    <cellStyle name="强调文字颜色 6 4 2 2" xfId="41600"/>
    <cellStyle name="强调文字颜色 6 4 2 2 2" xfId="41601"/>
    <cellStyle name="强调文字颜色 6 4 2 2 2 3 3" xfId="41602"/>
    <cellStyle name="强调文字颜色 6 4 2 2 2 5" xfId="41603"/>
    <cellStyle name="强调文字颜色 6 4 2 2 3" xfId="41604"/>
    <cellStyle name="强调文字颜色 6 4 2 2 3 2 2 2" xfId="41605"/>
    <cellStyle name="强调文字颜色 6 4 2 2 3 2 3" xfId="41606"/>
    <cellStyle name="强调文字颜色 6 4 2 2 3 3 2 2" xfId="41607"/>
    <cellStyle name="强调文字颜色 6 4 2 2 3 4 2" xfId="41608"/>
    <cellStyle name="强调文字颜色 6 4 2 2 3 5" xfId="41609"/>
    <cellStyle name="强调文字颜色 6 4 2 2 4" xfId="41610"/>
    <cellStyle name="强调文字颜色 6 4 2 2 5" xfId="41611"/>
    <cellStyle name="强调文字颜色 6 4 2 2 6" xfId="41612"/>
    <cellStyle name="强调文字颜色 6 4 2 2 6 2 2" xfId="41613"/>
    <cellStyle name="强调文字颜色 6 4 2 2 6 3" xfId="41614"/>
    <cellStyle name="强调文字颜色 6 4 2 2 6 3 2" xfId="41615"/>
    <cellStyle name="强调文字颜色 6 4 2 2 7" xfId="41616"/>
    <cellStyle name="强调文字颜色 6 4 2 2 8" xfId="41617"/>
    <cellStyle name="强调文字颜色 6 4 2 2 8 2" xfId="41618"/>
    <cellStyle name="输出 2 2 2 3 3 3 5" xfId="41619"/>
    <cellStyle name="强调文字颜色 6 4 2 2 8 2 2" xfId="41620"/>
    <cellStyle name="强调文字颜色 6 4 2 2 9" xfId="41621"/>
    <cellStyle name="强调文字颜色 6 4 2 2 9 2" xfId="41622"/>
    <cellStyle name="强调文字颜色 6 4 2 3" xfId="41623"/>
    <cellStyle name="强调文字颜色 6 4 2 3 2" xfId="41624"/>
    <cellStyle name="强调文字颜色 6 4 2 3 3" xfId="41625"/>
    <cellStyle name="强调文字颜色 6 4 2 3 3 3 2" xfId="41626"/>
    <cellStyle name="强调文字颜色 6 4 2 3 4" xfId="41627"/>
    <cellStyle name="强调文字颜色 6 4 2 3 5" xfId="41628"/>
    <cellStyle name="强调文字颜色 6 4 2 4" xfId="41629"/>
    <cellStyle name="强调文字颜色 6 4 2 4 2" xfId="41630"/>
    <cellStyle name="强调文字颜色 6 4 2 4 3" xfId="41631"/>
    <cellStyle name="强调文字颜色 6 4 2 4 4" xfId="41632"/>
    <cellStyle name="强调文字颜色 6 4 2 4 4 2" xfId="41633"/>
    <cellStyle name="强调文字颜色 6 4 2 4 5" xfId="41634"/>
    <cellStyle name="强调文字颜色 6 4 2 4 7" xfId="41635"/>
    <cellStyle name="强调文字颜色 6 4 2 5" xfId="41636"/>
    <cellStyle name="强调文字颜色 6 4 2 5 2" xfId="41637"/>
    <cellStyle name="强调文字颜色 6 4 2 5 2 2 2" xfId="41638"/>
    <cellStyle name="强调文字颜色 6 4 2 5 2 3" xfId="41639"/>
    <cellStyle name="强调文字颜色 6 4 2 5 3" xfId="41640"/>
    <cellStyle name="强调文字颜色 6 4 2 5 3 2" xfId="41641"/>
    <cellStyle name="强调文字颜色 6 4 2 5 4" xfId="41642"/>
    <cellStyle name="强调文字颜色 6 4 2 6" xfId="41643"/>
    <cellStyle name="强调文字颜色 6 4 2 6 2 2" xfId="41644"/>
    <cellStyle name="强调文字颜色 6 4 2 7 2" xfId="41645"/>
    <cellStyle name="强调文字颜色 6 4 2 7 2 2" xfId="41646"/>
    <cellStyle name="强调文字颜色 6 4 2 8" xfId="41647"/>
    <cellStyle name="强调文字颜色 6 4 2 8 2" xfId="41648"/>
    <cellStyle name="强调文字颜色 6 4 2 8 2 2" xfId="41649"/>
    <cellStyle name="强调文字颜色 6 4 2 9" xfId="41650"/>
    <cellStyle name="强调文字颜色 6 4 2 9 2" xfId="41651"/>
    <cellStyle name="强调文字颜色 6 4 3" xfId="41652"/>
    <cellStyle name="强调文字颜色 6 4 3 2" xfId="41653"/>
    <cellStyle name="强调文字颜色 6 4 3 2 2" xfId="41654"/>
    <cellStyle name="强调文字颜色 6 4 3 2 3" xfId="41655"/>
    <cellStyle name="强调文字颜色 6 4 3 2 4" xfId="41656"/>
    <cellStyle name="强调文字颜色 6 4 3 2 5" xfId="41657"/>
    <cellStyle name="强调文字颜色 6 4 3 3" xfId="41658"/>
    <cellStyle name="强调文字颜色 6 4 3 3 3" xfId="41659"/>
    <cellStyle name="强调文字颜色 6 4 3 3 4" xfId="41660"/>
    <cellStyle name="强调文字颜色 6 4 3 3 5" xfId="41661"/>
    <cellStyle name="强调文字颜色 6 4 3 4" xfId="41662"/>
    <cellStyle name="强调文字颜色 6 4 3 4 3" xfId="41663"/>
    <cellStyle name="强调文字颜色 6 4 3 4 4" xfId="41664"/>
    <cellStyle name="强调文字颜色 6 4 3 5" xfId="41665"/>
    <cellStyle name="强调文字颜色 6 4 3 5 2" xfId="41666"/>
    <cellStyle name="强调文字颜色 6 4 3 5 2 2" xfId="41667"/>
    <cellStyle name="强调文字颜色 6 4 3 5 3" xfId="41668"/>
    <cellStyle name="强调文字颜色 6 4 3 6" xfId="41669"/>
    <cellStyle name="强调文字颜色 6 4 3 7 2 2" xfId="41670"/>
    <cellStyle name="强调文字颜色 6 4 3 8" xfId="41671"/>
    <cellStyle name="强调文字颜色 6 4 3 8 2" xfId="41672"/>
    <cellStyle name="输入 2 3 3 3 3 2 8" xfId="41673"/>
    <cellStyle name="强调文字颜色 6 4 3 8 2 2" xfId="41674"/>
    <cellStyle name="强调文字颜色 6 4 3 9" xfId="41675"/>
    <cellStyle name="强调文字颜色 6 4 4" xfId="41676"/>
    <cellStyle name="强调文字颜色 6 4 4 3" xfId="41677"/>
    <cellStyle name="输入 4 4 3 7" xfId="41678"/>
    <cellStyle name="强调文字颜色 6 4 4 4" xfId="41679"/>
    <cellStyle name="输入 4 4 3 8" xfId="41680"/>
    <cellStyle name="强调文字颜色 6 4 4 5" xfId="41681"/>
    <cellStyle name="输入 4 4 3 9" xfId="41682"/>
    <cellStyle name="强调文字颜色 6 4 5" xfId="41683"/>
    <cellStyle name="强调文字颜色 6 4 5 2" xfId="41684"/>
    <cellStyle name="强调文字颜色 6 4 5 3" xfId="41685"/>
    <cellStyle name="强调文字颜色 6 4 5 4" xfId="41686"/>
    <cellStyle name="强调文字颜色 6 4 5 4 2" xfId="41687"/>
    <cellStyle name="注释 4 3 2 3 3 2 7" xfId="41688"/>
    <cellStyle name="强调文字颜色 6 4 5 5" xfId="41689"/>
    <cellStyle name="强调文字颜色 6 4 6" xfId="41690"/>
    <cellStyle name="强调文字颜色 6 4 6 2" xfId="41691"/>
    <cellStyle name="强调文字颜色 6 4 6 3" xfId="41692"/>
    <cellStyle name="强调文字颜色 6 4 6 3 2" xfId="41693"/>
    <cellStyle name="强调文字颜色 6 4 6 4" xfId="41694"/>
    <cellStyle name="强调文字颜色 6 4 7" xfId="41695"/>
    <cellStyle name="适中 4 3 4 2 2" xfId="41696"/>
    <cellStyle name="强调文字颜色 6 4 7 2" xfId="41697"/>
    <cellStyle name="适中 4 3 4 2 2 2" xfId="41698"/>
    <cellStyle name="强调文字颜色 6 4 7 3" xfId="41699"/>
    <cellStyle name="强调文字颜色 6 4 8" xfId="41700"/>
    <cellStyle name="适中 4 3 4 2 3" xfId="41701"/>
    <cellStyle name="强调文字颜色 6 4 8 2" xfId="41702"/>
    <cellStyle name="输入 2 3 3 3 11" xfId="41703"/>
    <cellStyle name="强调文字颜色 6 4 8 2 2" xfId="41704"/>
    <cellStyle name="输出 2 5 2 6 3" xfId="41705"/>
    <cellStyle name="强调文字颜色 6 4 8 3" xfId="41706"/>
    <cellStyle name="输入 2 3 3 3 12" xfId="41707"/>
    <cellStyle name="强调文字颜色 6 4 9 2 2" xfId="41708"/>
    <cellStyle name="强调文字颜色 6 5" xfId="41709"/>
    <cellStyle name="强调文字颜色 6 5 2" xfId="41710"/>
    <cellStyle name="强调文字颜色 6 5 2 2" xfId="41711"/>
    <cellStyle name="强调文字颜色 6 5 2 2 2" xfId="41712"/>
    <cellStyle name="强调文字颜色 6 5 2 2 2 2" xfId="41713"/>
    <cellStyle name="强调文字颜色 6 5 2 2 3" xfId="41714"/>
    <cellStyle name="强调文字颜色 6 5 2 2 3 2" xfId="41715"/>
    <cellStyle name="强调文字颜色 6 5 2 2 4" xfId="41716"/>
    <cellStyle name="强调文字颜色 6 5 2 2 5" xfId="41717"/>
    <cellStyle name="强调文字颜色 6 5 2 3" xfId="41718"/>
    <cellStyle name="强调文字颜色 6 5 2 3 2" xfId="41719"/>
    <cellStyle name="强调文字颜色 6 5 2 3 2 2" xfId="41720"/>
    <cellStyle name="强调文字颜色 6 5 2 3 3" xfId="41721"/>
    <cellStyle name="强调文字颜色 6 5 2 3 3 2" xfId="41722"/>
    <cellStyle name="强调文字颜色 6 5 2 3 4" xfId="41723"/>
    <cellStyle name="强调文字颜色 6 5 2 4" xfId="41724"/>
    <cellStyle name="强调文字颜色 6 5 2 4 2" xfId="41725"/>
    <cellStyle name="强调文字颜色 6 5 2 4 2 2" xfId="41726"/>
    <cellStyle name="强调文字颜色 6 5 2 4 3" xfId="41727"/>
    <cellStyle name="强调文字颜色 6 5 2 5" xfId="41728"/>
    <cellStyle name="强调文字颜色 6 5 2 5 2" xfId="41729"/>
    <cellStyle name="强调文字颜色 6 5 2 5 2 2" xfId="41730"/>
    <cellStyle name="强调文字颜色 6 5 2 6 2" xfId="41731"/>
    <cellStyle name="强调文字颜色 6 5 2 6 2 2" xfId="41732"/>
    <cellStyle name="强调文字颜色 6 5 2 7 2" xfId="41733"/>
    <cellStyle name="强调文字颜色 6 5 2 8" xfId="41734"/>
    <cellStyle name="强调文字颜色 6 5 3" xfId="41735"/>
    <cellStyle name="强调文字颜色 6 5 3 2" xfId="41736"/>
    <cellStyle name="强调文字颜色 6 5 3 2 2" xfId="41737"/>
    <cellStyle name="强调文字颜色 6 5 3 2 3" xfId="41738"/>
    <cellStyle name="强调文字颜色 6 5 3 3" xfId="41739"/>
    <cellStyle name="强调文字颜色 6 5 3 3 2" xfId="41740"/>
    <cellStyle name="强调文字颜色 6 5 3 4" xfId="41741"/>
    <cellStyle name="强调文字颜色 6 5 3 4 2" xfId="41742"/>
    <cellStyle name="强调文字颜色 6 5 4" xfId="41743"/>
    <cellStyle name="强调文字颜色 6 5 4 3" xfId="41744"/>
    <cellStyle name="输入 4 5 3 7" xfId="41745"/>
    <cellStyle name="强调文字颜色 6 5 4 4" xfId="41746"/>
    <cellStyle name="输入 4 5 3 8" xfId="41747"/>
    <cellStyle name="强调文字颜色 6 5 5" xfId="41748"/>
    <cellStyle name="强调文字颜色 6 5 5 2" xfId="41749"/>
    <cellStyle name="强调文字颜色 6 5 5 3" xfId="41750"/>
    <cellStyle name="强调文字颜色 6 5 6" xfId="41751"/>
    <cellStyle name="强调文字颜色 6 5 6 2" xfId="41752"/>
    <cellStyle name="强调文字颜色 6 5 7" xfId="41753"/>
    <cellStyle name="适中 4 3 4 3 2" xfId="41754"/>
    <cellStyle name="强调文字颜色 6 5 7 2" xfId="41755"/>
    <cellStyle name="强调文字颜色 6 5 7 2 2" xfId="41756"/>
    <cellStyle name="强调文字颜色 6 5 8" xfId="41757"/>
    <cellStyle name="强调文字颜色 6 5 8 2" xfId="41758"/>
    <cellStyle name="强调文字颜色 6 6" xfId="41759"/>
    <cellStyle name="强调文字颜色 6 6 10" xfId="41760"/>
    <cellStyle name="强调文字颜色 6 6 2" xfId="41761"/>
    <cellStyle name="强调文字颜色 6 6 2 2 2" xfId="41762"/>
    <cellStyle name="强调文字颜色 6 6 2 2 2 2" xfId="41763"/>
    <cellStyle name="强调文字颜色 6 6 2 2 3" xfId="41764"/>
    <cellStyle name="强调文字颜色 6 6 2 3" xfId="41765"/>
    <cellStyle name="强调文字颜色 6 6 2 3 2" xfId="41766"/>
    <cellStyle name="强调文字颜色 6 6 2 3 2 2" xfId="41767"/>
    <cellStyle name="强调文字颜色 6 6 2 3 3" xfId="41768"/>
    <cellStyle name="强调文字颜色 6 6 2 4 2" xfId="41769"/>
    <cellStyle name="强调文字颜色 6 6 3" xfId="41770"/>
    <cellStyle name="强调文字颜色 6 6 3 2" xfId="41771"/>
    <cellStyle name="强调文字颜色 6 6 3 2 2" xfId="41772"/>
    <cellStyle name="强调文字颜色 6 6 3 2 2 2" xfId="41773"/>
    <cellStyle name="注释 2 2 3 8 10" xfId="41774"/>
    <cellStyle name="强调文字颜色 6 6 3 2 3" xfId="41775"/>
    <cellStyle name="强调文字颜色 6 6 3 3" xfId="41776"/>
    <cellStyle name="输入 6 2 3 3 10" xfId="41777"/>
    <cellStyle name="强调文字颜色 6 6 3 3 2" xfId="41778"/>
    <cellStyle name="强调文字颜色 6 6 3 3 2 2" xfId="41779"/>
    <cellStyle name="强调文字颜色 6 6 3 3 2 3" xfId="41780"/>
    <cellStyle name="强调文字颜色 6 6 3 3 2 4" xfId="41781"/>
    <cellStyle name="输入 2 6 7 2" xfId="41782"/>
    <cellStyle name="强调文字颜色 6 6 3 4" xfId="41783"/>
    <cellStyle name="输入 6 2 3 3 11" xfId="41784"/>
    <cellStyle name="强调文字颜色 6 6 3 4 2" xfId="41785"/>
    <cellStyle name="强调文字颜色 6 6 4 2" xfId="41786"/>
    <cellStyle name="注释 2 7 2 3 3 4" xfId="41787"/>
    <cellStyle name="强调文字颜色 6 6 4 3" xfId="41788"/>
    <cellStyle name="注释 2 7 2 3 3 5" xfId="41789"/>
    <cellStyle name="强调文字颜色 6 6 4 3 2" xfId="41790"/>
    <cellStyle name="强调文字颜色 6 6 4 4" xfId="41791"/>
    <cellStyle name="注释 2 7 2 3 3 6" xfId="41792"/>
    <cellStyle name="强调文字颜色 6 6 5" xfId="41793"/>
    <cellStyle name="强调文字颜色 6 6 5 2" xfId="41794"/>
    <cellStyle name="强调文字颜色 6 6 5 2 2" xfId="41795"/>
    <cellStyle name="强调文字颜色 6 6 5 3" xfId="41796"/>
    <cellStyle name="强调文字颜色 6 6 6" xfId="41797"/>
    <cellStyle name="强调文字颜色 6 6 6 2" xfId="41798"/>
    <cellStyle name="强调文字颜色 6 6 6 2 2" xfId="41799"/>
    <cellStyle name="强调文字颜色 6 6 6 3" xfId="41800"/>
    <cellStyle name="强调文字颜色 6 6 6 3 2" xfId="41801"/>
    <cellStyle name="强调文字颜色 6 6 7" xfId="41802"/>
    <cellStyle name="适中 4 3 4 4 2" xfId="41803"/>
    <cellStyle name="强调文字颜色 6 6 7 2" xfId="41804"/>
    <cellStyle name="强调文字颜色 6 6 7 2 2" xfId="41805"/>
    <cellStyle name="强调文字颜色 6 6 7 3" xfId="41806"/>
    <cellStyle name="强调文字颜色 6 6 8" xfId="41807"/>
    <cellStyle name="适中 4 3 4 4 3" xfId="41808"/>
    <cellStyle name="强调文字颜色 6 6 8 2" xfId="41809"/>
    <cellStyle name="强调文字颜色 6 6 8 2 2" xfId="41810"/>
    <cellStyle name="强调文字颜色 6 6 8 3" xfId="41811"/>
    <cellStyle name="强调文字颜色 6 6 8 3 2" xfId="41812"/>
    <cellStyle name="强调文字颜色 6 6 9" xfId="41813"/>
    <cellStyle name="强调文字颜色 6 6 9 2" xfId="41814"/>
    <cellStyle name="强调文字颜色 6 7" xfId="41815"/>
    <cellStyle name="强调文字颜色 6 7 2" xfId="41816"/>
    <cellStyle name="强调文字颜色 6 7 2 2" xfId="41817"/>
    <cellStyle name="强调文字颜色 6 7 2 3" xfId="41818"/>
    <cellStyle name="强调文字颜色 6 7 3" xfId="41819"/>
    <cellStyle name="注释 2 3 2 2 3 3 2 2" xfId="41820"/>
    <cellStyle name="强调文字颜色 6 7 3 2" xfId="41821"/>
    <cellStyle name="强调文字颜色 6 8" xfId="41822"/>
    <cellStyle name="强调文字颜色 6 8 2" xfId="41823"/>
    <cellStyle name="强调文字颜色 6 8 2 2" xfId="41824"/>
    <cellStyle name="强调文字颜色 6 9" xfId="41825"/>
    <cellStyle name="强调文字颜色 6 9 2" xfId="41826"/>
    <cellStyle name="适中 2 5" xfId="41827"/>
    <cellStyle name="强调文字颜色 6 9 2 2" xfId="41828"/>
    <cellStyle name="适中 2 5 2" xfId="41829"/>
    <cellStyle name="适中 10 2" xfId="41830"/>
    <cellStyle name="适中 10 2 2" xfId="41831"/>
    <cellStyle name="适中 10 3" xfId="41832"/>
    <cellStyle name="适中 10 3 2" xfId="41833"/>
    <cellStyle name="适中 2" xfId="41834"/>
    <cellStyle name="适中 2 2" xfId="41835"/>
    <cellStyle name="适中 2 2 10" xfId="41836"/>
    <cellStyle name="适中 2 2 2" xfId="41837"/>
    <cellStyle name="适中 2 2 2 2" xfId="41838"/>
    <cellStyle name="输出 2 2 2 2 3 3 8" xfId="41839"/>
    <cellStyle name="适中 2 2 2 2 2" xfId="41840"/>
    <cellStyle name="适中 2 2 2 2 3" xfId="41841"/>
    <cellStyle name="适中 2 2 2 2 5" xfId="41842"/>
    <cellStyle name="注释 6 6 11" xfId="41843"/>
    <cellStyle name="适中 2 2 2 2 6" xfId="41844"/>
    <cellStyle name="注释 6 6 12" xfId="41845"/>
    <cellStyle name="适中 2 2 2 2 7" xfId="41846"/>
    <cellStyle name="适中 2 4 2 2 3 2" xfId="41847"/>
    <cellStyle name="注释 6 6 13" xfId="41848"/>
    <cellStyle name="适中 2 2 2 2 8" xfId="41849"/>
    <cellStyle name="适中 2 2 2 3" xfId="41850"/>
    <cellStyle name="适中 2 2 2 3 2" xfId="41851"/>
    <cellStyle name="适中 2 2 2 3 3" xfId="41852"/>
    <cellStyle name="适中 2 2 2 3 5" xfId="41853"/>
    <cellStyle name="适中 2 2 2 4" xfId="41854"/>
    <cellStyle name="适中 2 2 2 4 2" xfId="41855"/>
    <cellStyle name="适中 2 2 2 4 3" xfId="41856"/>
    <cellStyle name="适中 2 2 2 4 4" xfId="41857"/>
    <cellStyle name="适中 2 2 2 4 5" xfId="41858"/>
    <cellStyle name="适中 2 2 2 5" xfId="41859"/>
    <cellStyle name="适中 2 2 2 5 2" xfId="41860"/>
    <cellStyle name="适中 2 2 2 5 3" xfId="41861"/>
    <cellStyle name="适中 2 2 2 5 4" xfId="41862"/>
    <cellStyle name="适中 2 2 2 6" xfId="41863"/>
    <cellStyle name="适中 2 2 2 6 2" xfId="41864"/>
    <cellStyle name="适中 2 2 2 7" xfId="41865"/>
    <cellStyle name="适中 2 2 2 7 2" xfId="41866"/>
    <cellStyle name="适中 2 2 2 7 2 2" xfId="41867"/>
    <cellStyle name="适中 2 2 2 8" xfId="41868"/>
    <cellStyle name="适中 2 2 2 8 2" xfId="41869"/>
    <cellStyle name="适中 2 2 2 9" xfId="41870"/>
    <cellStyle name="适中 2 2 3" xfId="41871"/>
    <cellStyle name="适中 2 2 3 2 2" xfId="41872"/>
    <cellStyle name="适中 2 2 3 2 2 2" xfId="41873"/>
    <cellStyle name="适中 2 2 3 2 2 3" xfId="41874"/>
    <cellStyle name="适中 2 2 3 2 3" xfId="41875"/>
    <cellStyle name="适中 2 2 3 2 3 2" xfId="41876"/>
    <cellStyle name="适中 2 2 3 2 3 3" xfId="41877"/>
    <cellStyle name="适中 2 2 3 2 3 3 2" xfId="41878"/>
    <cellStyle name="适中 2 2 3 2 4" xfId="41879"/>
    <cellStyle name="适中 2 2 3 2 4 2" xfId="41880"/>
    <cellStyle name="适中 2 2 3 2 5" xfId="41881"/>
    <cellStyle name="适中 2 2 3 3" xfId="41882"/>
    <cellStyle name="适中 2 2 3 3 2 2" xfId="41883"/>
    <cellStyle name="适中 2 2 3 3 2 3" xfId="41884"/>
    <cellStyle name="适中 2 2 3 3 3" xfId="41885"/>
    <cellStyle name="适中 2 2 3 3 3 2" xfId="41886"/>
    <cellStyle name="适中 2 2 3 3 3 2 2" xfId="41887"/>
    <cellStyle name="适中 2 2 3 3 4" xfId="41888"/>
    <cellStyle name="适中 2 2 3 3 5" xfId="41889"/>
    <cellStyle name="适中 2 2 3 4 2 2" xfId="41890"/>
    <cellStyle name="适中 2 2 3 4 2 2 2" xfId="41891"/>
    <cellStyle name="适中 2 2 3 4 2 3" xfId="41892"/>
    <cellStyle name="适中 2 2 3 4 3 2" xfId="41893"/>
    <cellStyle name="适中 2 2 3 4 4" xfId="41894"/>
    <cellStyle name="适中 2 2 3 5" xfId="41895"/>
    <cellStyle name="适中 2 2 3 5 2" xfId="41896"/>
    <cellStyle name="适中 2 2 3 5 2 2" xfId="41897"/>
    <cellStyle name="适中 2 2 3 5 3" xfId="41898"/>
    <cellStyle name="适中 2 2 3 6" xfId="41899"/>
    <cellStyle name="适中 2 2 3 6 2" xfId="41900"/>
    <cellStyle name="适中 2 2 3 6 2 2" xfId="41901"/>
    <cellStyle name="适中 2 2 3 7" xfId="41902"/>
    <cellStyle name="适中 2 2 3 7 2" xfId="41903"/>
    <cellStyle name="适中 2 2 3 8" xfId="41904"/>
    <cellStyle name="注释 2 3 2 6 3 2 2" xfId="41905"/>
    <cellStyle name="适中 2 2 4 3 2 2" xfId="41906"/>
    <cellStyle name="适中 2 2 4 3 3 2" xfId="41907"/>
    <cellStyle name="适中 2 2 4 6" xfId="41908"/>
    <cellStyle name="适中 2 2 4 7" xfId="41909"/>
    <cellStyle name="适中 2 2 5 2 2 2" xfId="41910"/>
    <cellStyle name="适中 2 2 5 2 3" xfId="41911"/>
    <cellStyle name="适中 2 2 5 3 2 2" xfId="41912"/>
    <cellStyle name="适中 2 2 5 6" xfId="41913"/>
    <cellStyle name="适中 2 2 5 7" xfId="41914"/>
    <cellStyle name="适中 2 2 6 2 2 2 3" xfId="41915"/>
    <cellStyle name="适中 2 2 6 3" xfId="41916"/>
    <cellStyle name="适中 2 2 6 4" xfId="41917"/>
    <cellStyle name="适中 2 2 7 3" xfId="41918"/>
    <cellStyle name="适中 2 2 8 2" xfId="41919"/>
    <cellStyle name="适中 2 2 8 3" xfId="41920"/>
    <cellStyle name="适中 2 2 8 3 2" xfId="41921"/>
    <cellStyle name="适中 2 2 9" xfId="41922"/>
    <cellStyle name="适中 2 2 9 2" xfId="41923"/>
    <cellStyle name="适中 2 3" xfId="41924"/>
    <cellStyle name="适中 2 3 2 2 2" xfId="41925"/>
    <cellStyle name="适中 2 3 2 2 2 2" xfId="41926"/>
    <cellStyle name="适中 2 3 2 2 2 2 2" xfId="41927"/>
    <cellStyle name="适中 2 3 2 2 2 3" xfId="41928"/>
    <cellStyle name="适中 2 3 2 2 3" xfId="41929"/>
    <cellStyle name="适中 2 3 2 2 3 2" xfId="41930"/>
    <cellStyle name="注释 2 5 8 3 9" xfId="41931"/>
    <cellStyle name="适中 2 3 2 2 3 2 2" xfId="41932"/>
    <cellStyle name="适中 2 3 2 2 3 3" xfId="41933"/>
    <cellStyle name="适中 2 3 2 2 3 3 2" xfId="41934"/>
    <cellStyle name="适中 2 3 2 2 4 2" xfId="41935"/>
    <cellStyle name="适中 2 3 2 2 5" xfId="41936"/>
    <cellStyle name="适中 2 3 2 3" xfId="41937"/>
    <cellStyle name="适中 2 3 2 3 2" xfId="41938"/>
    <cellStyle name="适中 2 3 2 3 2 2" xfId="41939"/>
    <cellStyle name="适中 2 3 2 3 2 2 2" xfId="41940"/>
    <cellStyle name="适中 2 3 2 3 2 3" xfId="41941"/>
    <cellStyle name="适中 2 3 2 3 3" xfId="41942"/>
    <cellStyle name="适中 2 3 2 3 3 2" xfId="41943"/>
    <cellStyle name="注释 2 5 9 3 9" xfId="41944"/>
    <cellStyle name="适中 2 3 2 3 3 2 2" xfId="41945"/>
    <cellStyle name="适中 2 3 2 3 4 2" xfId="41946"/>
    <cellStyle name="适中 2 3 2 3 5" xfId="41947"/>
    <cellStyle name="适中 2 3 2 4" xfId="41948"/>
    <cellStyle name="适中 2 3 2 4 2" xfId="41949"/>
    <cellStyle name="适中 2 3 2 4 2 2" xfId="41950"/>
    <cellStyle name="适中 2 3 2 4 2 2 2" xfId="41951"/>
    <cellStyle name="适中 2 3 2 4 2 3" xfId="41952"/>
    <cellStyle name="适中 2 3 2 4 3" xfId="41953"/>
    <cellStyle name="适中 2 3 2 4 3 2" xfId="41954"/>
    <cellStyle name="适中 2 3 2 5" xfId="41955"/>
    <cellStyle name="适中 2 3 2 5 2" xfId="41956"/>
    <cellStyle name="适中 2 3 2 5 2 2" xfId="41957"/>
    <cellStyle name="适中 2 3 2 5 3" xfId="41958"/>
    <cellStyle name="适中 2 3 2 6" xfId="41959"/>
    <cellStyle name="适中 2 3 2 6 2" xfId="41960"/>
    <cellStyle name="适中 2 3 2 6 2 2" xfId="41961"/>
    <cellStyle name="适中 2 3 2 7" xfId="41962"/>
    <cellStyle name="适中 2 3 2 7 2" xfId="41963"/>
    <cellStyle name="适中 2 3 2 8" xfId="41964"/>
    <cellStyle name="适中 2 3 3" xfId="41965"/>
    <cellStyle name="适中 2 3 3 2" xfId="41966"/>
    <cellStyle name="适中 2 3 3 2 2" xfId="41967"/>
    <cellStyle name="适中 2 3 3 2 2 2" xfId="41968"/>
    <cellStyle name="适中 2 3 3 2 3" xfId="41969"/>
    <cellStyle name="适中 2 3 3 3" xfId="41970"/>
    <cellStyle name="适中 2 3 3 3 2" xfId="41971"/>
    <cellStyle name="适中 2 3 3 3 2 2" xfId="41972"/>
    <cellStyle name="适中 2 3 3 3 3" xfId="41973"/>
    <cellStyle name="适中 2 3 3 3 3 2" xfId="41974"/>
    <cellStyle name="注释 2 6 9 3 9" xfId="41975"/>
    <cellStyle name="适中 2 3 3 4" xfId="41976"/>
    <cellStyle name="适中 2 3 4 2 3" xfId="41977"/>
    <cellStyle name="适中 2 3 4 6" xfId="41978"/>
    <cellStyle name="适中 2 3 4 7" xfId="41979"/>
    <cellStyle name="适中 2 3 5 2 2" xfId="41980"/>
    <cellStyle name="注释 2 2 2 3 2" xfId="41981"/>
    <cellStyle name="适中 2 3 5 2 2 2" xfId="41982"/>
    <cellStyle name="注释 2 2 2 3 2 2" xfId="41983"/>
    <cellStyle name="适中 2 3 5 3" xfId="41984"/>
    <cellStyle name="注释 2 2 2 4" xfId="41985"/>
    <cellStyle name="适中 2 3 5 3 2" xfId="41986"/>
    <cellStyle name="注释 2 2 2 4 2" xfId="41987"/>
    <cellStyle name="适中 2 3 5 4" xfId="41988"/>
    <cellStyle name="注释 2 2 2 5" xfId="41989"/>
    <cellStyle name="适中 2 3 6 3" xfId="41990"/>
    <cellStyle name="注释 2 2 3 4" xfId="41991"/>
    <cellStyle name="适中 2 3 7 2" xfId="41992"/>
    <cellStyle name="注释 2 2 4 3" xfId="41993"/>
    <cellStyle name="适中 2 3 7 2 2" xfId="41994"/>
    <cellStyle name="注释 2 2 4 3 2" xfId="41995"/>
    <cellStyle name="适中 2 3 7 3" xfId="41996"/>
    <cellStyle name="注释 2 2 4 4" xfId="41997"/>
    <cellStyle name="适中 2 3 7 3 2" xfId="41998"/>
    <cellStyle name="注释 2 2 4 4 2" xfId="41999"/>
    <cellStyle name="适中 2 3 8" xfId="42000"/>
    <cellStyle name="适中 2 3 8 2" xfId="42001"/>
    <cellStyle name="注释 2 2 5 3" xfId="42002"/>
    <cellStyle name="适中 2 3 9" xfId="42003"/>
    <cellStyle name="适中 2 4" xfId="42004"/>
    <cellStyle name="适中 2 4 2" xfId="42005"/>
    <cellStyle name="适中 2 4 2 2" xfId="42006"/>
    <cellStyle name="适中 2 4 2 2 2" xfId="42007"/>
    <cellStyle name="适中 2 4 2 2 2 2" xfId="42008"/>
    <cellStyle name="适中 2 4 2 2 3" xfId="42009"/>
    <cellStyle name="适中 2 4 2 2 4" xfId="42010"/>
    <cellStyle name="适中 2 4 2 2 4 2" xfId="42011"/>
    <cellStyle name="适中 2 4 2 2 5" xfId="42012"/>
    <cellStyle name="适中 2 4 2 3" xfId="42013"/>
    <cellStyle name="适中 2 4 2 3 2" xfId="42014"/>
    <cellStyle name="适中 2 4 2 3 2 2" xfId="42015"/>
    <cellStyle name="适中 2 4 2 3 2 2 2" xfId="42016"/>
    <cellStyle name="适中 2 4 2 3 2 3" xfId="42017"/>
    <cellStyle name="适中 2 4 2 3 3" xfId="42018"/>
    <cellStyle name="适中 2 4 2 3 3 2" xfId="42019"/>
    <cellStyle name="适中 2 4 2 3 4" xfId="42020"/>
    <cellStyle name="适中 2 4 2 4" xfId="42021"/>
    <cellStyle name="适中 2 4 2 4 2" xfId="42022"/>
    <cellStyle name="适中 2 4 2 4 3" xfId="42023"/>
    <cellStyle name="适中 2 4 2 5" xfId="42024"/>
    <cellStyle name="适中 2 4 2 5 2" xfId="42025"/>
    <cellStyle name="适中 2 4 2 5 2 2" xfId="42026"/>
    <cellStyle name="适中 2 4 2 6" xfId="42027"/>
    <cellStyle name="适中 2 4 2 6 2" xfId="42028"/>
    <cellStyle name="适中 2 4 3" xfId="42029"/>
    <cellStyle name="适中 2 4 3 2" xfId="42030"/>
    <cellStyle name="适中 2 4 3 2 2" xfId="42031"/>
    <cellStyle name="适中 2 4 3 2 3" xfId="42032"/>
    <cellStyle name="适中 2 4 3 3" xfId="42033"/>
    <cellStyle name="适中 2 4 3 3 2" xfId="42034"/>
    <cellStyle name="适中 2 4 3 4" xfId="42035"/>
    <cellStyle name="适中 2 4 4 2 2 2" xfId="42036"/>
    <cellStyle name="适中 2 4 4 2 3" xfId="42037"/>
    <cellStyle name="适中 2 4 4 6" xfId="42038"/>
    <cellStyle name="适中 2 4 5 2 2" xfId="42039"/>
    <cellStyle name="注释 2 3 2 3 2" xfId="42040"/>
    <cellStyle name="适中 2 4 6 2 2" xfId="42041"/>
    <cellStyle name="注释 2 3 3 3 2" xfId="42042"/>
    <cellStyle name="适中 2 4 7 2" xfId="42043"/>
    <cellStyle name="注释 2 11 3 10" xfId="42044"/>
    <cellStyle name="注释 2 3 4 3" xfId="42045"/>
    <cellStyle name="适中 2 4 8" xfId="42046"/>
    <cellStyle name="适中 2 5 2 2" xfId="42047"/>
    <cellStyle name="适中 2 5 2 2 2" xfId="42048"/>
    <cellStyle name="适中 2 5 2 2 2 2" xfId="42049"/>
    <cellStyle name="适中 2 5 2 2 2 2 2" xfId="42050"/>
    <cellStyle name="适中 2 5 2 2 2 3" xfId="42051"/>
    <cellStyle name="适中 2 5 2 3" xfId="42052"/>
    <cellStyle name="适中 2 5 2 3 2" xfId="42053"/>
    <cellStyle name="适中 2 5 2 3 2 2" xfId="42054"/>
    <cellStyle name="适中 2 5 2 3 2 2 2" xfId="42055"/>
    <cellStyle name="适中 2 5 2 3 2 2 2 2" xfId="42056"/>
    <cellStyle name="输入 3 2 2 6 11" xfId="42057"/>
    <cellStyle name="适中 2 5 2 3 2 3" xfId="42058"/>
    <cellStyle name="适中 2 5 2 4 2 2" xfId="42059"/>
    <cellStyle name="适中 2 5 2 4 2 2 2" xfId="42060"/>
    <cellStyle name="适中 2 5 2 4 2 3" xfId="42061"/>
    <cellStyle name="适中 2 5 2 5" xfId="42062"/>
    <cellStyle name="适中 2 5 2 5 2" xfId="42063"/>
    <cellStyle name="适中 2 5 2 5 2 2" xfId="42064"/>
    <cellStyle name="适中 2 5 2 5 3" xfId="42065"/>
    <cellStyle name="适中 2 5 2 6" xfId="42066"/>
    <cellStyle name="适中 2 5 2 6 2" xfId="42067"/>
    <cellStyle name="适中 2 5 2 6 2 2" xfId="42068"/>
    <cellStyle name="适中 2 5 2 7" xfId="42069"/>
    <cellStyle name="适中 2 5 2 7 2" xfId="42070"/>
    <cellStyle name="适中 2 5 2 8" xfId="42071"/>
    <cellStyle name="适中 2 5 3" xfId="42072"/>
    <cellStyle name="适中 2 5 3 2" xfId="42073"/>
    <cellStyle name="注释 2 3 2 2 3 5" xfId="42074"/>
    <cellStyle name="适中 2 5 3 2 2" xfId="42075"/>
    <cellStyle name="适中 2 5 3 2 2 2" xfId="42076"/>
    <cellStyle name="适中 2 5 3 3" xfId="42077"/>
    <cellStyle name="注释 2 3 2 2 3 6" xfId="42078"/>
    <cellStyle name="适中 2 5 3 3 2" xfId="42079"/>
    <cellStyle name="适中 2 5 3 3 2 2" xfId="42080"/>
    <cellStyle name="适中 2 5 3 4" xfId="42081"/>
    <cellStyle name="注释 2 3 2 2 3 7" xfId="42082"/>
    <cellStyle name="适中 2 5 3 5" xfId="42083"/>
    <cellStyle name="注释 2 3 2 2 3 8" xfId="42084"/>
    <cellStyle name="适中 2 5 4 2" xfId="42085"/>
    <cellStyle name="适中 2 5 4 2 2" xfId="42086"/>
    <cellStyle name="适中 2 5 4 2 2 2" xfId="42087"/>
    <cellStyle name="适中 2 5 4 3" xfId="42088"/>
    <cellStyle name="适中 2 5 4 3 2" xfId="42089"/>
    <cellStyle name="适中 2 5 4 3 2 2" xfId="42090"/>
    <cellStyle name="适中 2 5 4 4" xfId="42091"/>
    <cellStyle name="适中 2 5 4 5" xfId="42092"/>
    <cellStyle name="适中 2 5 5 2" xfId="42093"/>
    <cellStyle name="注释 2 4 2 3" xfId="42094"/>
    <cellStyle name="适中 2 5 5 2 2" xfId="42095"/>
    <cellStyle name="注释 2 4 2 3 2" xfId="42096"/>
    <cellStyle name="适中 2 5 5 2 2 2" xfId="42097"/>
    <cellStyle name="注释 2 4 2 3 2 2" xfId="42098"/>
    <cellStyle name="适中 2 5 5 3" xfId="42099"/>
    <cellStyle name="注释 2 4 2 4" xfId="42100"/>
    <cellStyle name="适中 2 5 5 3 2" xfId="42101"/>
    <cellStyle name="注释 2 4 2 4 2" xfId="42102"/>
    <cellStyle name="适中 2 5 6 2" xfId="42103"/>
    <cellStyle name="注释 2 4 3 3" xfId="42104"/>
    <cellStyle name="适中 2 5 6 2 2" xfId="42105"/>
    <cellStyle name="注释 2 4 3 3 2" xfId="42106"/>
    <cellStyle name="适中 2 5 6 3" xfId="42107"/>
    <cellStyle name="注释 2 4 3 4" xfId="42108"/>
    <cellStyle name="适中 2 5 7 2" xfId="42109"/>
    <cellStyle name="注释 2 4 4 3" xfId="42110"/>
    <cellStyle name="适中 2 5 7 2 2" xfId="42111"/>
    <cellStyle name="注释 2 4 4 3 2" xfId="42112"/>
    <cellStyle name="适中 2 5 7 3" xfId="42113"/>
    <cellStyle name="注释 2 4 4 4" xfId="42114"/>
    <cellStyle name="适中 2 5 7 3 2" xfId="42115"/>
    <cellStyle name="适中 2 5 8" xfId="42116"/>
    <cellStyle name="输入 3 2 2 2 3 11" xfId="42117"/>
    <cellStyle name="适中 2 5 8 2" xfId="42118"/>
    <cellStyle name="注释 2 4 5 3" xfId="42119"/>
    <cellStyle name="适中 2 5 9" xfId="42120"/>
    <cellStyle name="输入 3 2 2 2 3 12" xfId="42121"/>
    <cellStyle name="适中 2 6 2 2 2" xfId="42122"/>
    <cellStyle name="适中 2 6 2 2 2 2" xfId="42123"/>
    <cellStyle name="适中 2 6 2 2 3" xfId="42124"/>
    <cellStyle name="适中 2 6 2 3" xfId="42125"/>
    <cellStyle name="适中 2 6 2 3 2 2 2" xfId="42126"/>
    <cellStyle name="适中 2 6 2 3 2 4" xfId="42127"/>
    <cellStyle name="适中 2 6 2 4" xfId="42128"/>
    <cellStyle name="输入 2 2 2 2 2 3 2 2" xfId="42129"/>
    <cellStyle name="适中 2 6 2 4 2" xfId="42130"/>
    <cellStyle name="适中 2 6 2 5" xfId="42131"/>
    <cellStyle name="适中 2 6 3 2 2" xfId="42132"/>
    <cellStyle name="注释 2 3 2 3 3 5 2" xfId="42133"/>
    <cellStyle name="适中 2 6 3 2 2 2" xfId="42134"/>
    <cellStyle name="适中 2 6 3 2 3" xfId="42135"/>
    <cellStyle name="注释 2 3 2 3 3 5 3" xfId="42136"/>
    <cellStyle name="适中 2 6 3 3" xfId="42137"/>
    <cellStyle name="注释 2 3 2 3 3 6" xfId="42138"/>
    <cellStyle name="注释 3 4 3 7 2" xfId="42139"/>
    <cellStyle name="适中 2 6 3 4" xfId="42140"/>
    <cellStyle name="输入 2 2 2 2 2 3 3 2" xfId="42141"/>
    <cellStyle name="注释 2 3 2 3 3 7" xfId="42142"/>
    <cellStyle name="注释 3 4 3 7 3" xfId="42143"/>
    <cellStyle name="适中 2 6 4 2" xfId="42144"/>
    <cellStyle name="适中 2 6 4 2 2" xfId="42145"/>
    <cellStyle name="适中 2 6 4 2 3" xfId="42146"/>
    <cellStyle name="适中 2 6 4 3" xfId="42147"/>
    <cellStyle name="适中 2 6 5" xfId="42148"/>
    <cellStyle name="适中 2 6 5 2" xfId="42149"/>
    <cellStyle name="注释 2 5 2 3" xfId="42150"/>
    <cellStyle name="适中 2 6 5 2 2" xfId="42151"/>
    <cellStyle name="注释 2 5 2 3 2" xfId="42152"/>
    <cellStyle name="适中 2 6 6" xfId="42153"/>
    <cellStyle name="适中 2 6 6 2" xfId="42154"/>
    <cellStyle name="注释 2 5 3 3" xfId="42155"/>
    <cellStyle name="适中 2 6 7" xfId="42156"/>
    <cellStyle name="适中 2 6 8" xfId="42157"/>
    <cellStyle name="适中 2 6 9" xfId="42158"/>
    <cellStyle name="适中 2 7 2 2" xfId="42159"/>
    <cellStyle name="适中 2 7 2 2 2" xfId="42160"/>
    <cellStyle name="适中 2 7 2 3" xfId="42161"/>
    <cellStyle name="适中 2 7 3" xfId="42162"/>
    <cellStyle name="适中 2 7 3 2" xfId="42163"/>
    <cellStyle name="适中 2 7 3 2 2" xfId="42164"/>
    <cellStyle name="输入 3 3 6 3 2 11" xfId="42165"/>
    <cellStyle name="适中 2 7 4 2" xfId="42166"/>
    <cellStyle name="适中 2 8 3" xfId="42167"/>
    <cellStyle name="适中 2 8 4" xfId="42168"/>
    <cellStyle name="适中 2 9 2" xfId="42169"/>
    <cellStyle name="适中 2 9 2 2" xfId="42170"/>
    <cellStyle name="适中 2 9 3" xfId="42171"/>
    <cellStyle name="适中 3" xfId="42172"/>
    <cellStyle name="适中 3 10" xfId="42173"/>
    <cellStyle name="适中 3 2" xfId="42174"/>
    <cellStyle name="适中 3 2 2" xfId="42175"/>
    <cellStyle name="适中 3 2 2 2 2" xfId="42176"/>
    <cellStyle name="适中 3 2 2 2 2 2" xfId="42177"/>
    <cellStyle name="输入 2 4 2 2 3 3" xfId="42178"/>
    <cellStyle name="适中 3 2 2 2 2 2 2" xfId="42179"/>
    <cellStyle name="适中 3 2 2 2 3 2" xfId="42180"/>
    <cellStyle name="适中 3 2 2 2 3 3" xfId="42181"/>
    <cellStyle name="适中 3 2 2 2 3 3 2" xfId="42182"/>
    <cellStyle name="适中 3 2 2 2 4 2" xfId="42183"/>
    <cellStyle name="输入 2 4 2 2 5 3" xfId="42184"/>
    <cellStyle name="适中 3 2 2 2 5" xfId="42185"/>
    <cellStyle name="适中 3 2 2 3" xfId="42186"/>
    <cellStyle name="适中 3 2 2 3 2" xfId="42187"/>
    <cellStyle name="适中 3 2 2 3 2 2" xfId="42188"/>
    <cellStyle name="适中 3 2 2 3 2 2 2" xfId="42189"/>
    <cellStyle name="适中 3 2 2 3 2 3" xfId="42190"/>
    <cellStyle name="适中 3 2 2 3 3 2" xfId="42191"/>
    <cellStyle name="适中 3 2 2 3 4 2" xfId="42192"/>
    <cellStyle name="适中 3 2 2 3 5" xfId="42193"/>
    <cellStyle name="适中 3 2 2 4" xfId="42194"/>
    <cellStyle name="适中 3 2 2 4 2 2" xfId="42195"/>
    <cellStyle name="适中 3 2 2 4 2 2 2" xfId="42196"/>
    <cellStyle name="输出 3 2 2 4 4" xfId="42197"/>
    <cellStyle name="适中 3 2 2 4 2 3" xfId="42198"/>
    <cellStyle name="适中 3 2 2 4 3 2" xfId="42199"/>
    <cellStyle name="适中 3 2 2 5 2 2" xfId="42200"/>
    <cellStyle name="适中 3 2 2 5 4" xfId="42201"/>
    <cellStyle name="适中 3 2 2 6" xfId="42202"/>
    <cellStyle name="适中 3 2 2 6 2" xfId="42203"/>
    <cellStyle name="适中 3 2 2 7" xfId="42204"/>
    <cellStyle name="适中 3 2 2 7 2" xfId="42205"/>
    <cellStyle name="适中 3 2 2 8" xfId="42206"/>
    <cellStyle name="适中 3 2 3 2" xfId="42207"/>
    <cellStyle name="适中 3 2 3 3" xfId="42208"/>
    <cellStyle name="适中 3 2 3 4" xfId="42209"/>
    <cellStyle name="适中 3 2 3 4 2" xfId="42210"/>
    <cellStyle name="适中 3 2 4 3 2 2" xfId="42211"/>
    <cellStyle name="适中 3 2 4 4 2" xfId="42212"/>
    <cellStyle name="适中 3 2 4 5" xfId="42213"/>
    <cellStyle name="适中 3 2 4 6" xfId="42214"/>
    <cellStyle name="适中 3 2 4 7" xfId="42215"/>
    <cellStyle name="适中 3 2 5 3 2" xfId="42216"/>
    <cellStyle name="适中 3 2 5 4" xfId="42217"/>
    <cellStyle name="适中 3 2 7 2" xfId="42218"/>
    <cellStyle name="适中 3 2 7 2 2" xfId="42219"/>
    <cellStyle name="适中 3 2 8" xfId="42220"/>
    <cellStyle name="适中 3 2 8 2" xfId="42221"/>
    <cellStyle name="适中 3 2 9" xfId="42222"/>
    <cellStyle name="适中 3 3" xfId="42223"/>
    <cellStyle name="适中 3 3 2" xfId="42224"/>
    <cellStyle name="适中 3 3 2 2" xfId="42225"/>
    <cellStyle name="适中 3 3 2 2 2" xfId="42226"/>
    <cellStyle name="适中 3 3 2 3" xfId="42227"/>
    <cellStyle name="适中 3 3 2 3 2" xfId="42228"/>
    <cellStyle name="适中 3 3 2 3 2 2" xfId="42229"/>
    <cellStyle name="输入 2 5 2 3 3 3" xfId="42230"/>
    <cellStyle name="适中 3 3 2 3 2 2 2" xfId="42231"/>
    <cellStyle name="输入 2 5 2 3 3 3 2" xfId="42232"/>
    <cellStyle name="适中 3 3 2 3 3 2" xfId="42233"/>
    <cellStyle name="适中 3 3 2 4" xfId="42234"/>
    <cellStyle name="适中 3 3 2 4 2" xfId="42235"/>
    <cellStyle name="适中 3 3 3" xfId="42236"/>
    <cellStyle name="适中 3 3 3 2" xfId="42237"/>
    <cellStyle name="适中 3 3 3 3" xfId="42238"/>
    <cellStyle name="适中 3 3 3 3 2" xfId="42239"/>
    <cellStyle name="适中 3 3 3 3 2 2" xfId="42240"/>
    <cellStyle name="输入 2 5 3 3 3 3" xfId="42241"/>
    <cellStyle name="适中 3 3 3 4" xfId="42242"/>
    <cellStyle name="适中 3 3 3 5" xfId="42243"/>
    <cellStyle name="适中 3 3 4 2 2 2" xfId="42244"/>
    <cellStyle name="适中 3 3 4 2 3" xfId="42245"/>
    <cellStyle name="适中 3 3 4 6" xfId="42246"/>
    <cellStyle name="适中 3 3 6 2 2" xfId="42247"/>
    <cellStyle name="注释 3 2 3 3 2" xfId="42248"/>
    <cellStyle name="适中 3 3 7 2" xfId="42249"/>
    <cellStyle name="注释 3 2 4 3" xfId="42250"/>
    <cellStyle name="适中 3 4" xfId="42251"/>
    <cellStyle name="适中 3 4 2" xfId="42252"/>
    <cellStyle name="适中 3 4 3" xfId="42253"/>
    <cellStyle name="适中 3 6 2 3" xfId="42254"/>
    <cellStyle name="适中 3 6 3" xfId="42255"/>
    <cellStyle name="适中 3 6 3 2" xfId="42256"/>
    <cellStyle name="注释 2 3 3 3 3 5" xfId="42257"/>
    <cellStyle name="适中 3 7 3" xfId="42258"/>
    <cellStyle name="适中 3 8 2" xfId="42259"/>
    <cellStyle name="适中 3 8 2 2" xfId="42260"/>
    <cellStyle name="适中 3 8 3" xfId="42261"/>
    <cellStyle name="适中 3 8 3 2" xfId="42262"/>
    <cellStyle name="适中 4" xfId="42263"/>
    <cellStyle name="适中 4 2" xfId="42264"/>
    <cellStyle name="适中 4 2 2" xfId="42265"/>
    <cellStyle name="适中 4 2 2 2" xfId="42266"/>
    <cellStyle name="适中 4 2 2 2 2" xfId="42267"/>
    <cellStyle name="适中 4 2 2 2 2 2" xfId="42268"/>
    <cellStyle name="适中 4 2 2 2 3" xfId="42269"/>
    <cellStyle name="适中 4 2 2 2 3 2" xfId="42270"/>
    <cellStyle name="适中 4 2 2 2 3 3" xfId="42271"/>
    <cellStyle name="适中 4 2 2 2 4" xfId="42272"/>
    <cellStyle name="适中 4 2 2 2 4 2" xfId="42273"/>
    <cellStyle name="适中 4 2 2 2 5" xfId="42274"/>
    <cellStyle name="适中 4 2 2 3" xfId="42275"/>
    <cellStyle name="适中 4 2 2 3 2" xfId="42276"/>
    <cellStyle name="适中 4 2 2 3 2 2 2" xfId="42277"/>
    <cellStyle name="适中 4 2 2 3 3" xfId="42278"/>
    <cellStyle name="适中 4 2 2 3 3 2" xfId="42279"/>
    <cellStyle name="适中 4 2 2 3 3 2 2" xfId="42280"/>
    <cellStyle name="适中 4 2 2 3 4" xfId="42281"/>
    <cellStyle name="注释 2 2 3 2 2 3 3 2 10" xfId="42282"/>
    <cellStyle name="适中 4 2 2 3 5" xfId="42283"/>
    <cellStyle name="注释 2 2 3 2 2 3 3 2 11" xfId="42284"/>
    <cellStyle name="适中 4 2 2 4" xfId="42285"/>
    <cellStyle name="适中 4 2 2 4 2" xfId="42286"/>
    <cellStyle name="适中 4 2 2 4 2 2" xfId="42287"/>
    <cellStyle name="适中 4 2 2 4 2 2 2" xfId="42288"/>
    <cellStyle name="适中 4 2 2 4 2 3" xfId="42289"/>
    <cellStyle name="适中 4 2 2 4 3" xfId="42290"/>
    <cellStyle name="适中 4 2 2 4 4" xfId="42291"/>
    <cellStyle name="适中 4 2 2 5 2 2" xfId="42292"/>
    <cellStyle name="适中 4 2 2 5 3" xfId="42293"/>
    <cellStyle name="适中 4 2 3" xfId="42294"/>
    <cellStyle name="适中 4 2 3 2" xfId="42295"/>
    <cellStyle name="适中 4 2 3 3" xfId="42296"/>
    <cellStyle name="适中 4 2 3 3 2" xfId="42297"/>
    <cellStyle name="适中 4 2 3 3 2 2" xfId="42298"/>
    <cellStyle name="适中 4 2 3 3 3" xfId="42299"/>
    <cellStyle name="适中 4 2 3 3 3 2" xfId="42300"/>
    <cellStyle name="适中 4 2 3 4" xfId="42301"/>
    <cellStyle name="适中 4 2 3 4 2" xfId="42302"/>
    <cellStyle name="适中 4 2 3 5" xfId="42303"/>
    <cellStyle name="适中 4 2 4 2 2" xfId="42304"/>
    <cellStyle name="适中 4 2 4 2 2 2" xfId="42305"/>
    <cellStyle name="适中 4 2 4 3 2" xfId="42306"/>
    <cellStyle name="适中 4 2 4 3 2 2" xfId="42307"/>
    <cellStyle name="适中 4 2 4 3 2 2 2" xfId="42308"/>
    <cellStyle name="适中 4 2 4 3 2 2 3" xfId="42309"/>
    <cellStyle name="适中 4 2 4 4" xfId="42310"/>
    <cellStyle name="适中 4 2 4 4 2" xfId="42311"/>
    <cellStyle name="适中 4 2 4 4 2 2" xfId="42312"/>
    <cellStyle name="适中 4 2 4 4 2 3" xfId="42313"/>
    <cellStyle name="适中 4 2 4 5" xfId="42314"/>
    <cellStyle name="适中 4 2 5 2 2" xfId="42315"/>
    <cellStyle name="适中 4 2 5 2 2 2" xfId="42316"/>
    <cellStyle name="适中 4 2 5 2 3" xfId="42317"/>
    <cellStyle name="适中 4 2 5 3" xfId="42318"/>
    <cellStyle name="适中 4 2 5 4" xfId="42319"/>
    <cellStyle name="适中 4 2 8" xfId="42320"/>
    <cellStyle name="适中 4 2 8 2" xfId="42321"/>
    <cellStyle name="适中 4 2 9" xfId="42322"/>
    <cellStyle name="适中 4 3" xfId="42323"/>
    <cellStyle name="适中 4 3 2" xfId="42324"/>
    <cellStyle name="适中 4 3 2 2" xfId="42325"/>
    <cellStyle name="适中 4 3 2 3" xfId="42326"/>
    <cellStyle name="适中 4 3 2 4" xfId="42327"/>
    <cellStyle name="适中 4 3 3" xfId="42328"/>
    <cellStyle name="适中 4 3 3 2" xfId="42329"/>
    <cellStyle name="适中 4 3 3 3" xfId="42330"/>
    <cellStyle name="适中 4 3 3 4" xfId="42331"/>
    <cellStyle name="适中 4 3 3 5" xfId="42332"/>
    <cellStyle name="适中 4 3 3 5 2" xfId="42333"/>
    <cellStyle name="适中 4 3 4 2" xfId="42334"/>
    <cellStyle name="适中 4 3 4 3" xfId="42335"/>
    <cellStyle name="适中 4 3 4 4" xfId="42336"/>
    <cellStyle name="适中 4 3 5" xfId="42337"/>
    <cellStyle name="适中 4 3 5 2" xfId="42338"/>
    <cellStyle name="注释 4 2 2 3" xfId="42339"/>
    <cellStyle name="适中 4 3 5 2 2" xfId="42340"/>
    <cellStyle name="注释 4 2 2 3 2" xfId="42341"/>
    <cellStyle name="适中 4 3 5 3" xfId="42342"/>
    <cellStyle name="注释 4 2 2 4" xfId="42343"/>
    <cellStyle name="适中 4 3 6" xfId="42344"/>
    <cellStyle name="适中 4 3 7" xfId="42345"/>
    <cellStyle name="适中 4 3 8" xfId="42346"/>
    <cellStyle name="适中 4 4" xfId="42347"/>
    <cellStyle name="适中 4 4 2" xfId="42348"/>
    <cellStyle name="适中 4 4 3" xfId="42349"/>
    <cellStyle name="适中 4 4 5" xfId="42350"/>
    <cellStyle name="适中 4 5 2 3" xfId="42351"/>
    <cellStyle name="适中 4 5 3" xfId="42352"/>
    <cellStyle name="适中 4 5 3 2" xfId="42353"/>
    <cellStyle name="适中 4 5 4" xfId="42354"/>
    <cellStyle name="适中 4 5 4 2" xfId="42355"/>
    <cellStyle name="适中 4 5 5" xfId="42356"/>
    <cellStyle name="适中 4 6 2" xfId="42357"/>
    <cellStyle name="注释 2 2 2 2 6 3 2 6" xfId="42358"/>
    <cellStyle name="适中 4 6 2 2 2" xfId="42359"/>
    <cellStyle name="适中 4 6 2 3" xfId="42360"/>
    <cellStyle name="适中 4 6 3" xfId="42361"/>
    <cellStyle name="注释 2 2 2 2 6 3 2 7" xfId="42362"/>
    <cellStyle name="适中 4 6 3 2" xfId="42363"/>
    <cellStyle name="注释 2 3 4 3 3 5" xfId="42364"/>
    <cellStyle name="适中 4 6 4" xfId="42365"/>
    <cellStyle name="注释 2 2 2 2 6 3 2 8" xfId="42366"/>
    <cellStyle name="适中 4 7" xfId="42367"/>
    <cellStyle name="输入 3 2 2 2 3 2" xfId="42368"/>
    <cellStyle name="适中 4 7 2" xfId="42369"/>
    <cellStyle name="输入 3 2 2 2 3 2 2" xfId="42370"/>
    <cellStyle name="注释 2 2 8 3 2 10" xfId="42371"/>
    <cellStyle name="适中 4 7 3" xfId="42372"/>
    <cellStyle name="注释 2 2 8 3 2 11" xfId="42373"/>
    <cellStyle name="适中 4 8" xfId="42374"/>
    <cellStyle name="输入 3 2 2 2 3 3" xfId="42375"/>
    <cellStyle name="适中 4 8 2" xfId="42376"/>
    <cellStyle name="输入 3 2 2 2 3 3 2" xfId="42377"/>
    <cellStyle name="适中 4 8 2 2" xfId="42378"/>
    <cellStyle name="输入 3 2 2 2 3 3 2 2" xfId="42379"/>
    <cellStyle name="适中 4 8 3" xfId="42380"/>
    <cellStyle name="输入 3 2 2 2 3 3 3" xfId="42381"/>
    <cellStyle name="适中 4 8 3 2" xfId="42382"/>
    <cellStyle name="适中 4 9 2" xfId="42383"/>
    <cellStyle name="适中 5" xfId="42384"/>
    <cellStyle name="适中 5 2 2" xfId="42385"/>
    <cellStyle name="适中 5 2 2 2" xfId="42386"/>
    <cellStyle name="适中 5 2 2 2 3" xfId="42387"/>
    <cellStyle name="适中 5 2 2 3" xfId="42388"/>
    <cellStyle name="适中 5 2 2 3 2" xfId="42389"/>
    <cellStyle name="适中 5 2 2 3 2 2" xfId="42390"/>
    <cellStyle name="适中 5 2 2 4" xfId="42391"/>
    <cellStyle name="适中 5 2 2 4 2" xfId="42392"/>
    <cellStyle name="适中 5 2 2 5" xfId="42393"/>
    <cellStyle name="适中 5 2 3" xfId="42394"/>
    <cellStyle name="适中 5 2 3 2" xfId="42395"/>
    <cellStyle name="适中 5 2 3 2 2 2" xfId="42396"/>
    <cellStyle name="适中 5 2 3 2 3" xfId="42397"/>
    <cellStyle name="适中 5 2 3 3" xfId="42398"/>
    <cellStyle name="适中 5 2 3 3 2" xfId="42399"/>
    <cellStyle name="适中 5 2 3 4" xfId="42400"/>
    <cellStyle name="适中 5 2 4 2" xfId="42401"/>
    <cellStyle name="适中 5 2 4 2 2" xfId="42402"/>
    <cellStyle name="适中 5 2 4 3" xfId="42403"/>
    <cellStyle name="适中 5 2 5" xfId="42404"/>
    <cellStyle name="适中 5 2 5 2" xfId="42405"/>
    <cellStyle name="注释 4 3 2 3 3 2 11" xfId="42406"/>
    <cellStyle name="适中 5 2 5 2 2" xfId="42407"/>
    <cellStyle name="适中 5 2 6" xfId="42408"/>
    <cellStyle name="适中 5 3 2" xfId="42409"/>
    <cellStyle name="适中 5 3 3" xfId="42410"/>
    <cellStyle name="适中 5 3 4 3" xfId="42411"/>
    <cellStyle name="适中 5 3 4 4" xfId="42412"/>
    <cellStyle name="适中 5 3 5" xfId="42413"/>
    <cellStyle name="适中 5 4" xfId="42414"/>
    <cellStyle name="适中 5 4 2" xfId="42415"/>
    <cellStyle name="适中 5 4 3" xfId="42416"/>
    <cellStyle name="适中 5 4 4" xfId="42417"/>
    <cellStyle name="适中 5 5 2" xfId="42418"/>
    <cellStyle name="适中 5 5 2 2" xfId="42419"/>
    <cellStyle name="适中 5 5 3" xfId="42420"/>
    <cellStyle name="适中 5 6 2" xfId="42421"/>
    <cellStyle name="适中 5 7" xfId="42422"/>
    <cellStyle name="输入 3 2 2 2 4 2" xfId="42423"/>
    <cellStyle name="适中 5 7 2" xfId="42424"/>
    <cellStyle name="适中 5 8" xfId="42425"/>
    <cellStyle name="适中 6 2 2 2 2" xfId="42426"/>
    <cellStyle name="适中 6 2 2 3" xfId="42427"/>
    <cellStyle name="适中 6 2 3 2" xfId="42428"/>
    <cellStyle name="适中 6 2 3 2 2" xfId="42429"/>
    <cellStyle name="适中 6 2 3 3" xfId="42430"/>
    <cellStyle name="适中 6 2 3 3 2" xfId="42431"/>
    <cellStyle name="适中 6 2 4 2" xfId="42432"/>
    <cellStyle name="适中 6 2 5" xfId="42433"/>
    <cellStyle name="注释 2 6 7 3 2 11" xfId="42434"/>
    <cellStyle name="适中 6 3 3" xfId="42435"/>
    <cellStyle name="输入 2 2 2 4 3 11" xfId="42436"/>
    <cellStyle name="适中 6 3 5" xfId="42437"/>
    <cellStyle name="适中 6 4 2" xfId="42438"/>
    <cellStyle name="适中 6 4 3" xfId="42439"/>
    <cellStyle name="适中 6 4 4" xfId="42440"/>
    <cellStyle name="适中 6 5" xfId="42441"/>
    <cellStyle name="适中 6 5 2" xfId="42442"/>
    <cellStyle name="适中 6 5 3" xfId="42443"/>
    <cellStyle name="适中 6 6" xfId="42444"/>
    <cellStyle name="适中 6 6 2" xfId="42445"/>
    <cellStyle name="适中 6 6 2 2" xfId="42446"/>
    <cellStyle name="适中 6 6 3" xfId="42447"/>
    <cellStyle name="适中 6 6 3 2" xfId="42448"/>
    <cellStyle name="适中 6 7" xfId="42449"/>
    <cellStyle name="适中 6 7 2" xfId="42450"/>
    <cellStyle name="适中 6 8" xfId="42451"/>
    <cellStyle name="适中 7 2 2 2" xfId="42452"/>
    <cellStyle name="适中 7 2 3" xfId="42453"/>
    <cellStyle name="适中 7 4" xfId="42454"/>
    <cellStyle name="适中 9 2" xfId="42455"/>
    <cellStyle name="输出 10 3 2 3" xfId="42456"/>
    <cellStyle name="输出 10 3 2 4" xfId="42457"/>
    <cellStyle name="输出 10 3 2 5" xfId="42458"/>
    <cellStyle name="输出 10 3 3" xfId="42459"/>
    <cellStyle name="输出 10 3 4" xfId="42460"/>
    <cellStyle name="输出 10 3 6" xfId="42461"/>
    <cellStyle name="输出 10 6" xfId="42462"/>
    <cellStyle name="输出 10 7" xfId="42463"/>
    <cellStyle name="输出 2" xfId="42464"/>
    <cellStyle name="输出 2 10" xfId="42465"/>
    <cellStyle name="输出 2 10 2" xfId="42466"/>
    <cellStyle name="输出 2 10 3" xfId="42467"/>
    <cellStyle name="输出 2 11 2" xfId="42468"/>
    <cellStyle name="输出 2 11 3" xfId="42469"/>
    <cellStyle name="输出 2 11 4" xfId="42470"/>
    <cellStyle name="输出 2 11 5" xfId="42471"/>
    <cellStyle name="输出 2 11 6" xfId="42472"/>
    <cellStyle name="输出 2 12 2" xfId="42473"/>
    <cellStyle name="输出 2 15" xfId="42474"/>
    <cellStyle name="输出 2 16" xfId="42475"/>
    <cellStyle name="输出 2 17" xfId="42476"/>
    <cellStyle name="注释 4 10" xfId="42477"/>
    <cellStyle name="输出 2 2" xfId="42478"/>
    <cellStyle name="输出 2 2 10" xfId="42479"/>
    <cellStyle name="输出 2 2 2" xfId="42480"/>
    <cellStyle name="输出 2 2 2 2" xfId="42481"/>
    <cellStyle name="输出 2 2 2 2 2" xfId="42482"/>
    <cellStyle name="输出 2 2 2 2 2 2" xfId="42483"/>
    <cellStyle name="输出 2 2 2 2 2 2 2" xfId="42484"/>
    <cellStyle name="输出 2 2 2 2 2 2 2 2" xfId="42485"/>
    <cellStyle name="输出 2 2 2 2 2 2 3" xfId="42486"/>
    <cellStyle name="输出 2 2 2 2 2 3 2 2" xfId="42487"/>
    <cellStyle name="输出 2 2 2 2 2 3 3 2" xfId="42488"/>
    <cellStyle name="输出 2 2 2 2 2 3 3 2 2" xfId="42489"/>
    <cellStyle name="输出 2 2 2 2 2 3 3 3" xfId="42490"/>
    <cellStyle name="输出 2 2 2 2 2 3 3 5" xfId="42491"/>
    <cellStyle name="注释 2 2 2 2 8 2 2" xfId="42492"/>
    <cellStyle name="输出 2 2 2 2 2 3 3 6" xfId="42493"/>
    <cellStyle name="输出 2 2 2 2 2 3 5" xfId="42494"/>
    <cellStyle name="注释 3 8 3 2 9" xfId="42495"/>
    <cellStyle name="输出 2 2 2 2 2 3 6" xfId="42496"/>
    <cellStyle name="输出 2 2 2 2 2 3 7" xfId="42497"/>
    <cellStyle name="输出 2 2 2 2 2 3 8" xfId="42498"/>
    <cellStyle name="输出 2 2 2 2 2 3 9" xfId="42499"/>
    <cellStyle name="输出 2 2 2 2 2 4 2" xfId="42500"/>
    <cellStyle name="输出 2 2 2 2 3" xfId="42501"/>
    <cellStyle name="输出 2 2 2 2 3 2" xfId="42502"/>
    <cellStyle name="输出 2 2 2 2 3 3 5" xfId="42503"/>
    <cellStyle name="输出 2 2 2 2 3 3 6" xfId="42504"/>
    <cellStyle name="输出 2 2 2 2 3 3 7" xfId="42505"/>
    <cellStyle name="输出 2 2 2 2 4" xfId="42506"/>
    <cellStyle name="输出 2 2 2 2 4 2 2" xfId="42507"/>
    <cellStyle name="输出 2 2 2 2 4 2 2 2" xfId="42508"/>
    <cellStyle name="输出 2 2 2 2 4 3 2" xfId="42509"/>
    <cellStyle name="输出 2 2 2 2 5" xfId="42510"/>
    <cellStyle name="输出 2 2 2 2 5 2" xfId="42511"/>
    <cellStyle name="输出 2 2 2 2 5 3" xfId="42512"/>
    <cellStyle name="输出 2 2 2 2 6" xfId="42513"/>
    <cellStyle name="输出 2 2 2 2 6 2" xfId="42514"/>
    <cellStyle name="输出 2 2 2 3" xfId="42515"/>
    <cellStyle name="输出 2 2 2 3 2" xfId="42516"/>
    <cellStyle name="输出 2 2 2 3 2 2" xfId="42517"/>
    <cellStyle name="输出 2 2 2 3 2 2 2" xfId="42518"/>
    <cellStyle name="输出 2 2 2 3 2 3 2" xfId="42519"/>
    <cellStyle name="输出 2 2 2 3 2 3 3" xfId="42520"/>
    <cellStyle name="输出 2 2 2 3 3" xfId="42521"/>
    <cellStyle name="输出 2 2 2 3 3 2" xfId="42522"/>
    <cellStyle name="输出 2 2 2 3 3 3" xfId="42523"/>
    <cellStyle name="输出 2 2 2 3 3 3 2 3" xfId="42524"/>
    <cellStyle name="注释 3 2 7 3 2 2" xfId="42525"/>
    <cellStyle name="输出 2 2 2 3 3 3 2 4" xfId="42526"/>
    <cellStyle name="注释 3 2 7 3 2 3" xfId="42527"/>
    <cellStyle name="输出 2 2 2 3 3 3 2 5" xfId="42528"/>
    <cellStyle name="注释 3 2 7 3 2 4" xfId="42529"/>
    <cellStyle name="输出 2 2 2 3 4" xfId="42530"/>
    <cellStyle name="输出 2 2 2 3 5" xfId="42531"/>
    <cellStyle name="输出 2 2 2 4 2" xfId="42532"/>
    <cellStyle name="输出 2 2 2 4 2 2" xfId="42533"/>
    <cellStyle name="输出 2 2 2 4 2 2 2" xfId="42534"/>
    <cellStyle name="输出 2 2 2 4 2 3" xfId="42535"/>
    <cellStyle name="输出 2 2 2 4 3" xfId="42536"/>
    <cellStyle name="输出 2 2 2 4 3 3" xfId="42537"/>
    <cellStyle name="输出 2 2 2 4 4" xfId="42538"/>
    <cellStyle name="输出 2 2 2 4 4 2" xfId="42539"/>
    <cellStyle name="输出 2 2 2 4 5" xfId="42540"/>
    <cellStyle name="输出 2 2 2 5 2 2" xfId="42541"/>
    <cellStyle name="输出 2 2 2 5 2 2 2" xfId="42542"/>
    <cellStyle name="输出 2 2 2 5 2 3" xfId="42543"/>
    <cellStyle name="输出 2 2 2 5 2 3 2" xfId="42544"/>
    <cellStyle name="输出 2 2 2 5 2 3 3" xfId="42545"/>
    <cellStyle name="输出 2 2 2 5 3 2" xfId="42546"/>
    <cellStyle name="输出 2 2 2 5 4" xfId="42547"/>
    <cellStyle name="输入 3 3 2 3 3 2 4" xfId="42548"/>
    <cellStyle name="输出 2 2 2 6 2" xfId="42549"/>
    <cellStyle name="输出 2 2 2 6 2 2" xfId="42550"/>
    <cellStyle name="输出 2 2 2 7 2" xfId="42551"/>
    <cellStyle name="输出 2 2 2 7 2 2" xfId="42552"/>
    <cellStyle name="输出 2 2 2 7 3 2" xfId="42553"/>
    <cellStyle name="输出 2 2 2 7 3 2 2" xfId="42554"/>
    <cellStyle name="输出 2 2 2 7 3 2 3" xfId="42555"/>
    <cellStyle name="输出 2 2 2 7 3 2 5" xfId="42556"/>
    <cellStyle name="输出 2 2 2 7 3 3" xfId="42557"/>
    <cellStyle name="输出 2 2 2 7 3 6" xfId="42558"/>
    <cellStyle name="输出 2 2 2 7 5" xfId="42559"/>
    <cellStyle name="输出 2 2 2 7 6" xfId="42560"/>
    <cellStyle name="输出 2 2 2 7 7" xfId="42561"/>
    <cellStyle name="输出 2 2 2 8" xfId="42562"/>
    <cellStyle name="输入 3 3 2 3 3 5" xfId="42563"/>
    <cellStyle name="输出 2 2 2 8 2" xfId="42564"/>
    <cellStyle name="输出 2 2 2 9" xfId="42565"/>
    <cellStyle name="输入 3 3 2 3 3 6" xfId="42566"/>
    <cellStyle name="输出 2 2 3" xfId="42567"/>
    <cellStyle name="输出 2 2 3 2 2 2" xfId="42568"/>
    <cellStyle name="输出 2 2 3 2 2 2 2" xfId="42569"/>
    <cellStyle name="输出 2 2 3 2 3" xfId="42570"/>
    <cellStyle name="输出 2 2 3 2 3 2" xfId="42571"/>
    <cellStyle name="输出 2 2 3 2 3 2 2" xfId="42572"/>
    <cellStyle name="输出 2 2 3 2 3 3 2 2" xfId="42573"/>
    <cellStyle name="输出 2 2 3 2 3 3 2 3" xfId="42574"/>
    <cellStyle name="输出 2 2 3 2 3 3 5" xfId="42575"/>
    <cellStyle name="输出 2 2 3 2 3 3 6" xfId="42576"/>
    <cellStyle name="输出 2 2 3 2 3 3 7" xfId="42577"/>
    <cellStyle name="输出 2 2 3 2 3 3 8" xfId="42578"/>
    <cellStyle name="输出 2 2 3 2 3 7" xfId="42579"/>
    <cellStyle name="注释 2 2 3 2 2 3 2 2" xfId="42580"/>
    <cellStyle name="输出 2 2 3 2 4" xfId="42581"/>
    <cellStyle name="输出 2 2 3 2 4 2" xfId="42582"/>
    <cellStyle name="输出 2 2 3 2 5" xfId="42583"/>
    <cellStyle name="输出 2 2 3 3 2 2" xfId="42584"/>
    <cellStyle name="输出 2 2 3 3 2 2 2" xfId="42585"/>
    <cellStyle name="输出 2 2 3 3 2 3 2" xfId="42586"/>
    <cellStyle name="输出 2 2 3 3 2 3 3" xfId="42587"/>
    <cellStyle name="输出 2 2 3 3 3" xfId="42588"/>
    <cellStyle name="输出 2 2 3 3 3 2" xfId="42589"/>
    <cellStyle name="输出 2 2 3 3 3 2 2" xfId="42590"/>
    <cellStyle name="输出 2 2 3 3 3 3 2" xfId="42591"/>
    <cellStyle name="输出 2 2 3 3 3 3 3" xfId="42592"/>
    <cellStyle name="输出 2 2 3 3 4" xfId="42593"/>
    <cellStyle name="输出 2 2 3 3 4 2" xfId="42594"/>
    <cellStyle name="输出 2 2 3 3 5" xfId="42595"/>
    <cellStyle name="输出 2 2 3 4 2 2" xfId="42596"/>
    <cellStyle name="输出 2 2 3 4 2 3" xfId="42597"/>
    <cellStyle name="输出 2 2 3 4 3" xfId="42598"/>
    <cellStyle name="输出 2 2 3 4 3 2" xfId="42599"/>
    <cellStyle name="输出 2 2 3 4 4" xfId="42600"/>
    <cellStyle name="输出 2 2 3 5 2 2" xfId="42601"/>
    <cellStyle name="输出 2 2 3 5 3" xfId="42602"/>
    <cellStyle name="输出 2 2 3 6" xfId="42603"/>
    <cellStyle name="输出 2 2 3 6 2" xfId="42604"/>
    <cellStyle name="输出 2 2 3 6 2 2" xfId="42605"/>
    <cellStyle name="输出 2 2 3 6 3" xfId="42606"/>
    <cellStyle name="输出 2 2 3 6 3 2" xfId="42607"/>
    <cellStyle name="输出 2 2 3 6 3 2 2" xfId="42608"/>
    <cellStyle name="输出 2 2 3 6 3 2 5" xfId="42609"/>
    <cellStyle name="输出 2 2 3 6 3 3" xfId="42610"/>
    <cellStyle name="输出 2 2 3 6 3 5" xfId="42611"/>
    <cellStyle name="输出 2 2 3 6 3 6" xfId="42612"/>
    <cellStyle name="输出 2 2 3 6 4" xfId="42613"/>
    <cellStyle name="输出 2 2 3 6 5" xfId="42614"/>
    <cellStyle name="输出 2 2 3 6 7" xfId="42615"/>
    <cellStyle name="输出 2 2 3 7" xfId="42616"/>
    <cellStyle name="输出 2 2 3 7 2" xfId="42617"/>
    <cellStyle name="输出 2 2 3 8" xfId="42618"/>
    <cellStyle name="输出 2 2 4 2 2" xfId="42619"/>
    <cellStyle name="输出 2 2 4 2 2 2" xfId="42620"/>
    <cellStyle name="输入 2 2 8 12" xfId="42621"/>
    <cellStyle name="输出 2 2 4 2 3" xfId="42622"/>
    <cellStyle name="输出 2 2 4 3" xfId="42623"/>
    <cellStyle name="输出 2 2 4 3 2 2" xfId="42624"/>
    <cellStyle name="输出 2 2 4 3 3" xfId="42625"/>
    <cellStyle name="输出 2 2 4 3 3 2 2" xfId="42626"/>
    <cellStyle name="输出 2 2 4 3 3 2 4" xfId="42627"/>
    <cellStyle name="输出 2 2 4 3 3 2 5" xfId="42628"/>
    <cellStyle name="输出 2 2 4 3 4" xfId="42629"/>
    <cellStyle name="输出 2 2 4 3 5" xfId="42630"/>
    <cellStyle name="输出 2 2 4 3 6" xfId="42631"/>
    <cellStyle name="输出 2 2 4 4" xfId="42632"/>
    <cellStyle name="输出 2 2 4 4 2" xfId="42633"/>
    <cellStyle name="输出 2 2 4 5" xfId="42634"/>
    <cellStyle name="输出 2 2 4 6" xfId="42635"/>
    <cellStyle name="输出 2 2 4 7" xfId="42636"/>
    <cellStyle name="输出 2 2 5 2 2 2" xfId="42637"/>
    <cellStyle name="输出 2 2 5 2 3" xfId="42638"/>
    <cellStyle name="输出 2 2 5 3 2" xfId="42639"/>
    <cellStyle name="输出 2 2 5 3 2 2" xfId="42640"/>
    <cellStyle name="输出 2 2 5 3 3" xfId="42641"/>
    <cellStyle name="输出 2 2 5 3 4" xfId="42642"/>
    <cellStyle name="输出 2 2 5 3 5" xfId="42643"/>
    <cellStyle name="输出 2 2 5 3 6" xfId="42644"/>
    <cellStyle name="输出 2 2 5 4 2" xfId="42645"/>
    <cellStyle name="输出 2 2 5 5" xfId="42646"/>
    <cellStyle name="输出 2 2 6" xfId="42647"/>
    <cellStyle name="输出 2 2 6 2 3" xfId="42648"/>
    <cellStyle name="输出 2 2 6 3" xfId="42649"/>
    <cellStyle name="输出 2 2 6 4" xfId="42650"/>
    <cellStyle name="输出 2 2 7 2" xfId="42651"/>
    <cellStyle name="输出 2 2 7 2 2" xfId="42652"/>
    <cellStyle name="输出 2 2 7 3" xfId="42653"/>
    <cellStyle name="输出 2 2 8 2" xfId="42654"/>
    <cellStyle name="输出 2 2 8 3" xfId="42655"/>
    <cellStyle name="输出 2 2 8 3 2 2" xfId="42656"/>
    <cellStyle name="输出 2 2 8 3 2 4" xfId="42657"/>
    <cellStyle name="输出 2 2 8 3 2 5" xfId="42658"/>
    <cellStyle name="输出 2 2 8 3 3" xfId="42659"/>
    <cellStyle name="注释 2 2 3 3 3 3 9" xfId="42660"/>
    <cellStyle name="输出 2 2 8 3 4" xfId="42661"/>
    <cellStyle name="输出 2 2 8 3 5" xfId="42662"/>
    <cellStyle name="输出 2 2 8 4" xfId="42663"/>
    <cellStyle name="输出 2 2 8 5" xfId="42664"/>
    <cellStyle name="输入 3 3 2 3 9 2" xfId="42665"/>
    <cellStyle name="注释 3 2 9 13 2" xfId="42666"/>
    <cellStyle name="输出 2 2 8 5 2" xfId="42667"/>
    <cellStyle name="输出 2 2 8 7" xfId="42668"/>
    <cellStyle name="输出 2 2 9" xfId="42669"/>
    <cellStyle name="输出 2 2 9 2" xfId="42670"/>
    <cellStyle name="输出 2 3 2 10" xfId="42671"/>
    <cellStyle name="输出 2 3 2 2 2" xfId="42672"/>
    <cellStyle name="输出 2 3 2 2 2 2" xfId="42673"/>
    <cellStyle name="注释 2 3 9 3 2 9" xfId="42674"/>
    <cellStyle name="输出 2 3 2 2 2 2 2" xfId="42675"/>
    <cellStyle name="输出 2 3 2 2 2 3" xfId="42676"/>
    <cellStyle name="输出 2 3 2 2 3" xfId="42677"/>
    <cellStyle name="输入 4 2 7 2 2" xfId="42678"/>
    <cellStyle name="输出 2 3 2 2 3 2" xfId="42679"/>
    <cellStyle name="输出 2 3 2 2 3 2 2" xfId="42680"/>
    <cellStyle name="注释 2 2 3 8" xfId="42681"/>
    <cellStyle name="输出 2 3 2 2 3 2 2 2" xfId="42682"/>
    <cellStyle name="注释 2 2 3 8 2" xfId="42683"/>
    <cellStyle name="输出 2 3 2 2 3 3" xfId="42684"/>
    <cellStyle name="输出 2 3 2 2 3 3 2" xfId="42685"/>
    <cellStyle name="注释 2 2 4 8" xfId="42686"/>
    <cellStyle name="输出 2 3 2 2 3 3 2 4" xfId="42687"/>
    <cellStyle name="注释 2 2 4 8 4" xfId="42688"/>
    <cellStyle name="输出 2 3 2 2 3 3 2 5" xfId="42689"/>
    <cellStyle name="注释 2 2 4 8 5" xfId="42690"/>
    <cellStyle name="输出 2 3 2 2 3 3 2 7" xfId="42691"/>
    <cellStyle name="注释 2 2 4 8 7" xfId="42692"/>
    <cellStyle name="输出 2 3 2 2 3 3 3" xfId="42693"/>
    <cellStyle name="注释 2 2 4 9" xfId="42694"/>
    <cellStyle name="输出 2 3 2 2 3 3 4" xfId="42695"/>
    <cellStyle name="输出 2 3 2 2 3 4" xfId="42696"/>
    <cellStyle name="输出 2 3 2 2 3 5" xfId="42697"/>
    <cellStyle name="输出 2 3 2 2 3 6" xfId="42698"/>
    <cellStyle name="输出 2 3 2 2 3 7" xfId="42699"/>
    <cellStyle name="输出 2 3 2 2 4" xfId="42700"/>
    <cellStyle name="输出 2 3 2 2 4 2" xfId="42701"/>
    <cellStyle name="输出 2 3 2 2 5" xfId="42702"/>
    <cellStyle name="输出 2 3 2 3 2" xfId="42703"/>
    <cellStyle name="输出 2 3 2 3 2 2" xfId="42704"/>
    <cellStyle name="输出 2 3 2 3 2 2 2" xfId="42705"/>
    <cellStyle name="输出 2 3 2 3 2 3" xfId="42706"/>
    <cellStyle name="输出 2 3 2 3 3" xfId="42707"/>
    <cellStyle name="输入 4 2 7 3 2" xfId="42708"/>
    <cellStyle name="输出 2 3 2 3 3 2" xfId="42709"/>
    <cellStyle name="输入 4 2 7 3 2 2" xfId="42710"/>
    <cellStyle name="输出 2 3 2 3 3 2 2" xfId="42711"/>
    <cellStyle name="输出 2 3 2 3 3 3" xfId="42712"/>
    <cellStyle name="输入 4 2 7 3 2 3" xfId="42713"/>
    <cellStyle name="输出 2 3 2 3 4" xfId="42714"/>
    <cellStyle name="输入 4 2 7 3 3" xfId="42715"/>
    <cellStyle name="输出 2 3 2 3 4 2" xfId="42716"/>
    <cellStyle name="输出 2 3 2 3 5" xfId="42717"/>
    <cellStyle name="输入 4 2 7 3 4" xfId="42718"/>
    <cellStyle name="输出 2 3 2 4 2 2" xfId="42719"/>
    <cellStyle name="注释 2 4 2 5 10" xfId="42720"/>
    <cellStyle name="输出 2 3 2 4 2 2 2" xfId="42721"/>
    <cellStyle name="输出 2 3 2 4 2 3" xfId="42722"/>
    <cellStyle name="注释 2 4 2 5 11" xfId="42723"/>
    <cellStyle name="输出 2 3 2 4 3" xfId="42724"/>
    <cellStyle name="注释 2 2 3 2 8 3 2 7" xfId="42725"/>
    <cellStyle name="输出 2 3 2 4 3 2" xfId="42726"/>
    <cellStyle name="输出 2 3 2 4 4" xfId="42727"/>
    <cellStyle name="注释 2 2 3 2 8 3 2 8" xfId="42728"/>
    <cellStyle name="输出 2 3 2 5 2" xfId="42729"/>
    <cellStyle name="输出 2 3 2 5 2 2" xfId="42730"/>
    <cellStyle name="输出 2 3 2 5 3" xfId="42731"/>
    <cellStyle name="输出 2 3 2 6" xfId="42732"/>
    <cellStyle name="输出 2 3 2 6 2" xfId="42733"/>
    <cellStyle name="输出 2 3 2 6 2 2" xfId="42734"/>
    <cellStyle name="输出 2 3 2 6 3 5" xfId="42735"/>
    <cellStyle name="输出 2 3 2 6 3 6" xfId="42736"/>
    <cellStyle name="输出 2 3 2 6 5" xfId="42737"/>
    <cellStyle name="输出 2 3 2 6 6" xfId="42738"/>
    <cellStyle name="输出 2 3 2 6 7" xfId="42739"/>
    <cellStyle name="输出 2 3 2 7" xfId="42740"/>
    <cellStyle name="输出 2 3 2 7 2" xfId="42741"/>
    <cellStyle name="输入 4 2 3 3 3 2 4" xfId="42742"/>
    <cellStyle name="输出 2 3 2 8" xfId="42743"/>
    <cellStyle name="输出 2 3 2 9" xfId="42744"/>
    <cellStyle name="输出 2 3 3" xfId="42745"/>
    <cellStyle name="输出 2 3 3 2 2 2" xfId="42746"/>
    <cellStyle name="输出 2 3 3 3" xfId="42747"/>
    <cellStyle name="输出 2 3 3 3 2" xfId="42748"/>
    <cellStyle name="输出 2 3 3 3 2 2" xfId="42749"/>
    <cellStyle name="输出 2 3 3 3 3" xfId="42750"/>
    <cellStyle name="输出 2 3 3 3 3 2 5" xfId="42751"/>
    <cellStyle name="输出 2 3 3 3 4" xfId="42752"/>
    <cellStyle name="输出 2 3 3 3 5" xfId="42753"/>
    <cellStyle name="输出 2 3 3 4" xfId="42754"/>
    <cellStyle name="输出 2 3 3 4 2" xfId="42755"/>
    <cellStyle name="输出 2 3 3 5" xfId="42756"/>
    <cellStyle name="输出 2 3 4 3 5" xfId="42757"/>
    <cellStyle name="输出 2 3 7 3 2 4" xfId="42758"/>
    <cellStyle name="输出 2 3 7 3 2 5" xfId="42759"/>
    <cellStyle name="输出 2 3 7 3 5" xfId="42760"/>
    <cellStyle name="输出 2 4 2 2 2 2" xfId="42761"/>
    <cellStyle name="输出 2 4 2 2 2 2 2" xfId="42762"/>
    <cellStyle name="输出 2 4 2 2 2 3" xfId="42763"/>
    <cellStyle name="输出 2 4 2 2 3 2" xfId="42764"/>
    <cellStyle name="输出 2 4 2 2 3 2 2" xfId="42765"/>
    <cellStyle name="输出 2 4 2 2 3 3" xfId="42766"/>
    <cellStyle name="输出 2 4 2 2 3 4" xfId="42767"/>
    <cellStyle name="输出 2 4 2 2 3 5" xfId="42768"/>
    <cellStyle name="输出 2 4 2 2 3 6" xfId="42769"/>
    <cellStyle name="输出 2 4 2 2 4 2 2" xfId="42770"/>
    <cellStyle name="输出 2 4 2 2 4 2 3" xfId="42771"/>
    <cellStyle name="输出 2 4 2 2 5 2" xfId="42772"/>
    <cellStyle name="输出 2 4 2 2 5 3" xfId="42773"/>
    <cellStyle name="输出 2 4 2 3 2" xfId="42774"/>
    <cellStyle name="输出 2 4 2 3 2 2" xfId="42775"/>
    <cellStyle name="输出 2 4 2 3 2 3" xfId="42776"/>
    <cellStyle name="输出 2 4 2 3 3" xfId="42777"/>
    <cellStyle name="输出 2 4 2 3 3 2" xfId="42778"/>
    <cellStyle name="输出 2 4 2 4 2 2" xfId="42779"/>
    <cellStyle name="输出 2 4 2 4 3" xfId="42780"/>
    <cellStyle name="输出 2 4 2 5" xfId="42781"/>
    <cellStyle name="输出 2 4 2 5 2" xfId="42782"/>
    <cellStyle name="输出 2 4 2 5 2 2" xfId="42783"/>
    <cellStyle name="输出 2 4 2 5 3" xfId="42784"/>
    <cellStyle name="输出 2 4 2 6" xfId="42785"/>
    <cellStyle name="输出 2 4 2 6 2" xfId="42786"/>
    <cellStyle name="输出 2 4 2 7" xfId="42787"/>
    <cellStyle name="输出 2 4 2 8" xfId="42788"/>
    <cellStyle name="输出 2 4 2 9" xfId="42789"/>
    <cellStyle name="输出 2 4 3" xfId="42790"/>
    <cellStyle name="注释 4 5 3 3 10" xfId="42791"/>
    <cellStyle name="输出 2 4 3 2 2" xfId="42792"/>
    <cellStyle name="输出 2 4 3 2 2 2" xfId="42793"/>
    <cellStyle name="输出 2 4 3 2 3" xfId="42794"/>
    <cellStyle name="输出 2 4 3 3" xfId="42795"/>
    <cellStyle name="输出 2 4 3 3 2" xfId="42796"/>
    <cellStyle name="输出 2 4 3 3 2 2" xfId="42797"/>
    <cellStyle name="输出 2 4 3 3 3" xfId="42798"/>
    <cellStyle name="输出 2 4 3 4 2" xfId="42799"/>
    <cellStyle name="输出 2 4 3 5" xfId="42800"/>
    <cellStyle name="输出 2 4 6 5" xfId="42801"/>
    <cellStyle name="输出 2 4 6 6" xfId="42802"/>
    <cellStyle name="输出 2 5" xfId="42803"/>
    <cellStyle name="输出 2 5 2" xfId="42804"/>
    <cellStyle name="输出 2 5 2 2" xfId="42805"/>
    <cellStyle name="注释 2 3 2 2 3 3 2 9" xfId="42806"/>
    <cellStyle name="输出 2 5 2 2 2" xfId="42807"/>
    <cellStyle name="输出 2 5 2 2 2 2" xfId="42808"/>
    <cellStyle name="注释 2 5 9 3 2 9" xfId="42809"/>
    <cellStyle name="输出 2 5 2 2 2 2 2 3" xfId="42810"/>
    <cellStyle name="输出 2 5 2 2 2 3" xfId="42811"/>
    <cellStyle name="输出 2 5 2 2 3" xfId="42812"/>
    <cellStyle name="输出 2 5 2 2 3 2" xfId="42813"/>
    <cellStyle name="输出 2 5 2 2 3 2 2" xfId="42814"/>
    <cellStyle name="输出 2 5 2 2 3 3" xfId="42815"/>
    <cellStyle name="输出 2 5 2 2 3 3 2" xfId="42816"/>
    <cellStyle name="输出 2 5 2 2 3 3 2 2" xfId="42817"/>
    <cellStyle name="输出 2 5 2 2 3 3 2 4" xfId="42818"/>
    <cellStyle name="输出 2 5 2 2 3 3 3" xfId="42819"/>
    <cellStyle name="输出 2 5 2 2 3 3 4" xfId="42820"/>
    <cellStyle name="输出 2 5 2 2 3 3 5" xfId="42821"/>
    <cellStyle name="输出 2 5 2 2 3 3 6" xfId="42822"/>
    <cellStyle name="输出 2 5 2 2 3 4" xfId="42823"/>
    <cellStyle name="输出 2 5 2 2 3 5" xfId="42824"/>
    <cellStyle name="输出 2 5 2 2 3 6" xfId="42825"/>
    <cellStyle name="输出 2 5 2 2 3 7" xfId="42826"/>
    <cellStyle name="输出 2 5 2 2 4 2 3" xfId="42827"/>
    <cellStyle name="输出 2 5 2 2 4 4" xfId="42828"/>
    <cellStyle name="输出 2 5 2 2 5 3" xfId="42829"/>
    <cellStyle name="输出 2 5 2 3" xfId="42830"/>
    <cellStyle name="输出 2 5 2 3 2" xfId="42831"/>
    <cellStyle name="输出 2 5 2 3 2 2" xfId="42832"/>
    <cellStyle name="输出 2 5 2 3 2 2 2" xfId="42833"/>
    <cellStyle name="输出 2 5 2 3 2 2 2 2" xfId="42834"/>
    <cellStyle name="输出 2 5 2 3 2 2 2 3" xfId="42835"/>
    <cellStyle name="输出 2 5 2 3 2 3" xfId="42836"/>
    <cellStyle name="输出 2 5 2 3 3" xfId="42837"/>
    <cellStyle name="输出 2 5 2 3 3 2" xfId="42838"/>
    <cellStyle name="输出 2 5 2 4 2" xfId="42839"/>
    <cellStyle name="输出 2 5 2 4 2 2" xfId="42840"/>
    <cellStyle name="输出 2 5 2 4 2 2 2" xfId="42841"/>
    <cellStyle name="输出 2 5 2 4 2 3" xfId="42842"/>
    <cellStyle name="输出 2 5 2 4 3" xfId="42843"/>
    <cellStyle name="输出 2 5 2 4 3 2" xfId="42844"/>
    <cellStyle name="输出 2 5 2 5 2 2" xfId="42845"/>
    <cellStyle name="输出 2 5 2 5 3" xfId="42846"/>
    <cellStyle name="输出 2 5 2 6 2 2" xfId="42847"/>
    <cellStyle name="输出 2 5 2 6 3 2" xfId="42848"/>
    <cellStyle name="输出 2 5 2 6 3 2 2" xfId="42849"/>
    <cellStyle name="注释 2 5 2 6 3 3" xfId="42850"/>
    <cellStyle name="输出 2 5 2 6 3 2 4" xfId="42851"/>
    <cellStyle name="注释 2 5 2 6 3 5" xfId="42852"/>
    <cellStyle name="输出 2 5 2 6 3 2 5" xfId="42853"/>
    <cellStyle name="注释 2 5 2 6 3 6" xfId="42854"/>
    <cellStyle name="输出 2 5 2 6 3 3" xfId="42855"/>
    <cellStyle name="输出 2 5 2 6 3 5" xfId="42856"/>
    <cellStyle name="输出 2 5 2 6 3 6" xfId="42857"/>
    <cellStyle name="输出 2 5 2 6 4" xfId="42858"/>
    <cellStyle name="输出 2 5 2 6 5" xfId="42859"/>
    <cellStyle name="输出 2 5 2 6 6" xfId="42860"/>
    <cellStyle name="输出 2 5 3" xfId="42861"/>
    <cellStyle name="输出 2 5 3 2 2 2" xfId="42862"/>
    <cellStyle name="输出 2 5 3 2 3" xfId="42863"/>
    <cellStyle name="输出 2 5 3 3 2" xfId="42864"/>
    <cellStyle name="输出 2 5 3 3 2 2" xfId="42865"/>
    <cellStyle name="输出 2 5 3 3 3" xfId="42866"/>
    <cellStyle name="输出 2 5 3 3 3 2" xfId="42867"/>
    <cellStyle name="输出 2 5 3 3 3 2 2" xfId="42868"/>
    <cellStyle name="输出 2 5 3 3 3 3" xfId="42869"/>
    <cellStyle name="输出 2 5 3 3 6" xfId="42870"/>
    <cellStyle name="输出 2 5 3 3 7" xfId="42871"/>
    <cellStyle name="输出 2 5 3 4" xfId="42872"/>
    <cellStyle name="输出 2 5 3 4 2" xfId="42873"/>
    <cellStyle name="输出 2 5 4 3 4" xfId="42874"/>
    <cellStyle name="输出 2 5 4 3 5" xfId="42875"/>
    <cellStyle name="输出 2 5 4 3 6" xfId="42876"/>
    <cellStyle name="输出 2 5 7 3" xfId="42877"/>
    <cellStyle name="输出 2 5 7 3 2 3" xfId="42878"/>
    <cellStyle name="输出 2 5 7 3 2 4" xfId="42879"/>
    <cellStyle name="输出 2 5 7 3 2 5" xfId="42880"/>
    <cellStyle name="注释 2 3 2 6 2" xfId="42881"/>
    <cellStyle name="输出 2 5 7 3 5" xfId="42882"/>
    <cellStyle name="输出 2 5 7 3 6" xfId="42883"/>
    <cellStyle name="输出 2 5 7 4" xfId="42884"/>
    <cellStyle name="输出 2 6" xfId="42885"/>
    <cellStyle name="输出 2 6 2" xfId="42886"/>
    <cellStyle name="输出 2 6 2 2" xfId="42887"/>
    <cellStyle name="注释 4 2 2 6 5" xfId="42888"/>
    <cellStyle name="输出 2 6 2 2 2" xfId="42889"/>
    <cellStyle name="输出 2 6 2 2 2 2" xfId="42890"/>
    <cellStyle name="注释 2 6 9 3 2 9" xfId="42891"/>
    <cellStyle name="输出 2 6 2 2 2 3" xfId="42892"/>
    <cellStyle name="输出 2 6 2 2 3" xfId="42893"/>
    <cellStyle name="输出 2 6 2 2 3 4" xfId="42894"/>
    <cellStyle name="输出 2 6 2 2 3 5" xfId="42895"/>
    <cellStyle name="输出 2 6 2 2 3 6" xfId="42896"/>
    <cellStyle name="输出 2 6 2 2 4 2 3" xfId="42897"/>
    <cellStyle name="输出 2 6 2 2 4 4" xfId="42898"/>
    <cellStyle name="输出 2 6 2 2 5 2" xfId="42899"/>
    <cellStyle name="输出 2 6 2 3" xfId="42900"/>
    <cellStyle name="注释 4 2 2 6 6" xfId="42901"/>
    <cellStyle name="输出 2 6 2 3 2" xfId="42902"/>
    <cellStyle name="输出 2 6 2 3 2 2" xfId="42903"/>
    <cellStyle name="输出 2 6 2 3 2 2 2" xfId="42904"/>
    <cellStyle name="输出 2 6 2 3 2 3" xfId="42905"/>
    <cellStyle name="输出 2 6 2 3 3" xfId="42906"/>
    <cellStyle name="输出 2 6 2 4" xfId="42907"/>
    <cellStyle name="注释 4 2 2 6 7" xfId="42908"/>
    <cellStyle name="输出 2 6 2 4 2" xfId="42909"/>
    <cellStyle name="输出 2 6 2 4 2 2" xfId="42910"/>
    <cellStyle name="输出 2 6 2 4 3" xfId="42911"/>
    <cellStyle name="输出 2 6 2 5 2 2" xfId="42912"/>
    <cellStyle name="输出 2 6 2 5 3" xfId="42913"/>
    <cellStyle name="输出 2 6 2 5 4" xfId="42914"/>
    <cellStyle name="输出 2 6 2 5 5" xfId="42915"/>
    <cellStyle name="输出 2 6 2 5 6" xfId="42916"/>
    <cellStyle name="输出 2 6 3" xfId="42917"/>
    <cellStyle name="输出 2 6 3 2 2" xfId="42918"/>
    <cellStyle name="输出 2 6 3 2 2 2" xfId="42919"/>
    <cellStyle name="输出 2 6 3 2 3" xfId="42920"/>
    <cellStyle name="输出 2 6 3 3" xfId="42921"/>
    <cellStyle name="注释 4 2 2 7 6" xfId="42922"/>
    <cellStyle name="输出 2 6 3 3 2" xfId="42923"/>
    <cellStyle name="输出 2 6 3 3 2 2" xfId="42924"/>
    <cellStyle name="输出 2 6 3 3 3" xfId="42925"/>
    <cellStyle name="输出 2 6 3 3 6" xfId="42926"/>
    <cellStyle name="输出 2 6 3 4" xfId="42927"/>
    <cellStyle name="注释 4 2 2 7 7" xfId="42928"/>
    <cellStyle name="输出 2 6 3 4 2" xfId="42929"/>
    <cellStyle name="输出 2 6 6 3" xfId="42930"/>
    <cellStyle name="输入 3 2 2 3 3 9" xfId="42931"/>
    <cellStyle name="输出 2 6 6 4" xfId="42932"/>
    <cellStyle name="输出 2 6 6 5" xfId="42933"/>
    <cellStyle name="输出 2 6 6 6" xfId="42934"/>
    <cellStyle name="输出 2 6 7 2" xfId="42935"/>
    <cellStyle name="输出 2 7" xfId="42936"/>
    <cellStyle name="注释 4 2 8 2" xfId="42937"/>
    <cellStyle name="输出 2 7 2" xfId="42938"/>
    <cellStyle name="注释 4 2 8 2 2" xfId="42939"/>
    <cellStyle name="输出 2 7 2 2 3" xfId="42940"/>
    <cellStyle name="输出 2 7 2 3" xfId="42941"/>
    <cellStyle name="输出 2 7 2 3 2" xfId="42942"/>
    <cellStyle name="输出 2 7 2 3 3" xfId="42943"/>
    <cellStyle name="输出 2 7 2 3 4" xfId="42944"/>
    <cellStyle name="输出 2 7 2 3 5" xfId="42945"/>
    <cellStyle name="输出 2 7 2 3 6" xfId="42946"/>
    <cellStyle name="输出 2 7 2 4" xfId="42947"/>
    <cellStyle name="输出 2 7 3" xfId="42948"/>
    <cellStyle name="注释 4 2 8 2 3" xfId="42949"/>
    <cellStyle name="输出 2 7 3 2 2 2" xfId="42950"/>
    <cellStyle name="输出 2 7 3 2 3" xfId="42951"/>
    <cellStyle name="输出 2 7 5 5" xfId="42952"/>
    <cellStyle name="输出 2 7 5 6" xfId="42953"/>
    <cellStyle name="输出 2 8 2" xfId="42954"/>
    <cellStyle name="注释 4 2 8 3 2" xfId="42955"/>
    <cellStyle name="输出 2 8 2 2" xfId="42956"/>
    <cellStyle name="输出 2 8 2 3" xfId="42957"/>
    <cellStyle name="输出 2 8 3" xfId="42958"/>
    <cellStyle name="注释 4 2 8 3 3" xfId="42959"/>
    <cellStyle name="输出 2 8 3 2" xfId="42960"/>
    <cellStyle name="输出 2 8 3 2 2" xfId="42961"/>
    <cellStyle name="输出 2 8 3 5" xfId="42962"/>
    <cellStyle name="输出 2 8 3 6" xfId="42963"/>
    <cellStyle name="输出 2 9" xfId="42964"/>
    <cellStyle name="注释 4 2 8 4" xfId="42965"/>
    <cellStyle name="输出 2 9 2" xfId="42966"/>
    <cellStyle name="输出 2 9 3" xfId="42967"/>
    <cellStyle name="输出 2 9 3 2" xfId="42968"/>
    <cellStyle name="输出 3" xfId="42969"/>
    <cellStyle name="输出 3 2" xfId="42970"/>
    <cellStyle name="输出 3 2 2" xfId="42971"/>
    <cellStyle name="注释 3 3 2 3 3 2 6" xfId="42972"/>
    <cellStyle name="输出 3 2 2 2 2 2" xfId="42973"/>
    <cellStyle name="注释 3 2 9 3 2 9" xfId="42974"/>
    <cellStyle name="输出 3 2 2 2 2 2 2" xfId="42975"/>
    <cellStyle name="输出 3 2 2 2 3" xfId="42976"/>
    <cellStyle name="注释 3 2 2 8 3 9" xfId="42977"/>
    <cellStyle name="输出 3 2 2 2 3 2" xfId="42978"/>
    <cellStyle name="输出 3 2 2 2 3 3 2 4" xfId="42979"/>
    <cellStyle name="输出 3 2 2 2 3 3 2 5" xfId="42980"/>
    <cellStyle name="输出 3 2 2 2 3 3 3" xfId="42981"/>
    <cellStyle name="输出 3 2 2 2 3 4" xfId="42982"/>
    <cellStyle name="注释 4 3 3 2 3" xfId="42983"/>
    <cellStyle name="输出 3 2 2 2 3 6" xfId="42984"/>
    <cellStyle name="输出 3 2 2 2 4" xfId="42985"/>
    <cellStyle name="输出 3 2 2 2 5" xfId="42986"/>
    <cellStyle name="输出 3 2 2 3 2" xfId="42987"/>
    <cellStyle name="输出 3 2 2 3 2 2" xfId="42988"/>
    <cellStyle name="输出 3 2 2 3 2 2 2" xfId="42989"/>
    <cellStyle name="输出 3 2 2 3 2 3" xfId="42990"/>
    <cellStyle name="输出 3 2 2 3 3" xfId="42991"/>
    <cellStyle name="输出 3 2 2 3 3 2" xfId="42992"/>
    <cellStyle name="输出 3 2 2 3 3 4" xfId="42993"/>
    <cellStyle name="注释 4 3 4 2 3" xfId="42994"/>
    <cellStyle name="输出 3 2 2 3 3 5" xfId="42995"/>
    <cellStyle name="输出 3 2 2 3 3 6" xfId="42996"/>
    <cellStyle name="输出 3 2 2 3 4" xfId="42997"/>
    <cellStyle name="输出 3 2 2 3 4 2" xfId="42998"/>
    <cellStyle name="输出 3 2 2 3 5" xfId="42999"/>
    <cellStyle name="输出 3 2 2 4" xfId="43000"/>
    <cellStyle name="输出 3 2 2 4 2" xfId="43001"/>
    <cellStyle name="输出 3 2 2 4 2 2" xfId="43002"/>
    <cellStyle name="输出 3 2 2 4 2 2 2" xfId="43003"/>
    <cellStyle name="输出 3 2 2 4 2 3" xfId="43004"/>
    <cellStyle name="输出 3 2 2 4 3" xfId="43005"/>
    <cellStyle name="输出 3 2 2 5" xfId="43006"/>
    <cellStyle name="输出 3 2 2 5 2" xfId="43007"/>
    <cellStyle name="输出 3 2 2 5 2 2" xfId="43008"/>
    <cellStyle name="输出 3 2 2 5 3" xfId="43009"/>
    <cellStyle name="输出 3 2 2 6" xfId="43010"/>
    <cellStyle name="输出 3 2 2 6 2" xfId="43011"/>
    <cellStyle name="输出 3 2 2 6 2 2" xfId="43012"/>
    <cellStyle name="输出 3 2 2 6 3" xfId="43013"/>
    <cellStyle name="输出 3 2 2 6 3 2" xfId="43014"/>
    <cellStyle name="输出 3 2 2 6 3 2 2" xfId="43015"/>
    <cellStyle name="输出 3 2 2 6 3 3" xfId="43016"/>
    <cellStyle name="注释 4 3 7 2 2" xfId="43017"/>
    <cellStyle name="输出 3 2 2 6 3 3 2" xfId="43018"/>
    <cellStyle name="注释 4 3 7 2 2 2" xfId="43019"/>
    <cellStyle name="输出 3 2 2 6 3 3 3" xfId="43020"/>
    <cellStyle name="注释 4 3 7 2 2 3" xfId="43021"/>
    <cellStyle name="输出 3 2 2 6 3 4" xfId="43022"/>
    <cellStyle name="注释 4 3 7 2 3" xfId="43023"/>
    <cellStyle name="输出 3 2 2 6 3 5" xfId="43024"/>
    <cellStyle name="注释 4 3 7 2 4" xfId="43025"/>
    <cellStyle name="输出 3 2 2 6 3 6" xfId="43026"/>
    <cellStyle name="输出 3 2 2 6 4" xfId="43027"/>
    <cellStyle name="输出 3 2 2 6 5" xfId="43028"/>
    <cellStyle name="输出 3 2 2 7" xfId="43029"/>
    <cellStyle name="输出 3 2 2 7 2" xfId="43030"/>
    <cellStyle name="输出 3 2 2 8" xfId="43031"/>
    <cellStyle name="输出 3 2 3" xfId="43032"/>
    <cellStyle name="注释 3 3 2 3 3 2 7" xfId="43033"/>
    <cellStyle name="输出 3 2 3 3 3 2 2" xfId="43034"/>
    <cellStyle name="输出 3 2 3 3 3 2 3" xfId="43035"/>
    <cellStyle name="输出 3 2 3 3 3 3" xfId="43036"/>
    <cellStyle name="输出 3 2 3 3 3 4" xfId="43037"/>
    <cellStyle name="输出 3 2 3 3 3 5" xfId="43038"/>
    <cellStyle name="输出 3 2 3 3 3 6" xfId="43039"/>
    <cellStyle name="输出 3 2 3 3 5" xfId="43040"/>
    <cellStyle name="输出 3 2 3 3 6" xfId="43041"/>
    <cellStyle name="输出 3 2 4" xfId="43042"/>
    <cellStyle name="输入 2 5 7 3 3 2" xfId="43043"/>
    <cellStyle name="注释 3 3 2 3 3 2 8" xfId="43044"/>
    <cellStyle name="输出 3 2 4 2 2" xfId="43045"/>
    <cellStyle name="输出 3 2 4 2 2 2" xfId="43046"/>
    <cellStyle name="输出 3 2 4 3" xfId="43047"/>
    <cellStyle name="输出 3 2 4 3 5" xfId="43048"/>
    <cellStyle name="输出 3 2 4 3 6" xfId="43049"/>
    <cellStyle name="输出 3 2 4 4" xfId="43050"/>
    <cellStyle name="输出 3 2 4 5" xfId="43051"/>
    <cellStyle name="输出 3 2 5" xfId="43052"/>
    <cellStyle name="输入 2 5 7 3 3 3" xfId="43053"/>
    <cellStyle name="注释 3 3 2 3 3 2 9" xfId="43054"/>
    <cellStyle name="输出 3 2 5 2" xfId="43055"/>
    <cellStyle name="输出 3 2 5 2 2" xfId="43056"/>
    <cellStyle name="输出 3 2 5 2 2 2" xfId="43057"/>
    <cellStyle name="输出 3 2 5 2 3" xfId="43058"/>
    <cellStyle name="输出 3 2 5 3" xfId="43059"/>
    <cellStyle name="输出 3 2 5 4" xfId="43060"/>
    <cellStyle name="输出 3 2 6" xfId="43061"/>
    <cellStyle name="输出 3 2 6 2 2" xfId="43062"/>
    <cellStyle name="输出 3 2 6 3" xfId="43063"/>
    <cellStyle name="输出 3 2 7" xfId="43064"/>
    <cellStyle name="输出 3 2 7 2" xfId="43065"/>
    <cellStyle name="输出 3 2 7 2 2" xfId="43066"/>
    <cellStyle name="输出 3 2 7 3" xfId="43067"/>
    <cellStyle name="输出 3 2 7 3 2 3" xfId="43068"/>
    <cellStyle name="输出 3 2 7 3 2 4" xfId="43069"/>
    <cellStyle name="输出 3 2 7 3 2 5" xfId="43070"/>
    <cellStyle name="输出 3 2 7 3 4" xfId="43071"/>
    <cellStyle name="输出 3 2 7 3 5" xfId="43072"/>
    <cellStyle name="输出 3 2 7 3 6" xfId="43073"/>
    <cellStyle name="输出 3 2 7 4" xfId="43074"/>
    <cellStyle name="输出 3 2 7 5" xfId="43075"/>
    <cellStyle name="输入 3 3 3 3 8 2" xfId="43076"/>
    <cellStyle name="输出 3 2 8" xfId="43077"/>
    <cellStyle name="输出 3 2 8 2" xfId="43078"/>
    <cellStyle name="输出 3 2 9" xfId="43079"/>
    <cellStyle name="输出 3 3 2 2 2" xfId="43080"/>
    <cellStyle name="输出 3 3 2 2 2 2" xfId="43081"/>
    <cellStyle name="输出 3 3 2 2 3" xfId="43082"/>
    <cellStyle name="输出 3 3 2 3" xfId="43083"/>
    <cellStyle name="输出 3 3 2 3 2" xfId="43084"/>
    <cellStyle name="输出 3 3 2 3 2 2" xfId="43085"/>
    <cellStyle name="输出 3 3 2 3 3" xfId="43086"/>
    <cellStyle name="输出 3 3 2 3 3 2" xfId="43087"/>
    <cellStyle name="输出 3 3 2 3 3 2 2" xfId="43088"/>
    <cellStyle name="注释 2 3 2 8 11" xfId="43089"/>
    <cellStyle name="输出 3 3 2 3 3 3" xfId="43090"/>
    <cellStyle name="输出 3 3 2 3 3 4" xfId="43091"/>
    <cellStyle name="输出 3 3 2 3 3 5" xfId="43092"/>
    <cellStyle name="输出 3 3 2 3 3 6" xfId="43093"/>
    <cellStyle name="输出 3 3 2 3 4" xfId="43094"/>
    <cellStyle name="输出 3 3 2 3 5" xfId="43095"/>
    <cellStyle name="输出 3 3 2 3 6" xfId="43096"/>
    <cellStyle name="输出 3 3 2 4" xfId="43097"/>
    <cellStyle name="输出 3 3 2 4 2" xfId="43098"/>
    <cellStyle name="输出 3 3 2 5" xfId="43099"/>
    <cellStyle name="输出 3 3 3" xfId="43100"/>
    <cellStyle name="输出 3 3 3 2 2 2" xfId="43101"/>
    <cellStyle name="输出 3 3 3 2 3" xfId="43102"/>
    <cellStyle name="输出 3 3 3 3" xfId="43103"/>
    <cellStyle name="输出 3 3 3 4" xfId="43104"/>
    <cellStyle name="输出 3 3 3 5" xfId="43105"/>
    <cellStyle name="输出 3 4" xfId="43106"/>
    <cellStyle name="输出 3 4 2" xfId="43107"/>
    <cellStyle name="输出 3 4 3" xfId="43108"/>
    <cellStyle name="输出 3 4 3 3" xfId="43109"/>
    <cellStyle name="输出 3 4 3 3 2 4" xfId="43110"/>
    <cellStyle name="输出 3 4 3 3 2 5" xfId="43111"/>
    <cellStyle name="输出 3 4 3 3 6" xfId="43112"/>
    <cellStyle name="输出 3 4 3 4" xfId="43113"/>
    <cellStyle name="输出 3 4 3 5" xfId="43114"/>
    <cellStyle name="输出 3 4 3 6" xfId="43115"/>
    <cellStyle name="输出 3 4 3 7" xfId="43116"/>
    <cellStyle name="输出 3 5" xfId="43117"/>
    <cellStyle name="输出 3 5 2" xfId="43118"/>
    <cellStyle name="输出 3 5 2 2" xfId="43119"/>
    <cellStyle name="输入 4 5 3 10" xfId="43120"/>
    <cellStyle name="输出 3 5 2 2 2" xfId="43121"/>
    <cellStyle name="输出 3 5 2 3" xfId="43122"/>
    <cellStyle name="输入 4 5 3 11" xfId="43123"/>
    <cellStyle name="输出 3 5 3" xfId="43124"/>
    <cellStyle name="输出 3 5 3 2 2" xfId="43125"/>
    <cellStyle name="输出 3 5 3 3" xfId="43126"/>
    <cellStyle name="输出 3 5 3 4" xfId="43127"/>
    <cellStyle name="输出 3 5 3 5" xfId="43128"/>
    <cellStyle name="输出 3 6" xfId="43129"/>
    <cellStyle name="输出 3 6 2" xfId="43130"/>
    <cellStyle name="输出 3 6 2 2" xfId="43131"/>
    <cellStyle name="输出 3 6 2 2 2" xfId="43132"/>
    <cellStyle name="输出 3 6 2 3" xfId="43133"/>
    <cellStyle name="输出 3 6 3" xfId="43134"/>
    <cellStyle name="输出 3 6 3 2" xfId="43135"/>
    <cellStyle name="输出 3 7" xfId="43136"/>
    <cellStyle name="注释 4 2 9 2" xfId="43137"/>
    <cellStyle name="输出 3 7 2" xfId="43138"/>
    <cellStyle name="输出 3 8 3 2 4" xfId="43139"/>
    <cellStyle name="注释 4 2 9 2 2" xfId="43140"/>
    <cellStyle name="输出 3 7 2 2" xfId="43141"/>
    <cellStyle name="输出 3 7 3" xfId="43142"/>
    <cellStyle name="输出 3 8 3 2 5" xfId="43143"/>
    <cellStyle name="注释 4 2 9 2 3" xfId="43144"/>
    <cellStyle name="输出 3 8" xfId="43145"/>
    <cellStyle name="注释 4 2 9 3" xfId="43146"/>
    <cellStyle name="输出 3 8 3 2" xfId="43147"/>
    <cellStyle name="输出 3 8 3 2 2" xfId="43148"/>
    <cellStyle name="输出 3 8 3 2 3" xfId="43149"/>
    <cellStyle name="输出 3 8 3 4" xfId="43150"/>
    <cellStyle name="输出 3 8 3 5" xfId="43151"/>
    <cellStyle name="输出 3 9" xfId="43152"/>
    <cellStyle name="注释 4 2 9 4" xfId="43153"/>
    <cellStyle name="输出 4 10" xfId="43154"/>
    <cellStyle name="输出 4 2 2" xfId="43155"/>
    <cellStyle name="输出 4 2 2 2 3" xfId="43156"/>
    <cellStyle name="输出 4 2 2 2 3 2 2" xfId="43157"/>
    <cellStyle name="输入 2 2 2 2 2 3 3 11" xfId="43158"/>
    <cellStyle name="输出 4 2 2 2 3 3 2 2" xfId="43159"/>
    <cellStyle name="输出 4 2 2 2 3 3 2 3" xfId="43160"/>
    <cellStyle name="输出 4 2 2 2 3 3 2 4" xfId="43161"/>
    <cellStyle name="输出 4 2 2 2 3 3 2 5" xfId="43162"/>
    <cellStyle name="输出 4 2 2 2 3 4" xfId="43163"/>
    <cellStyle name="输出 4 2 2 2 3 5" xfId="43164"/>
    <cellStyle name="输出 4 2 2 2 3 6" xfId="43165"/>
    <cellStyle name="输出 4 2 2 3 2" xfId="43166"/>
    <cellStyle name="输出 4 2 2 3 2 2 2" xfId="43167"/>
    <cellStyle name="输出 4 2 2 3 2 3" xfId="43168"/>
    <cellStyle name="输出 4 2 2 3 3 2 2" xfId="43169"/>
    <cellStyle name="输出 4 2 2 3 3 3" xfId="43170"/>
    <cellStyle name="输出 4 2 2 3 3 4" xfId="43171"/>
    <cellStyle name="输出 4 2 2 3 3 5" xfId="43172"/>
    <cellStyle name="输出 4 2 2 3 3 6" xfId="43173"/>
    <cellStyle name="输出 4 2 2 4" xfId="43174"/>
    <cellStyle name="输出 4 2 2 4 2" xfId="43175"/>
    <cellStyle name="输出 4 2 2 4 2 2" xfId="43176"/>
    <cellStyle name="输出 4 2 2 4 2 3" xfId="43177"/>
    <cellStyle name="输出 4 2 2 4 2 4" xfId="43178"/>
    <cellStyle name="输出 4 2 2 4 3" xfId="43179"/>
    <cellStyle name="输出 4 2 2 4 3 2" xfId="43180"/>
    <cellStyle name="输出 4 2 2 4 6" xfId="43181"/>
    <cellStyle name="输出 4 2 2 5" xfId="43182"/>
    <cellStyle name="输出 4 2 2 5 2" xfId="43183"/>
    <cellStyle name="输出 4 2 2 5 2 2" xfId="43184"/>
    <cellStyle name="输出 4 2 2 5 3" xfId="43185"/>
    <cellStyle name="输入 3 2 2 6 3 10" xfId="43186"/>
    <cellStyle name="输出 4 2 2 5 5" xfId="43187"/>
    <cellStyle name="输入 3 2 2 6 3 12" xfId="43188"/>
    <cellStyle name="输出 4 2 2 6" xfId="43189"/>
    <cellStyle name="输出 4 2 2 6 2" xfId="43190"/>
    <cellStyle name="输出 4 2 2 6 2 2" xfId="43191"/>
    <cellStyle name="输出 4 2 2 6 3" xfId="43192"/>
    <cellStyle name="输出 4 2 2 6 3 2" xfId="43193"/>
    <cellStyle name="输出 4 2 2 6 3 2 4" xfId="43194"/>
    <cellStyle name="输出 4 2 2 6 3 2 5" xfId="43195"/>
    <cellStyle name="输出 4 2 2 6 3 3" xfId="43196"/>
    <cellStyle name="输出 4 2 2 6 3 4" xfId="43197"/>
    <cellStyle name="输出 4 2 2 6 3 5" xfId="43198"/>
    <cellStyle name="输出 4 2 2 6 3 6" xfId="43199"/>
    <cellStyle name="输出 4 2 2 6 4" xfId="43200"/>
    <cellStyle name="输出 4 2 2 6 5" xfId="43201"/>
    <cellStyle name="输出 4 2 2 6 6" xfId="43202"/>
    <cellStyle name="输出 4 2 2 6 7" xfId="43203"/>
    <cellStyle name="输出 4 2 2 7 2" xfId="43204"/>
    <cellStyle name="输出 4 2 3" xfId="43205"/>
    <cellStyle name="输出 4 2 3 3" xfId="43206"/>
    <cellStyle name="输出 4 2 3 3 3 2 7" xfId="43207"/>
    <cellStyle name="输出 4 2 3 3 5" xfId="43208"/>
    <cellStyle name="输出 4 2 3 3 6" xfId="43209"/>
    <cellStyle name="输出 4 2 4" xfId="43210"/>
    <cellStyle name="输出 4 2 4 3" xfId="43211"/>
    <cellStyle name="输出 4 2 4 3 6" xfId="43212"/>
    <cellStyle name="输出 4 2 4 5" xfId="43213"/>
    <cellStyle name="输出 4 2 5" xfId="43214"/>
    <cellStyle name="输出 4 2 5 2" xfId="43215"/>
    <cellStyle name="输出 4 2 5 3" xfId="43216"/>
    <cellStyle name="输出 4 2 6" xfId="43217"/>
    <cellStyle name="输出 4 2 6 3" xfId="43218"/>
    <cellStyle name="输出 4 2 7" xfId="43219"/>
    <cellStyle name="输出 4 2 7 2" xfId="43220"/>
    <cellStyle name="输出 4 2 7 3" xfId="43221"/>
    <cellStyle name="输出 4 2 7 3 2 3" xfId="43222"/>
    <cellStyle name="注释 2 2 3 2 2 3 3 2 9" xfId="43223"/>
    <cellStyle name="输出 4 2 7 3 2 4" xfId="43224"/>
    <cellStyle name="输出 4 2 7 3 2 5" xfId="43225"/>
    <cellStyle name="输出 4 2 7 3 4" xfId="43226"/>
    <cellStyle name="输出 4 2 7 3 4 2" xfId="43227"/>
    <cellStyle name="输出 4 2 7 3 4 3" xfId="43228"/>
    <cellStyle name="输出 4 2 7 3 5" xfId="43229"/>
    <cellStyle name="输出 4 2 7 3 6" xfId="43230"/>
    <cellStyle name="输出 4 2 7 4" xfId="43231"/>
    <cellStyle name="输出 4 2 7 5" xfId="43232"/>
    <cellStyle name="输出 4 2 8" xfId="43233"/>
    <cellStyle name="输出 4 2 8 2" xfId="43234"/>
    <cellStyle name="输出 4 2 9" xfId="43235"/>
    <cellStyle name="输出 4 3 2 2" xfId="43236"/>
    <cellStyle name="输出 4 3 2 2 2" xfId="43237"/>
    <cellStyle name="输出 4 3 2 2 2 2" xfId="43238"/>
    <cellStyle name="输出 4 3 2 3" xfId="43239"/>
    <cellStyle name="输出 4 3 2 3 2 2" xfId="43240"/>
    <cellStyle name="输出 4 3 2 3 3 2" xfId="43241"/>
    <cellStyle name="输出 4 3 2 3 3 2 2" xfId="43242"/>
    <cellStyle name="注释 2 3 2 7 4" xfId="43243"/>
    <cellStyle name="输出 4 3 2 3 3 2 3" xfId="43244"/>
    <cellStyle name="注释 2 3 2 7 5" xfId="43245"/>
    <cellStyle name="输出 4 3 2 3 3 2 4" xfId="43246"/>
    <cellStyle name="注释 2 3 2 7 6" xfId="43247"/>
    <cellStyle name="输出 4 3 2 3 3 2 5" xfId="43248"/>
    <cellStyle name="注释 2 3 2 7 7" xfId="43249"/>
    <cellStyle name="输出 4 3 2 3 3 3" xfId="43250"/>
    <cellStyle name="输出 4 3 2 3 3 4" xfId="43251"/>
    <cellStyle name="输出 4 3 2 3 3 5" xfId="43252"/>
    <cellStyle name="输出 4 3 2 3 3 6" xfId="43253"/>
    <cellStyle name="输出 4 3 2 3 6" xfId="43254"/>
    <cellStyle name="输出 4 3 2 4" xfId="43255"/>
    <cellStyle name="输出 4 3 2 4 2" xfId="43256"/>
    <cellStyle name="输出 4 3 2 5" xfId="43257"/>
    <cellStyle name="输出 4 3 3" xfId="43258"/>
    <cellStyle name="输出 4 3 3 3" xfId="43259"/>
    <cellStyle name="输出 4 3 3 3 5" xfId="43260"/>
    <cellStyle name="输出 4 3 3 3 6" xfId="43261"/>
    <cellStyle name="输出 4 3 3 4" xfId="43262"/>
    <cellStyle name="输出 4 3 3 5" xfId="43263"/>
    <cellStyle name="输出 4 3 6 3 2 4" xfId="43264"/>
    <cellStyle name="输出 4 3 6 3 2 5" xfId="43265"/>
    <cellStyle name="输出 4 3 6 3 5" xfId="43266"/>
    <cellStyle name="输入 2 3 3 2" xfId="43267"/>
    <cellStyle name="输出 4 3 6 3 6" xfId="43268"/>
    <cellStyle name="输入 2 3 3 3" xfId="43269"/>
    <cellStyle name="输出 4 3 6 7" xfId="43270"/>
    <cellStyle name="输出 4 4 2 2" xfId="43271"/>
    <cellStyle name="输出 4 4 2 2 2" xfId="43272"/>
    <cellStyle name="输出 4 4 2 3" xfId="43273"/>
    <cellStyle name="输出 4 4 3" xfId="43274"/>
    <cellStyle name="输出 4 4 3 2 2" xfId="43275"/>
    <cellStyle name="输出 4 4 3 3" xfId="43276"/>
    <cellStyle name="输出 4 4 3 3 2" xfId="43277"/>
    <cellStyle name="输出 4 4 3 3 3" xfId="43278"/>
    <cellStyle name="输出 4 4 3 3 5" xfId="43279"/>
    <cellStyle name="输出 4 4 3 3 6" xfId="43280"/>
    <cellStyle name="输出 4 4 3 4" xfId="43281"/>
    <cellStyle name="输出 4 4 3 5" xfId="43282"/>
    <cellStyle name="输出 4 4 3 7" xfId="43283"/>
    <cellStyle name="输出 4 5 2" xfId="43284"/>
    <cellStyle name="输出 4 5 2 2" xfId="43285"/>
    <cellStyle name="输出 4 5 2 2 2" xfId="43286"/>
    <cellStyle name="输出 4 5 2 3" xfId="43287"/>
    <cellStyle name="输出 4 5 3" xfId="43288"/>
    <cellStyle name="输出 4 5 3 2" xfId="43289"/>
    <cellStyle name="输出 4 5 3 2 2" xfId="43290"/>
    <cellStyle name="输出 4 5 3 3" xfId="43291"/>
    <cellStyle name="输出 4 5 3 4" xfId="43292"/>
    <cellStyle name="输出 4 5 3 5" xfId="43293"/>
    <cellStyle name="输出 4 5 3 6" xfId="43294"/>
    <cellStyle name="输出 4 6 2" xfId="43295"/>
    <cellStyle name="输出 4 6 2 2" xfId="43296"/>
    <cellStyle name="输出 4 6 2 2 2" xfId="43297"/>
    <cellStyle name="注释 2 6 9 6" xfId="43298"/>
    <cellStyle name="输出 4 6 2 3" xfId="43299"/>
    <cellStyle name="输出 4 6 3" xfId="43300"/>
    <cellStyle name="输出 4 6 3 2" xfId="43301"/>
    <cellStyle name="注释 2 4 2 2 3 9" xfId="43302"/>
    <cellStyle name="输出 4 7" xfId="43303"/>
    <cellStyle name="输出 4 7 2 2" xfId="43304"/>
    <cellStyle name="输出 4 7 3" xfId="43305"/>
    <cellStyle name="输出 4 8 2 2" xfId="43306"/>
    <cellStyle name="输出 4 8 3" xfId="43307"/>
    <cellStyle name="输出 4 8 3 2" xfId="43308"/>
    <cellStyle name="输出 4 8 3 2 2" xfId="43309"/>
    <cellStyle name="输出 4 8 3 4" xfId="43310"/>
    <cellStyle name="输出 4 8 3 5" xfId="43311"/>
    <cellStyle name="输出 4 9 2" xfId="43312"/>
    <cellStyle name="输出 5 2" xfId="43313"/>
    <cellStyle name="输出 5 2 2 2" xfId="43314"/>
    <cellStyle name="输出 5 2 2 3 5" xfId="43315"/>
    <cellStyle name="注释 2 7 3 4" xfId="43316"/>
    <cellStyle name="输出 5 2 2 3 6" xfId="43317"/>
    <cellStyle name="输出 5 2 2 4" xfId="43318"/>
    <cellStyle name="输出 5 2 2 4 2" xfId="43319"/>
    <cellStyle name="输出 5 2 2 5" xfId="43320"/>
    <cellStyle name="输出 5 2 3" xfId="43321"/>
    <cellStyle name="输出 5 2 3 2" xfId="43322"/>
    <cellStyle name="输出 5 2 3 2 2" xfId="43323"/>
    <cellStyle name="注释 2 4 2 5 8" xfId="43324"/>
    <cellStyle name="输出 5 2 3 2 2 2" xfId="43325"/>
    <cellStyle name="输出 5 2 3 2 3" xfId="43326"/>
    <cellStyle name="注释 2 4 2 5 9" xfId="43327"/>
    <cellStyle name="注释 2 8 2 2" xfId="43328"/>
    <cellStyle name="输出 5 2 4" xfId="43329"/>
    <cellStyle name="输出 5 2 4 2" xfId="43330"/>
    <cellStyle name="输出 5 2 4 2 2" xfId="43331"/>
    <cellStyle name="输出 5 2 4 3" xfId="43332"/>
    <cellStyle name="输出 5 2 5" xfId="43333"/>
    <cellStyle name="输出 5 2 5 3" xfId="43334"/>
    <cellStyle name="输出 5 2 5 4" xfId="43335"/>
    <cellStyle name="输出 5 2 5 5" xfId="43336"/>
    <cellStyle name="输出 5 2 5 6" xfId="43337"/>
    <cellStyle name="输出 5 2 6" xfId="43338"/>
    <cellStyle name="输出 5 2 6 2" xfId="43339"/>
    <cellStyle name="输出 5 2 7" xfId="43340"/>
    <cellStyle name="输出 5 3" xfId="43341"/>
    <cellStyle name="输出 5 3 2 2" xfId="43342"/>
    <cellStyle name="输出 5 3 2 2 2" xfId="43343"/>
    <cellStyle name="输出 5 3 2 3" xfId="43344"/>
    <cellStyle name="输出 5 3 3 6" xfId="43345"/>
    <cellStyle name="输出 5 3 3 7" xfId="43346"/>
    <cellStyle name="输出 5 4" xfId="43347"/>
    <cellStyle name="输出 5 4 2" xfId="43348"/>
    <cellStyle name="输出 5 4 2 2" xfId="43349"/>
    <cellStyle name="输出 5 4 2 2 2" xfId="43350"/>
    <cellStyle name="输出 5 4 2 3" xfId="43351"/>
    <cellStyle name="输出 5 5 2" xfId="43352"/>
    <cellStyle name="输出 5 5 2 2" xfId="43353"/>
    <cellStyle name="输出 5 6" xfId="43354"/>
    <cellStyle name="输出 5 6 2" xfId="43355"/>
    <cellStyle name="输出 5 6 2 2" xfId="43356"/>
    <cellStyle name="输出 5 7" xfId="43357"/>
    <cellStyle name="输出 5 7 2" xfId="43358"/>
    <cellStyle name="输出 6" xfId="43359"/>
    <cellStyle name="输出 6 2 3 3 2 3" xfId="43360"/>
    <cellStyle name="输出 6 2 3 3 2 4" xfId="43361"/>
    <cellStyle name="输出 6 2 3 3 2 5" xfId="43362"/>
    <cellStyle name="输出 6 2 3 3 4" xfId="43363"/>
    <cellStyle name="输出 6 2 3 3 5" xfId="43364"/>
    <cellStyle name="输出 6 2 3 3 6" xfId="43365"/>
    <cellStyle name="输出 6 2 3 6" xfId="43366"/>
    <cellStyle name="输入 2 6 2 2 3 2 2 3" xfId="43367"/>
    <cellStyle name="输入 3 3 6 3 4 3" xfId="43368"/>
    <cellStyle name="输出 6 2 3 7" xfId="43369"/>
    <cellStyle name="输出 6 3 3 6" xfId="43370"/>
    <cellStyle name="输出 6 6 3 2" xfId="43371"/>
    <cellStyle name="输出 6 6 3 2 2" xfId="43372"/>
    <cellStyle name="输出 6 6 3 2 3" xfId="43373"/>
    <cellStyle name="输出 6 6 3 2 4" xfId="43374"/>
    <cellStyle name="输出 6 6 3 3" xfId="43375"/>
    <cellStyle name="输出 6 6 3 4" xfId="43376"/>
    <cellStyle name="输出 6 6 3 5" xfId="43377"/>
    <cellStyle name="输出 6 6 3 6" xfId="43378"/>
    <cellStyle name="输出 6 7" xfId="43379"/>
    <cellStyle name="输出 6 8" xfId="43380"/>
    <cellStyle name="输出 7" xfId="43381"/>
    <cellStyle name="输出 8" xfId="43382"/>
    <cellStyle name="输出 9" xfId="43383"/>
    <cellStyle name="输入 10" xfId="43384"/>
    <cellStyle name="输入 10 10" xfId="43385"/>
    <cellStyle name="输入 10 11" xfId="43386"/>
    <cellStyle name="输入 10 12" xfId="43387"/>
    <cellStyle name="输入 10 13" xfId="43388"/>
    <cellStyle name="输入 10 3 10" xfId="43389"/>
    <cellStyle name="输入 10 3 11" xfId="43390"/>
    <cellStyle name="输入 10 3 12" xfId="43391"/>
    <cellStyle name="输入 10 3 2 10" xfId="43392"/>
    <cellStyle name="注释 2 4 6 5" xfId="43393"/>
    <cellStyle name="输入 10 3 2 11" xfId="43394"/>
    <cellStyle name="注释 2 4 6 6" xfId="43395"/>
    <cellStyle name="输入 10 3 2 2" xfId="43396"/>
    <cellStyle name="输入 10 3 2 3" xfId="43397"/>
    <cellStyle name="输入 10 3 2 9" xfId="43398"/>
    <cellStyle name="输入 10 3 3" xfId="43399"/>
    <cellStyle name="输入 10 5" xfId="43400"/>
    <cellStyle name="输入 10 6" xfId="43401"/>
    <cellStyle name="输入 10 7" xfId="43402"/>
    <cellStyle name="输入 10 7 2" xfId="43403"/>
    <cellStyle name="输入 2" xfId="43404"/>
    <cellStyle name="输入 2 10" xfId="43405"/>
    <cellStyle name="输入 2 2 3 2 3 3" xfId="43406"/>
    <cellStyle name="输入 2 10 2" xfId="43407"/>
    <cellStyle name="输入 2 2 3 2 3 3 2" xfId="43408"/>
    <cellStyle name="输入 2 10 3" xfId="43409"/>
    <cellStyle name="输入 2 2 3 2 3 3 3" xfId="43410"/>
    <cellStyle name="输入 2 11" xfId="43411"/>
    <cellStyle name="输入 2 2 3 2 3 4" xfId="43412"/>
    <cellStyle name="输入 2 11 10" xfId="43413"/>
    <cellStyle name="输入 2 11 12" xfId="43414"/>
    <cellStyle name="输入 2 11 2" xfId="43415"/>
    <cellStyle name="输入 2 11 2 2" xfId="43416"/>
    <cellStyle name="输入 2 11 8" xfId="43417"/>
    <cellStyle name="输入 2 11 9" xfId="43418"/>
    <cellStyle name="输入 2 12" xfId="43419"/>
    <cellStyle name="输入 2 2 3 2 3 5" xfId="43420"/>
    <cellStyle name="输入 2 12 2" xfId="43421"/>
    <cellStyle name="注释 2 2 3 2 4" xfId="43422"/>
    <cellStyle name="输入 2 13" xfId="43423"/>
    <cellStyle name="输入 2 2 3 2 3 6" xfId="43424"/>
    <cellStyle name="输入 2 14" xfId="43425"/>
    <cellStyle name="输入 2 2 3 2 3 7" xfId="43426"/>
    <cellStyle name="输入 2 15" xfId="43427"/>
    <cellStyle name="输入 2 2 3 2 3 8" xfId="43428"/>
    <cellStyle name="输入 2 16" xfId="43429"/>
    <cellStyle name="输入 2 2 3 2 3 9" xfId="43430"/>
    <cellStyle name="输入 2 2" xfId="43431"/>
    <cellStyle name="输入 2 2 10" xfId="43432"/>
    <cellStyle name="输入 2 2 2 2 2 3 10" xfId="43433"/>
    <cellStyle name="输入 2 2 2 2 2 3 11" xfId="43434"/>
    <cellStyle name="输入 2 2 2 2 2 3 3" xfId="43435"/>
    <cellStyle name="输入 2 2 2 2 2 3 3 12" xfId="43436"/>
    <cellStyle name="输入 2 2 2 2 2 3 3 2 10" xfId="43437"/>
    <cellStyle name="输入 2 2 2 2 2 3 3 2 2" xfId="43438"/>
    <cellStyle name="输入 2 2 2 2 2 3 3 2 3" xfId="43439"/>
    <cellStyle name="输入 2 2 2 2 2 3 3 2 8" xfId="43440"/>
    <cellStyle name="输入 2 2 2 2 2 3 3 2 9" xfId="43441"/>
    <cellStyle name="注释 3 6 2 2" xfId="43442"/>
    <cellStyle name="输入 2 2 2 2 2 3 3 3" xfId="43443"/>
    <cellStyle name="注释 2 3 2 3 3 8" xfId="43444"/>
    <cellStyle name="输入 2 2 2 2 2 3 3 4" xfId="43445"/>
    <cellStyle name="注释 2 3 2 3 3 9" xfId="43446"/>
    <cellStyle name="输入 2 2 2 2 2 3 3 8" xfId="43447"/>
    <cellStyle name="输入 2 2 2 2 2 3 3 9" xfId="43448"/>
    <cellStyle name="输入 2 2 2 2 2 3 4" xfId="43449"/>
    <cellStyle name="输入 2 2 2 2 2 3 6" xfId="43450"/>
    <cellStyle name="输入 2 2 2 2 2 3 7" xfId="43451"/>
    <cellStyle name="输入 2 2 2 2 2 3 8" xfId="43452"/>
    <cellStyle name="输入 2 2 2 2 2 3 9" xfId="43453"/>
    <cellStyle name="输入 2 2 2 2 3 2 2" xfId="43454"/>
    <cellStyle name="输入 2 2 2 2 3 2 3" xfId="43455"/>
    <cellStyle name="输入 2 2 2 2 3 3" xfId="43456"/>
    <cellStyle name="输入 2 2 2 2 3 3 10" xfId="43457"/>
    <cellStyle name="注释 2 3 3 3 11" xfId="43458"/>
    <cellStyle name="输入 2 2 2 2 3 3 11" xfId="43459"/>
    <cellStyle name="注释 2 3 3 3 12" xfId="43460"/>
    <cellStyle name="注释 5 7 2" xfId="43461"/>
    <cellStyle name="输入 2 2 2 2 3 3 2" xfId="43462"/>
    <cellStyle name="输入 2 2 2 2 3 3 2 2" xfId="43463"/>
    <cellStyle name="输入 2 2 2 2 3 3 3" xfId="43464"/>
    <cellStyle name="输入 2 2 2 2 3 3 4" xfId="43465"/>
    <cellStyle name="输入 2 2 2 2 3 3 6" xfId="43466"/>
    <cellStyle name="输入 2 2 2 2 3 3 7" xfId="43467"/>
    <cellStyle name="输入 2 2 2 2 3 4 2" xfId="43468"/>
    <cellStyle name="输入 2 2 2 2 3 5" xfId="43469"/>
    <cellStyle name="输入 2 2 2 2 4 2" xfId="43470"/>
    <cellStyle name="输入 2 2 2 2 4 2 2" xfId="43471"/>
    <cellStyle name="输入 2 2 2 2 4 2 2 2" xfId="43472"/>
    <cellStyle name="输入 2 2 2 2 4 2 3" xfId="43473"/>
    <cellStyle name="输入 2 2 2 2 4 3" xfId="43474"/>
    <cellStyle name="输入 2 2 2 2 4 3 2" xfId="43475"/>
    <cellStyle name="输入 2 2 2 2 4 4" xfId="43476"/>
    <cellStyle name="输入 2 2 2 2 5 2" xfId="43477"/>
    <cellStyle name="输入 2 2 2 2 6" xfId="43478"/>
    <cellStyle name="输入 2 2 2 2 6 2" xfId="43479"/>
    <cellStyle name="输入 2 2 2 2 6 3 10" xfId="43480"/>
    <cellStyle name="输入 2 2 2 2 6 3 11" xfId="43481"/>
    <cellStyle name="输入 2 2 2 2 6 3 12" xfId="43482"/>
    <cellStyle name="输入 2 2 2 2 6 3 2 3" xfId="43483"/>
    <cellStyle name="输入 2 2 2 2 6 3 2 4" xfId="43484"/>
    <cellStyle name="输入 2 2 2 2 6 3 2 5" xfId="43485"/>
    <cellStyle name="输入 2 2 2 2 6 3 2 6" xfId="43486"/>
    <cellStyle name="输入 2 2 2 2 6 3 2 9" xfId="43487"/>
    <cellStyle name="输入 2 2 2 2 6 3 6" xfId="43488"/>
    <cellStyle name="输入 2 2 2 2 6 3 7" xfId="43489"/>
    <cellStyle name="输入 2 2 2 2 6 3 8" xfId="43490"/>
    <cellStyle name="输入 2 2 2 2 6 3 9" xfId="43491"/>
    <cellStyle name="输入 2 2 2 2 6 4" xfId="43492"/>
    <cellStyle name="输入 2 2 2 2 6 5" xfId="43493"/>
    <cellStyle name="输入 2 2 2 2 6 6" xfId="43494"/>
    <cellStyle name="输入 2 2 2 2 6 7" xfId="43495"/>
    <cellStyle name="输入 2 2 2 2 6 8" xfId="43496"/>
    <cellStyle name="输入 2 2 2 2 6 9" xfId="43497"/>
    <cellStyle name="输入 2 2 2 2 7" xfId="43498"/>
    <cellStyle name="输入 2 2 2 2 7 2" xfId="43499"/>
    <cellStyle name="输入 2 2 2 2 8" xfId="43500"/>
    <cellStyle name="输入 2 2 2 3 2 3" xfId="43501"/>
    <cellStyle name="注释 2 3 9 15" xfId="43502"/>
    <cellStyle name="输入 2 2 2 3 3 10" xfId="43503"/>
    <cellStyle name="输入 2 2 2 3 3 11" xfId="43504"/>
    <cellStyle name="输入 2 2 2 3 3 12" xfId="43505"/>
    <cellStyle name="输入 2 2 2 3 3 13" xfId="43506"/>
    <cellStyle name="输入 2 2 2 3 3 2 2" xfId="43507"/>
    <cellStyle name="输入 2 2 2 3 3 3 2" xfId="43508"/>
    <cellStyle name="输入 2 2 2 3 3 3 2 2" xfId="43509"/>
    <cellStyle name="输入 2 2 2 3 3 3 2 3" xfId="43510"/>
    <cellStyle name="输入 2 2 2 3 3 3 2 4" xfId="43511"/>
    <cellStyle name="输入 2 2 2 3 3 3 2 5" xfId="43512"/>
    <cellStyle name="输入 2 2 2 3 3 3 7" xfId="43513"/>
    <cellStyle name="输入 2 2 2 3 3 3 8" xfId="43514"/>
    <cellStyle name="输入 2 2 2 3 3 3 9" xfId="43515"/>
    <cellStyle name="输入 2 2 2 3 3 4" xfId="43516"/>
    <cellStyle name="输入 2 2 2 3 3 5" xfId="43517"/>
    <cellStyle name="输入 2 2 2 3 3 6" xfId="43518"/>
    <cellStyle name="输入 2 2 2 3 3 7" xfId="43519"/>
    <cellStyle name="输入 2 2 2 3 3 8" xfId="43520"/>
    <cellStyle name="输入 2 2 2 3 3 9" xfId="43521"/>
    <cellStyle name="输入 2 2 2 3 4" xfId="43522"/>
    <cellStyle name="输入 2 2 2 3 4 2" xfId="43523"/>
    <cellStyle name="输入 2 2 2 3 5" xfId="43524"/>
    <cellStyle name="输入 2 2 2 4 2 2" xfId="43525"/>
    <cellStyle name="输入 2 2 2 4 2 3" xfId="43526"/>
    <cellStyle name="输入 2 2 2 4 3" xfId="43527"/>
    <cellStyle name="输入 2 2 2 4 3 2" xfId="43528"/>
    <cellStyle name="输入 2 2 2 4 3 2 2" xfId="43529"/>
    <cellStyle name="输入 2 2 2 4 3 3" xfId="43530"/>
    <cellStyle name="输入 2 2 2 4 3 4" xfId="43531"/>
    <cellStyle name="输入 2 2 2 4 3 5" xfId="43532"/>
    <cellStyle name="输入 2 2 2 4 3 7" xfId="43533"/>
    <cellStyle name="输入 2 2 2 4 3 8" xfId="43534"/>
    <cellStyle name="输入 2 2 2 4 3 9" xfId="43535"/>
    <cellStyle name="输入 2 2 2 4 4" xfId="43536"/>
    <cellStyle name="输入 2 2 2 4 4 2" xfId="43537"/>
    <cellStyle name="输入 2 2 2 4 5" xfId="43538"/>
    <cellStyle name="输入 2 2 2 5 2" xfId="43539"/>
    <cellStyle name="输入 2 2 2 5 2 2" xfId="43540"/>
    <cellStyle name="输入 2 2 2 5 2 3" xfId="43541"/>
    <cellStyle name="输入 2 2 2 5 3 2" xfId="43542"/>
    <cellStyle name="输入 2 2 2 5 4" xfId="43543"/>
    <cellStyle name="输入 2 5 2 6 3 10" xfId="43544"/>
    <cellStyle name="输入 2 2 2 7 3 10" xfId="43545"/>
    <cellStyle name="输入 2 2 2 7 3 11" xfId="43546"/>
    <cellStyle name="输入 2 2 2 7 3 12" xfId="43547"/>
    <cellStyle name="输入 2 2 2 7 3 2 10" xfId="43548"/>
    <cellStyle name="输入 2 2 2 7 3 2 10 2" xfId="43549"/>
    <cellStyle name="输入 2 2 2 7 3 2 11" xfId="43550"/>
    <cellStyle name="输入 5 2 2 3 2 2" xfId="43551"/>
    <cellStyle name="输入 6 3 3 2 2" xfId="43552"/>
    <cellStyle name="输入 2 2 2 7 3 2 11 2" xfId="43553"/>
    <cellStyle name="输入 5 2 2 3 2 2 2" xfId="43554"/>
    <cellStyle name="输入 6 3 3 2 2 2" xfId="43555"/>
    <cellStyle name="输入 2 2 2 7 3 2 11 3" xfId="43556"/>
    <cellStyle name="输入 5 2 2 3 2 2 3" xfId="43557"/>
    <cellStyle name="输入 6 3 3 2 2 3" xfId="43558"/>
    <cellStyle name="输入 2 2 2 7 3 2 3" xfId="43559"/>
    <cellStyle name="输入 2 2 2 7 3 2 4" xfId="43560"/>
    <cellStyle name="注释 3 3 3 3 3 10" xfId="43561"/>
    <cellStyle name="输入 2 2 2 7 3 2 5" xfId="43562"/>
    <cellStyle name="注释 3 3 3 3 3 11" xfId="43563"/>
    <cellStyle name="输入 2 2 2 7 3 2 6" xfId="43564"/>
    <cellStyle name="输入 2 2 2 7 3 2 7" xfId="43565"/>
    <cellStyle name="输入 2 2 2 7 3 2 9" xfId="43566"/>
    <cellStyle name="输入 2 2 2 7 3 4" xfId="43567"/>
    <cellStyle name="输入 2 2 2 7 3 5" xfId="43568"/>
    <cellStyle name="输入 2 2 2 7 3 6" xfId="43569"/>
    <cellStyle name="输入 2 2 2 7 3 7" xfId="43570"/>
    <cellStyle name="输入 2 2 2 7 3 9" xfId="43571"/>
    <cellStyle name="输入 2 2 2 7 7" xfId="43572"/>
    <cellStyle name="输入 2 2 2 7 8" xfId="43573"/>
    <cellStyle name="输入 2 2 2 7 9" xfId="43574"/>
    <cellStyle name="输入 2 2 3" xfId="43575"/>
    <cellStyle name="输入 2 2 3 2" xfId="43576"/>
    <cellStyle name="输入 2 2 3 2 2" xfId="43577"/>
    <cellStyle name="输入 2 2 3 2 2 2" xfId="43578"/>
    <cellStyle name="输入 2 2 3 2 2 2 2" xfId="43579"/>
    <cellStyle name="输入 2 2 3 2 2 3" xfId="43580"/>
    <cellStyle name="输入 2 2 3 2 3" xfId="43581"/>
    <cellStyle name="输入 2 2 3 2 3 10" xfId="43582"/>
    <cellStyle name="输入 2 2 3 2 3 2" xfId="43583"/>
    <cellStyle name="输入 2 2 3 2 3 2 2" xfId="43584"/>
    <cellStyle name="输入 2 2 3 2 3 3 10" xfId="43585"/>
    <cellStyle name="注释 3 3 3 3 11" xfId="43586"/>
    <cellStyle name="输入 2 2 3 2 3 3 2 10" xfId="43587"/>
    <cellStyle name="输入 2 2 3 2 3 3 2 11" xfId="43588"/>
    <cellStyle name="输入 2 2 3 2 3 3 2 5" xfId="43589"/>
    <cellStyle name="输入 2 2 3 2 3 3 2 8" xfId="43590"/>
    <cellStyle name="输入 2 2 3 2 3 3 9" xfId="43591"/>
    <cellStyle name="输入 2 2 3 2 4" xfId="43592"/>
    <cellStyle name="输入 2 2 3 2 4 2" xfId="43593"/>
    <cellStyle name="输入 2 2 3 2 5" xfId="43594"/>
    <cellStyle name="输入 2 2 3 3" xfId="43595"/>
    <cellStyle name="输入 2 2 3 3 2" xfId="43596"/>
    <cellStyle name="输入 2 2 3 3 2 2 2" xfId="43597"/>
    <cellStyle name="输入 2 2 3 3 2 3" xfId="43598"/>
    <cellStyle name="输入 2 2 3 3 3" xfId="43599"/>
    <cellStyle name="输入 2 2 3 3 3 12" xfId="43600"/>
    <cellStyle name="输入 2 2 3 3 3 2" xfId="43601"/>
    <cellStyle name="输入 2 2 3 3 3 2 2" xfId="43602"/>
    <cellStyle name="输入 2 2 3 3 3 3" xfId="43603"/>
    <cellStyle name="输入 2 2 3 3 3 4" xfId="43604"/>
    <cellStyle name="输入 2 2 3 3 3 5" xfId="43605"/>
    <cellStyle name="输入 2 2 3 3 3 6" xfId="43606"/>
    <cellStyle name="输入 2 2 3 3 3 7" xfId="43607"/>
    <cellStyle name="输入 2 2 3 3 3 8" xfId="43608"/>
    <cellStyle name="输入 2 2 3 3 3 9" xfId="43609"/>
    <cellStyle name="输入 2 2 3 3 4" xfId="43610"/>
    <cellStyle name="输入 2 2 3 3 4 2" xfId="43611"/>
    <cellStyle name="输入 2 2 3 3 5" xfId="43612"/>
    <cellStyle name="输入 2 2 3 4" xfId="43613"/>
    <cellStyle name="输入 2 2 3 4 2 2" xfId="43614"/>
    <cellStyle name="输入 2 2 3 4 2 3" xfId="43615"/>
    <cellStyle name="输入 2 2 3 4 3 2" xfId="43616"/>
    <cellStyle name="输入 2 2 3 5" xfId="43617"/>
    <cellStyle name="输入 2 2 3 5 2" xfId="43618"/>
    <cellStyle name="输入 2 2 3 6 10" xfId="43619"/>
    <cellStyle name="输入 2 2 3 6 11" xfId="43620"/>
    <cellStyle name="输入 2 2 3 6 12" xfId="43621"/>
    <cellStyle name="输入 2 2 3 6 13" xfId="43622"/>
    <cellStyle name="输入 2 2 3 6 3 10" xfId="43623"/>
    <cellStyle name="输入 2 2 3 6 3 10 2" xfId="43624"/>
    <cellStyle name="输入 2 2 3 6 3 10 3" xfId="43625"/>
    <cellStyle name="输入 2 2 3 6 3 2 9" xfId="43626"/>
    <cellStyle name="输入 2 2 3 6 3 6" xfId="43627"/>
    <cellStyle name="输入 2 2 3 6 3 7" xfId="43628"/>
    <cellStyle name="输入 2 2 3 6 3 9" xfId="43629"/>
    <cellStyle name="输入 2 2 3 6 9" xfId="43630"/>
    <cellStyle name="输入 2 2 4" xfId="43631"/>
    <cellStyle name="输入 2 2 4 2" xfId="43632"/>
    <cellStyle name="输入 2 2 4 2 2" xfId="43633"/>
    <cellStyle name="输入 2 2 4 2 2 2" xfId="43634"/>
    <cellStyle name="输入 2 2 4 2 3" xfId="43635"/>
    <cellStyle name="输入 2 2 4 3" xfId="43636"/>
    <cellStyle name="输入 2 2 4 3 10" xfId="43637"/>
    <cellStyle name="输入 2 2 4 3 13" xfId="43638"/>
    <cellStyle name="输入 2 2 4 3 2" xfId="43639"/>
    <cellStyle name="输入 2 2 4 3 2 2" xfId="43640"/>
    <cellStyle name="注释 3 2 2 6 3 14" xfId="43641"/>
    <cellStyle name="输入 2 2 4 3 3" xfId="43642"/>
    <cellStyle name="输入 2 2 4 3 3 10" xfId="43643"/>
    <cellStyle name="输入 2 2 4 3 3 11" xfId="43644"/>
    <cellStyle name="输入 2 2 4 3 3 12" xfId="43645"/>
    <cellStyle name="输入 2 2 4 3 3 2" xfId="43646"/>
    <cellStyle name="输入 2 2 4 3 3 2 2" xfId="43647"/>
    <cellStyle name="输入 2 2 4 3 3 2 4" xfId="43648"/>
    <cellStyle name="输入 2 2 4 3 3 2 5" xfId="43649"/>
    <cellStyle name="输入 2 2 4 3 3 2 6" xfId="43650"/>
    <cellStyle name="输入 2 2 4 3 3 2 7" xfId="43651"/>
    <cellStyle name="输入 2 2 4 3 3 2 8" xfId="43652"/>
    <cellStyle name="输入 2 2 4 3 3 2 9" xfId="43653"/>
    <cellStyle name="注释 4 3 7 3 2" xfId="43654"/>
    <cellStyle name="输入 2 2 4 3 3 3" xfId="43655"/>
    <cellStyle name="输入 2 2 4 3 3 4" xfId="43656"/>
    <cellStyle name="输入 2 2 4 3 3 5" xfId="43657"/>
    <cellStyle name="输入 2 2 4 3 3 6" xfId="43658"/>
    <cellStyle name="输入 2 2 4 3 3 7" xfId="43659"/>
    <cellStyle name="输入 2 2 4 3 3 8" xfId="43660"/>
    <cellStyle name="输入 2 2 4 3 3 9" xfId="43661"/>
    <cellStyle name="输入 2 2 4 3 4" xfId="43662"/>
    <cellStyle name="输入 2 2 4 3 5" xfId="43663"/>
    <cellStyle name="输入 2 2 4 3 7" xfId="43664"/>
    <cellStyle name="输入 2 2 4 3 8" xfId="43665"/>
    <cellStyle name="输入 2 2 4 4" xfId="43666"/>
    <cellStyle name="输入 2 2 4 4 2" xfId="43667"/>
    <cellStyle name="输入 2 2 4 5" xfId="43668"/>
    <cellStyle name="输入 2 2 5" xfId="43669"/>
    <cellStyle name="输入 2 2 5 2" xfId="43670"/>
    <cellStyle name="输入 2 2 5 2 2" xfId="43671"/>
    <cellStyle name="输入 2 2 5 2 2 2" xfId="43672"/>
    <cellStyle name="输入 2 2 5 2 3" xfId="43673"/>
    <cellStyle name="输入 2 2 5 3" xfId="43674"/>
    <cellStyle name="输入 2 2 5 3 10" xfId="43675"/>
    <cellStyle name="输入 2 2 5 3 11" xfId="43676"/>
    <cellStyle name="输入 2 2 5 3 2" xfId="43677"/>
    <cellStyle name="输入 2 2 5 3 2 2" xfId="43678"/>
    <cellStyle name="输入 2 2 5 3 3" xfId="43679"/>
    <cellStyle name="输入 2 2 5 3 5" xfId="43680"/>
    <cellStyle name="输入 2 2 5 3 6" xfId="43681"/>
    <cellStyle name="输入 2 2 5 3 7" xfId="43682"/>
    <cellStyle name="输入 2 2 5 3 8" xfId="43683"/>
    <cellStyle name="输入 2 2 5 3 9" xfId="43684"/>
    <cellStyle name="输入 2 2 5 4" xfId="43685"/>
    <cellStyle name="输入 2 2 5 5" xfId="43686"/>
    <cellStyle name="输入 2 2 6" xfId="43687"/>
    <cellStyle name="输入 2 2 6 2" xfId="43688"/>
    <cellStyle name="输入 2 2 6 2 2" xfId="43689"/>
    <cellStyle name="输入 2 2 6 2 2 2" xfId="43690"/>
    <cellStyle name="输入 2 2 6 2 3" xfId="43691"/>
    <cellStyle name="输入 2 2 6 3" xfId="43692"/>
    <cellStyle name="输入 2 2 6 3 2" xfId="43693"/>
    <cellStyle name="输入 2 2 7" xfId="43694"/>
    <cellStyle name="输入 2 2 7 2 2" xfId="43695"/>
    <cellStyle name="输入 2 2 7 3" xfId="43696"/>
    <cellStyle name="输入 2 2 8" xfId="43697"/>
    <cellStyle name="输入 2 2 8 11" xfId="43698"/>
    <cellStyle name="注释 4 11 2" xfId="43699"/>
    <cellStyle name="输入 2 2 8 13 3" xfId="43700"/>
    <cellStyle name="输入 2 2 8 2" xfId="43701"/>
    <cellStyle name="输入 2 2 8 2 2" xfId="43702"/>
    <cellStyle name="输入 2 2 8 3 10" xfId="43703"/>
    <cellStyle name="输入 2 2 8 3 2 10" xfId="43704"/>
    <cellStyle name="输入 2 2 8 3 2 11" xfId="43705"/>
    <cellStyle name="输入 2 2 8 3 2 2" xfId="43706"/>
    <cellStyle name="输入 2 2 8 3 2 3" xfId="43707"/>
    <cellStyle name="输入 2 2 8 3 2 4" xfId="43708"/>
    <cellStyle name="输入 2 2 8 3 2 5" xfId="43709"/>
    <cellStyle name="输入 2 2 8 3 2 6" xfId="43710"/>
    <cellStyle name="输入 2 2 8 3 2 7" xfId="43711"/>
    <cellStyle name="输入 2 2 8 3 2 8" xfId="43712"/>
    <cellStyle name="输入 2 2 8 3 2 9" xfId="43713"/>
    <cellStyle name="输入 2 2 8 3 3" xfId="43714"/>
    <cellStyle name="输入 2 2 8 3 4" xfId="43715"/>
    <cellStyle name="输入 2 2 8 3 5" xfId="43716"/>
    <cellStyle name="输入 2 2 8 3 7" xfId="43717"/>
    <cellStyle name="输入 2 2 8 3 8" xfId="43718"/>
    <cellStyle name="输入 2 2 9" xfId="43719"/>
    <cellStyle name="输入 2 2 9 2" xfId="43720"/>
    <cellStyle name="输入 2 3" xfId="43721"/>
    <cellStyle name="输入 2 3 2" xfId="43722"/>
    <cellStyle name="注释 2 5 9 9" xfId="43723"/>
    <cellStyle name="输入 2 3 2 2 2" xfId="43724"/>
    <cellStyle name="输入 2 3 2 2 2 2" xfId="43725"/>
    <cellStyle name="输入 2 3 2 2 2 2 2" xfId="43726"/>
    <cellStyle name="输入 2 3 2 2 2 3" xfId="43727"/>
    <cellStyle name="输入 2 3 2 2 3 3 12" xfId="43728"/>
    <cellStyle name="输入 2 3 2 3" xfId="43729"/>
    <cellStyle name="输入 2 3 2 3 2" xfId="43730"/>
    <cellStyle name="输入 2 3 2 3 2 2 2" xfId="43731"/>
    <cellStyle name="输入 2 3 2 3 2 3" xfId="43732"/>
    <cellStyle name="输入 2 3 2 4 2 3" xfId="43733"/>
    <cellStyle name="输入 2 3 2 5 2 4" xfId="43734"/>
    <cellStyle name="注释 2 2 5 3 13" xfId="43735"/>
    <cellStyle name="输入 2 3 2 6 10" xfId="43736"/>
    <cellStyle name="输入 2 3 2 6 13" xfId="43737"/>
    <cellStyle name="输入 2 3 3" xfId="43738"/>
    <cellStyle name="输入 2 3 3 2 2" xfId="43739"/>
    <cellStyle name="输入 2 3 3 2 2 2" xfId="43740"/>
    <cellStyle name="输入 2 3 3 3 10" xfId="43741"/>
    <cellStyle name="输入 2 3 3 3 13" xfId="43742"/>
    <cellStyle name="输入 2 3 3 3 3 10" xfId="43743"/>
    <cellStyle name="输入 2 3 3 3 3 11" xfId="43744"/>
    <cellStyle name="输入 2 3 3 3 3 2 2" xfId="43745"/>
    <cellStyle name="输入 2 3 3 3 3 2 7" xfId="43746"/>
    <cellStyle name="输入 2 3 3 3 3 5" xfId="43747"/>
    <cellStyle name="输入 2 3 3 3 3 6" xfId="43748"/>
    <cellStyle name="输入 2 3 3 3 3 7" xfId="43749"/>
    <cellStyle name="输入 2 3 3 3 3 8" xfId="43750"/>
    <cellStyle name="输入 2 3 3 3 3 9" xfId="43751"/>
    <cellStyle name="输入 2 3 3 3 4" xfId="43752"/>
    <cellStyle name="输入 2 3 3 3 5" xfId="43753"/>
    <cellStyle name="输入 2 3 3 3 6" xfId="43754"/>
    <cellStyle name="输入 2 3 3 3 7" xfId="43755"/>
    <cellStyle name="输入 2 3 3 3 8" xfId="43756"/>
    <cellStyle name="输入 2 3 4" xfId="43757"/>
    <cellStyle name="输入 2 3 4 2" xfId="43758"/>
    <cellStyle name="输入 2 3 4 2 2" xfId="43759"/>
    <cellStyle name="输入 2 3 4 2 2 2" xfId="43760"/>
    <cellStyle name="输入 2 3 4 2 3" xfId="43761"/>
    <cellStyle name="输入 2 3 4 3 10" xfId="43762"/>
    <cellStyle name="输入 2 3 4 3 11" xfId="43763"/>
    <cellStyle name="输入 2 3 4 3 12" xfId="43764"/>
    <cellStyle name="输入 2 3 4 3 2 2" xfId="43765"/>
    <cellStyle name="注释 2 6 2 2 3 12" xfId="43766"/>
    <cellStyle name="输入 2 3 4 3 4" xfId="43767"/>
    <cellStyle name="输入 2 3 4 3 5" xfId="43768"/>
    <cellStyle name="输入 2 3 4 3 6" xfId="43769"/>
    <cellStyle name="输入 2 3 4 3 7" xfId="43770"/>
    <cellStyle name="输入 2 3 4 3 8" xfId="43771"/>
    <cellStyle name="输入 2 3 4 4 2 2" xfId="43772"/>
    <cellStyle name="注释 2 6 2 6 3 8" xfId="43773"/>
    <cellStyle name="注释 4 2 2 6 10" xfId="43774"/>
    <cellStyle name="输入 2 3 4 4 2 3" xfId="43775"/>
    <cellStyle name="注释 2 6 2 6 3 9" xfId="43776"/>
    <cellStyle name="注释 4 2 2 6 11" xfId="43777"/>
    <cellStyle name="输入 2 3 4 5" xfId="43778"/>
    <cellStyle name="输入 2 3 5" xfId="43779"/>
    <cellStyle name="输入 2 3 5 2" xfId="43780"/>
    <cellStyle name="输入 2 3 5 2 2" xfId="43781"/>
    <cellStyle name="输入 2 3 5 2 2 2" xfId="43782"/>
    <cellStyle name="输入 2 3 5 2 3" xfId="43783"/>
    <cellStyle name="输入 2 3 5 3" xfId="43784"/>
    <cellStyle name="输入 2 3 6" xfId="43785"/>
    <cellStyle name="输入 2 3 6 2" xfId="43786"/>
    <cellStyle name="输入 2 3 6 3" xfId="43787"/>
    <cellStyle name="输入 2 3 7" xfId="43788"/>
    <cellStyle name="输入 2 3 7 10" xfId="43789"/>
    <cellStyle name="输入 2 3 7 11" xfId="43790"/>
    <cellStyle name="输入 2 3 7 12" xfId="43791"/>
    <cellStyle name="输入 2 3 7 2" xfId="43792"/>
    <cellStyle name="输入 2 3 7 2 2" xfId="43793"/>
    <cellStyle name="输入 2 3 7 3" xfId="43794"/>
    <cellStyle name="输入 2 3 7 3 10" xfId="43795"/>
    <cellStyle name="输入 3 8 5" xfId="43796"/>
    <cellStyle name="输入 2 3 7 3 11" xfId="43797"/>
    <cellStyle name="输入 3 8 6" xfId="43798"/>
    <cellStyle name="输入 2 3 7 3 12" xfId="43799"/>
    <cellStyle name="输入 3 8 7" xfId="43800"/>
    <cellStyle name="输入 2 3 7 3 2" xfId="43801"/>
    <cellStyle name="输入 2 3 7 3 2 10" xfId="43802"/>
    <cellStyle name="输入 2 3 7 3 2 11" xfId="43803"/>
    <cellStyle name="输入 2 3 7 3 2 2" xfId="43804"/>
    <cellStyle name="输入 2 3 7 3 2 3" xfId="43805"/>
    <cellStyle name="输入 2 3 7 3 2 5" xfId="43806"/>
    <cellStyle name="输入 2 3 7 3 2 6" xfId="43807"/>
    <cellStyle name="输入 2 3 7 3 2 7" xfId="43808"/>
    <cellStyle name="输入 2 3 7 3 2 8" xfId="43809"/>
    <cellStyle name="输入 2 3 7 3 2 9" xfId="43810"/>
    <cellStyle name="输入 2 3 7 3 3" xfId="43811"/>
    <cellStyle name="输入 2 3 7 3 3 2" xfId="43812"/>
    <cellStyle name="输入 2 3 7 3 3 3" xfId="43813"/>
    <cellStyle name="输入 2 3 7 3 4" xfId="43814"/>
    <cellStyle name="输入 2 3 7 3 4 2" xfId="43815"/>
    <cellStyle name="输入 2 3 7 3 4 3" xfId="43816"/>
    <cellStyle name="输入 2 3 7 3 5" xfId="43817"/>
    <cellStyle name="输入 2 3 7 3 7" xfId="43818"/>
    <cellStyle name="输入 2 3 7 5" xfId="43819"/>
    <cellStyle name="输入 2 3 7 8" xfId="43820"/>
    <cellStyle name="注释 2 5 3 3 3 11" xfId="43821"/>
    <cellStyle name="输入 2 3 7 9" xfId="43822"/>
    <cellStyle name="注释 2 5 3 3 3 12" xfId="43823"/>
    <cellStyle name="输入 2 3 8" xfId="43824"/>
    <cellStyle name="输入 2 3 8 2" xfId="43825"/>
    <cellStyle name="输入 2 3 9" xfId="43826"/>
    <cellStyle name="输入 2 4" xfId="43827"/>
    <cellStyle name="输入 2 4 2" xfId="43828"/>
    <cellStyle name="输入 2 4 2 2 2" xfId="43829"/>
    <cellStyle name="输入 2 4 2 2 2 2" xfId="43830"/>
    <cellStyle name="输入 2 4 2 2 2 2 2" xfId="43831"/>
    <cellStyle name="输入 2 4 2 2 2 3" xfId="43832"/>
    <cellStyle name="输入 2 4 2 2 3 10" xfId="43833"/>
    <cellStyle name="输入 2 4 2 2 3 11" xfId="43834"/>
    <cellStyle name="输入 2 4 2 2 3 12" xfId="43835"/>
    <cellStyle name="输入 3 2 7 2 2" xfId="43836"/>
    <cellStyle name="输入 2 4 2 2 3 2" xfId="43837"/>
    <cellStyle name="输入 2 4 2 2 3 2 2" xfId="43838"/>
    <cellStyle name="输入 3 8 3 3" xfId="43839"/>
    <cellStyle name="输入 2 4 2 2 3 5" xfId="43840"/>
    <cellStyle name="输入 2 4 2 2 3 6" xfId="43841"/>
    <cellStyle name="输入 2 4 2 2 4" xfId="43842"/>
    <cellStyle name="输入 2 4 2 2 4 2" xfId="43843"/>
    <cellStyle name="输入 2 4 2 2 5 2" xfId="43844"/>
    <cellStyle name="输入 2 4 2 3 2" xfId="43845"/>
    <cellStyle name="输入 2 4 2 3 2 2 2" xfId="43846"/>
    <cellStyle name="输入 2 4 2 3 2 3" xfId="43847"/>
    <cellStyle name="输入 2 4 2 3 3" xfId="43848"/>
    <cellStyle name="输入 2 4 2 3 3 2" xfId="43849"/>
    <cellStyle name="输入 2 4 2 3 4" xfId="43850"/>
    <cellStyle name="输入 2 4 2 4 3" xfId="43851"/>
    <cellStyle name="输入 2 4 2 5 10" xfId="43852"/>
    <cellStyle name="输入 2 4 2 5 11" xfId="43853"/>
    <cellStyle name="注释 2 2 3 2" xfId="43854"/>
    <cellStyle name="输入 2 4 2 5 3" xfId="43855"/>
    <cellStyle name="输入 2 4 2 5 4" xfId="43856"/>
    <cellStyle name="输入 2 4 2 5 5" xfId="43857"/>
    <cellStyle name="输入 2 4 2 5 6" xfId="43858"/>
    <cellStyle name="输入 2 4 2 5 7" xfId="43859"/>
    <cellStyle name="输入 2 4 2 5 8" xfId="43860"/>
    <cellStyle name="输入 2 4 3" xfId="43861"/>
    <cellStyle name="输入 2 4 3 2 2" xfId="43862"/>
    <cellStyle name="输入 2 4 3 2 2 2" xfId="43863"/>
    <cellStyle name="输入 4 3 6 11" xfId="43864"/>
    <cellStyle name="输入 2 4 3 2 3" xfId="43865"/>
    <cellStyle name="输入 2 4 3 3 10" xfId="43866"/>
    <cellStyle name="输入 2 4 3 3 2" xfId="43867"/>
    <cellStyle name="输入 2 4 3 3 3" xfId="43868"/>
    <cellStyle name="输入 2 4 3 3 4" xfId="43869"/>
    <cellStyle name="输入 2 4 3 3 5" xfId="43870"/>
    <cellStyle name="输入 2 4 3 3 6" xfId="43871"/>
    <cellStyle name="输入 2 4 3 3 7" xfId="43872"/>
    <cellStyle name="输入 2 4 3 3 8" xfId="43873"/>
    <cellStyle name="输入 2 4 3 4 2" xfId="43874"/>
    <cellStyle name="输入 2 4 3 5" xfId="43875"/>
    <cellStyle name="输入 2 4 4" xfId="43876"/>
    <cellStyle name="输入 2 4 4 2" xfId="43877"/>
    <cellStyle name="输入 2 4 4 2 2" xfId="43878"/>
    <cellStyle name="输入 2 4 4 2 2 2" xfId="43879"/>
    <cellStyle name="输入 2 4 4 2 3" xfId="43880"/>
    <cellStyle name="输入 2 4 4 3" xfId="43881"/>
    <cellStyle name="输入 2 4 5" xfId="43882"/>
    <cellStyle name="输入 2 4 5 2" xfId="43883"/>
    <cellStyle name="输入 2 4 5 2 2" xfId="43884"/>
    <cellStyle name="输入 2 4 5 3" xfId="43885"/>
    <cellStyle name="输入 2 4 6" xfId="43886"/>
    <cellStyle name="输入 2 4 6 10" xfId="43887"/>
    <cellStyle name="注释 2 5 3 3 6" xfId="43888"/>
    <cellStyle name="输入 2 4 6 2" xfId="43889"/>
    <cellStyle name="输入 2 4 6 3" xfId="43890"/>
    <cellStyle name="输入 2 4 6 5" xfId="43891"/>
    <cellStyle name="输入 2 4 7" xfId="43892"/>
    <cellStyle name="输入 2 4 7 2" xfId="43893"/>
    <cellStyle name="输入 2 4 8" xfId="43894"/>
    <cellStyle name="输入 2 5" xfId="43895"/>
    <cellStyle name="输入 2 5 2" xfId="43896"/>
    <cellStyle name="输入 2 5 2 2 2" xfId="43897"/>
    <cellStyle name="输入 2 5 2 2 3" xfId="43898"/>
    <cellStyle name="输入 2 5 2 2 3 3 10" xfId="43899"/>
    <cellStyle name="输入 3 2 3 3 3 4" xfId="43900"/>
    <cellStyle name="输入 2 5 2 2 3 3 2" xfId="43901"/>
    <cellStyle name="输入 2 5 2 2 3 3 2 11" xfId="43902"/>
    <cellStyle name="输入 2 5 2 2 3 3 2 2" xfId="43903"/>
    <cellStyle name="输入 2 5 2 2 3 3 2 3" xfId="43904"/>
    <cellStyle name="输入 2 5 2 2 3 3 2 4" xfId="43905"/>
    <cellStyle name="输入 2 5 2 2 3 3 2 6" xfId="43906"/>
    <cellStyle name="输入 2 5 2 2 3 3 2 9" xfId="43907"/>
    <cellStyle name="输入 2 5 2 2 3 3 3" xfId="43908"/>
    <cellStyle name="输入 2 5 2 2 3 3 8" xfId="43909"/>
    <cellStyle name="输入 2 5 2 2 3 3 9" xfId="43910"/>
    <cellStyle name="输入 2 5 2 2 3 7" xfId="43911"/>
    <cellStyle name="输入 2 5 2 2 3 8" xfId="43912"/>
    <cellStyle name="输入 2 5 2 2 3 9" xfId="43913"/>
    <cellStyle name="输入 2 5 2 2 4" xfId="43914"/>
    <cellStyle name="输入 2 5 2 2 5" xfId="43915"/>
    <cellStyle name="输入 2 5 2 3 2 2 2" xfId="43916"/>
    <cellStyle name="注释 4 10 3 8" xfId="43917"/>
    <cellStyle name="输入 2 5 2 3 2 3" xfId="43918"/>
    <cellStyle name="输入 2 5 2 3 3 10" xfId="43919"/>
    <cellStyle name="输入 2 5 2 3 3 2" xfId="43920"/>
    <cellStyle name="输入 2 5 2 3 3 2 2" xfId="43921"/>
    <cellStyle name="输入 2 5 2 3 3 2 2 2" xfId="43922"/>
    <cellStyle name="输入 2 5 2 3 3 2 2 3" xfId="43923"/>
    <cellStyle name="输入 2 5 2 3 3 4" xfId="43924"/>
    <cellStyle name="输入 2 5 2 3 4" xfId="43925"/>
    <cellStyle name="输入 2 5 2 3 4 2" xfId="43926"/>
    <cellStyle name="输入 2 5 2 3 4 2 2" xfId="43927"/>
    <cellStyle name="输入 2 5 2 3 5" xfId="43928"/>
    <cellStyle name="输入 2 5 2 4 5" xfId="43929"/>
    <cellStyle name="输入 2 5 2 4 6" xfId="43930"/>
    <cellStyle name="输入 2 5 2 5 2" xfId="43931"/>
    <cellStyle name="输入 2 5 2 5 3" xfId="43932"/>
    <cellStyle name="输入 2 5 2 6 3 11" xfId="43933"/>
    <cellStyle name="输入 2 5 2 6 3 12" xfId="43934"/>
    <cellStyle name="输入 2 5 2 6 3 2 2" xfId="43935"/>
    <cellStyle name="输入 2 5 2 6 3 2 3" xfId="43936"/>
    <cellStyle name="输入 2 5 2 6 3 2 4" xfId="43937"/>
    <cellStyle name="输入 2 5 2 6 3 2 5" xfId="43938"/>
    <cellStyle name="输入 2 5 2 6 3 2 5 2" xfId="43939"/>
    <cellStyle name="输入 2 5 2 6 3 2 5 3" xfId="43940"/>
    <cellStyle name="输入 2 5 2 6 3 2 6" xfId="43941"/>
    <cellStyle name="输入 2 5 2 6 4" xfId="43942"/>
    <cellStyle name="输入 2 5 2 6 5" xfId="43943"/>
    <cellStyle name="输入 2 5 2 6 6" xfId="43944"/>
    <cellStyle name="输入 2 5 2 6 7" xfId="43945"/>
    <cellStyle name="输入 2 5 2 6 8" xfId="43946"/>
    <cellStyle name="输入 2 5 2 6 9" xfId="43947"/>
    <cellStyle name="输入 2 5 3" xfId="43948"/>
    <cellStyle name="输入 2 5 3 2 2" xfId="43949"/>
    <cellStyle name="输入 2 5 3 2 2 2" xfId="43950"/>
    <cellStyle name="输入 2 5 3 2 3" xfId="43951"/>
    <cellStyle name="输入 2 5 3 3" xfId="43952"/>
    <cellStyle name="输入 2 5 3 3 10" xfId="43953"/>
    <cellStyle name="输入 2 5 3 3 11" xfId="43954"/>
    <cellStyle name="输入 2 5 3 3 13" xfId="43955"/>
    <cellStyle name="输入 2 5 3 3 2" xfId="43956"/>
    <cellStyle name="输入 2 5 3 3 3" xfId="43957"/>
    <cellStyle name="输入 2 5 3 3 3 10" xfId="43958"/>
    <cellStyle name="输入 2 5 3 3 3 10 2" xfId="43959"/>
    <cellStyle name="输入 2 5 3 3 3 10 3" xfId="43960"/>
    <cellStyle name="输入 2 5 3 3 3 11" xfId="43961"/>
    <cellStyle name="输入 2 5 3 3 3 12" xfId="43962"/>
    <cellStyle name="输入 2 5 3 3 3 2" xfId="43963"/>
    <cellStyle name="输入 2 5 3 3 3 2 10" xfId="43964"/>
    <cellStyle name="输入 2 5 3 3 3 2 11" xfId="43965"/>
    <cellStyle name="输入 2 5 3 3 3 2 12" xfId="43966"/>
    <cellStyle name="输入 2 5 3 3 3 2 13" xfId="43967"/>
    <cellStyle name="输入 2 5 3 3 3 2 2" xfId="43968"/>
    <cellStyle name="输入 2 5 3 3 3 2 5" xfId="43969"/>
    <cellStyle name="输入 2 5 3 3 3 2 7" xfId="43970"/>
    <cellStyle name="输入 2 5 3 3 3 2 9" xfId="43971"/>
    <cellStyle name="输入 2 5 3 3 3 4" xfId="43972"/>
    <cellStyle name="输入 2 5 3 3 4" xfId="43973"/>
    <cellStyle name="输入 2 5 3 3 5" xfId="43974"/>
    <cellStyle name="输入 2 5 3 3 6" xfId="43975"/>
    <cellStyle name="输入 2 5 3 3 7" xfId="43976"/>
    <cellStyle name="输入 2 5 4 2 2 2" xfId="43977"/>
    <cellStyle name="输入 2 5 4 2 3" xfId="43978"/>
    <cellStyle name="输入 2 5 4 3 10" xfId="43979"/>
    <cellStyle name="输入 2 5 4 3 2 2" xfId="43980"/>
    <cellStyle name="输入 2 5 4 3 3" xfId="43981"/>
    <cellStyle name="输入 2 5 4 3 5" xfId="43982"/>
    <cellStyle name="输入 2 5 4 3 6" xfId="43983"/>
    <cellStyle name="输入 2 5 4 3 7" xfId="43984"/>
    <cellStyle name="输入 2 5 5 2 2" xfId="43985"/>
    <cellStyle name="输入 2 5 5 2 2 2" xfId="43986"/>
    <cellStyle name="输入 2 5 5 2 3" xfId="43987"/>
    <cellStyle name="输入 2 5 5 3" xfId="43988"/>
    <cellStyle name="输入 2 5 5 3 2" xfId="43989"/>
    <cellStyle name="输入 2 5 6 2 2" xfId="43990"/>
    <cellStyle name="输入 2 5 6 3" xfId="43991"/>
    <cellStyle name="输入 2 5 7 2" xfId="43992"/>
    <cellStyle name="注释 2 2 3 8 12" xfId="43993"/>
    <cellStyle name="输入 2 5 7 2 2" xfId="43994"/>
    <cellStyle name="输入 2 5 7 3" xfId="43995"/>
    <cellStyle name="注释 2 2 3 8 13" xfId="43996"/>
    <cellStyle name="输入 2 5 7 3 10" xfId="43997"/>
    <cellStyle name="输入 2 5 7 3 2" xfId="43998"/>
    <cellStyle name="输入 2 5 7 3 2 10" xfId="43999"/>
    <cellStyle name="输入 2 5 7 3 2 11" xfId="44000"/>
    <cellStyle name="输入 2 5 7 3 2 2" xfId="44001"/>
    <cellStyle name="输入 2 5 7 3 2 4" xfId="44002"/>
    <cellStyle name="输入 2 5 7 3 2 5" xfId="44003"/>
    <cellStyle name="输入 2 5 7 3 2 6" xfId="44004"/>
    <cellStyle name="输入 2 5 7 3 2 7" xfId="44005"/>
    <cellStyle name="输入 2 5 7 3 2 8" xfId="44006"/>
    <cellStyle name="输入 2 5 7 3 2 9" xfId="44007"/>
    <cellStyle name="输入 2 5 7 3 3" xfId="44008"/>
    <cellStyle name="输入 2 5 7 5 2" xfId="44009"/>
    <cellStyle name="输入 2 5 7 5 3" xfId="44010"/>
    <cellStyle name="输入 2 5 7 7" xfId="44011"/>
    <cellStyle name="输入 2 5 8" xfId="44012"/>
    <cellStyle name="输入 2 5 8 2" xfId="44013"/>
    <cellStyle name="输入 2 5 9" xfId="44014"/>
    <cellStyle name="输入 2 6" xfId="44015"/>
    <cellStyle name="输入 2 6 2" xfId="44016"/>
    <cellStyle name="输入 2 6 2 2" xfId="44017"/>
    <cellStyle name="输入 2 6 2 2 2" xfId="44018"/>
    <cellStyle name="输入 2 6 2 2 2 2" xfId="44019"/>
    <cellStyle name="输入 2 6 2 2 2 2 2" xfId="44020"/>
    <cellStyle name="输入 2 6 2 2 2 3" xfId="44021"/>
    <cellStyle name="输入 2 6 2 2 3 10" xfId="44022"/>
    <cellStyle name="注释 2 7 5 4" xfId="44023"/>
    <cellStyle name="输入 2 6 2 2 3 12" xfId="44024"/>
    <cellStyle name="注释 2 7 5 6" xfId="44025"/>
    <cellStyle name="输入 2 6 2 2 3 2" xfId="44026"/>
    <cellStyle name="注释 2 4 2 2 3 15" xfId="44027"/>
    <cellStyle name="输入 2 6 2 2 3 2 2" xfId="44028"/>
    <cellStyle name="输入 3 3 6 3 4" xfId="44029"/>
    <cellStyle name="输入 2 6 2 2 3 7" xfId="44030"/>
    <cellStyle name="输入 2 6 2 2 3 8" xfId="44031"/>
    <cellStyle name="输入 2 6 2 2 3 9" xfId="44032"/>
    <cellStyle name="输入 2 6 2 2 4" xfId="44033"/>
    <cellStyle name="输入 2 6 2 2 4 2" xfId="44034"/>
    <cellStyle name="输入 2 6 2 2 5" xfId="44035"/>
    <cellStyle name="输入 2 6 2 3" xfId="44036"/>
    <cellStyle name="输入 2 6 2 3 2" xfId="44037"/>
    <cellStyle name="输入 2 6 2 3 2 2 2" xfId="44038"/>
    <cellStyle name="输入 2 6 2 3 2 3" xfId="44039"/>
    <cellStyle name="输入 2 6 2 3 3" xfId="44040"/>
    <cellStyle name="输入 2 6 2 3 4" xfId="44041"/>
    <cellStyle name="输入 2 6 2 4 2" xfId="44042"/>
    <cellStyle name="输入 2 6 2 4 2 2" xfId="44043"/>
    <cellStyle name="注释 2 5 7 3 3" xfId="44044"/>
    <cellStyle name="输入 2 6 2 4 3" xfId="44045"/>
    <cellStyle name="输入 2 6 2 5 2" xfId="44046"/>
    <cellStyle name="输入 2 6 2 5 2 2" xfId="44047"/>
    <cellStyle name="注释 2 5 8 3 3" xfId="44048"/>
    <cellStyle name="输入 2 6 2 5 3" xfId="44049"/>
    <cellStyle name="输入 2 6 2 5 4" xfId="44050"/>
    <cellStyle name="输入 2 6 2 5 5" xfId="44051"/>
    <cellStyle name="输入 2 6 2 5 6" xfId="44052"/>
    <cellStyle name="输入 2 6 2 5 9" xfId="44053"/>
    <cellStyle name="注释 6 6 3 12" xfId="44054"/>
    <cellStyle name="输入 2 6 3" xfId="44055"/>
    <cellStyle name="输入 2 6 3 2 2" xfId="44056"/>
    <cellStyle name="输入 2 6 3 2 2 2" xfId="44057"/>
    <cellStyle name="输入 2 6 3 3" xfId="44058"/>
    <cellStyle name="输入 2 6 3 3 10" xfId="44059"/>
    <cellStyle name="输入 2 6 3 3 11" xfId="44060"/>
    <cellStyle name="输入 4 3 6 3 2 2" xfId="44061"/>
    <cellStyle name="注释 2 2 10 3 2 6 2" xfId="44062"/>
    <cellStyle name="输入 2 6 3 3 12" xfId="44063"/>
    <cellStyle name="输入 4 3 6 3 2 3" xfId="44064"/>
    <cellStyle name="注释 2 2 10 3 2 6 3" xfId="44065"/>
    <cellStyle name="输入 2 6 3 3 2" xfId="44066"/>
    <cellStyle name="输入 2 6 3 3 3" xfId="44067"/>
    <cellStyle name="输入 2 6 3 3 4" xfId="44068"/>
    <cellStyle name="输入 2 6 3 3 5" xfId="44069"/>
    <cellStyle name="输入 2 6 6 10" xfId="44070"/>
    <cellStyle name="输入 2 6 3 3 6" xfId="44071"/>
    <cellStyle name="输入 2 6 6 11" xfId="44072"/>
    <cellStyle name="输入 2 6 3 3 7" xfId="44073"/>
    <cellStyle name="输入 2 6 6 12" xfId="44074"/>
    <cellStyle name="输入 2 6 3 3 9" xfId="44075"/>
    <cellStyle name="输入 2 6 3 4" xfId="44076"/>
    <cellStyle name="输入 2 6 3 5" xfId="44077"/>
    <cellStyle name="输入 2 6 4 2 2" xfId="44078"/>
    <cellStyle name="输入 2 6 4 2 2 2" xfId="44079"/>
    <cellStyle name="注释 2 7 5 3 3" xfId="44080"/>
    <cellStyle name="输入 2 6 4 2 3" xfId="44081"/>
    <cellStyle name="输入 2 6 4 3" xfId="44082"/>
    <cellStyle name="输入 2 6 4 3 2" xfId="44083"/>
    <cellStyle name="输入 2 6 5 2 2" xfId="44084"/>
    <cellStyle name="输入 2 6 5 3" xfId="44085"/>
    <cellStyle name="注释 3 3 6 3 2 10" xfId="44086"/>
    <cellStyle name="输入 2 6 6 2 2" xfId="44087"/>
    <cellStyle name="输入 2 6 6 3" xfId="44088"/>
    <cellStyle name="输入 2 6 6 7" xfId="44089"/>
    <cellStyle name="输入 2 6 8" xfId="44090"/>
    <cellStyle name="输入 2 7" xfId="44091"/>
    <cellStyle name="输入 2 7 2" xfId="44092"/>
    <cellStyle name="输入 2 7 2 2" xfId="44093"/>
    <cellStyle name="输入 2 7 2 2 2" xfId="44094"/>
    <cellStyle name="输入 2 7 2 2 2 2" xfId="44095"/>
    <cellStyle name="输入 2 7 2 2 3" xfId="44096"/>
    <cellStyle name="输入 2 7 2 3" xfId="44097"/>
    <cellStyle name="输入 2 7 2 3 10" xfId="44098"/>
    <cellStyle name="注释 2 2 4 6 3 4" xfId="44099"/>
    <cellStyle name="输入 2 7 2 3 11" xfId="44100"/>
    <cellStyle name="注释 2 2 4 6 3 5" xfId="44101"/>
    <cellStyle name="输入 2 7 2 3 12" xfId="44102"/>
    <cellStyle name="注释 2 2 4 6 3 6" xfId="44103"/>
    <cellStyle name="输入 2 7 2 3 2" xfId="44104"/>
    <cellStyle name="输入 2 7 2 3 2 2" xfId="44105"/>
    <cellStyle name="输入 2 7 2 3 3" xfId="44106"/>
    <cellStyle name="输入 2 7 2 3 9" xfId="44107"/>
    <cellStyle name="输入 2 7 2 4 2" xfId="44108"/>
    <cellStyle name="输入 2 7 3" xfId="44109"/>
    <cellStyle name="输入 2 7 3 2 2 2" xfId="44110"/>
    <cellStyle name="输入 2 7 3 2 3" xfId="44111"/>
    <cellStyle name="输入 2 7 3 3" xfId="44112"/>
    <cellStyle name="输入 2 7 3 4" xfId="44113"/>
    <cellStyle name="输入 2 7 4 2 2" xfId="44114"/>
    <cellStyle name="输入 2 7 4 3" xfId="44115"/>
    <cellStyle name="输入 2 7 5" xfId="44116"/>
    <cellStyle name="输入 2 7 5 10" xfId="44117"/>
    <cellStyle name="输入 2 7 5 11" xfId="44118"/>
    <cellStyle name="输入 2 7 5 12" xfId="44119"/>
    <cellStyle name="输入 2 7 5 2" xfId="44120"/>
    <cellStyle name="输入 2 7 5 7" xfId="44121"/>
    <cellStyle name="输入 2 7 5 8" xfId="44122"/>
    <cellStyle name="输入 2 7 5 9" xfId="44123"/>
    <cellStyle name="输入 2 7 6 2" xfId="44124"/>
    <cellStyle name="输入 2 7 7" xfId="44125"/>
    <cellStyle name="输入 2 8" xfId="44126"/>
    <cellStyle name="输入 2 8 2" xfId="44127"/>
    <cellStyle name="输入 2 8 2 2" xfId="44128"/>
    <cellStyle name="输入 2 8 2 2 2" xfId="44129"/>
    <cellStyle name="输入 2 8 2 3" xfId="44130"/>
    <cellStyle name="输入 2 8 3" xfId="44131"/>
    <cellStyle name="输入 2 8 3 10" xfId="44132"/>
    <cellStyle name="输入 2 8 3 11" xfId="44133"/>
    <cellStyle name="输入 2 8 3 12" xfId="44134"/>
    <cellStyle name="输入 2 8 3 3" xfId="44135"/>
    <cellStyle name="输入 2 8 3 4" xfId="44136"/>
    <cellStyle name="输入 2 8 3 5" xfId="44137"/>
    <cellStyle name="输入 2 8 5" xfId="44138"/>
    <cellStyle name="输入 2 9" xfId="44139"/>
    <cellStyle name="输入 2 9 2" xfId="44140"/>
    <cellStyle name="输入 2 9 2 2" xfId="44141"/>
    <cellStyle name="输入 2 9 2 2 2" xfId="44142"/>
    <cellStyle name="输入 2 9 2 3" xfId="44143"/>
    <cellStyle name="输入 3 2" xfId="44144"/>
    <cellStyle name="输入 3 2 2" xfId="44145"/>
    <cellStyle name="注释 2 6 8 9" xfId="44146"/>
    <cellStyle name="输入 3 2 2 2 2" xfId="44147"/>
    <cellStyle name="输入 3 2 2 2 3" xfId="44148"/>
    <cellStyle name="输入 3 2 2 2 3 13" xfId="44149"/>
    <cellStyle name="输入 3 2 2 2 3 3 11" xfId="44150"/>
    <cellStyle name="输入 3 2 2 2 3 3 12" xfId="44151"/>
    <cellStyle name="输入 3 2 2 2 3 3 2 3" xfId="44152"/>
    <cellStyle name="输入 3 2 2 2 3 3 2 4" xfId="44153"/>
    <cellStyle name="输入 3 2 2 2 3 3 2 5" xfId="44154"/>
    <cellStyle name="输入 3 2 2 2 3 3 2 6" xfId="44155"/>
    <cellStyle name="输入 3 2 2 2 3 3 2 7" xfId="44156"/>
    <cellStyle name="输入 3 2 2 2 3 3 2 8" xfId="44157"/>
    <cellStyle name="输入 3 2 2 2 3 3 4" xfId="44158"/>
    <cellStyle name="输入 3 2 2 2 3 3 6" xfId="44159"/>
    <cellStyle name="输入 3 2 2 2 3 3 7" xfId="44160"/>
    <cellStyle name="输入 3 2 2 2 3 3 8" xfId="44161"/>
    <cellStyle name="输入 3 2 2 2 3 3 9" xfId="44162"/>
    <cellStyle name="输入 3 2 2 2 3 5" xfId="44163"/>
    <cellStyle name="输入 3 2 2 2 3 6" xfId="44164"/>
    <cellStyle name="输入 3 2 2 2 3 7" xfId="44165"/>
    <cellStyle name="输入 3 2 2 2 5" xfId="44166"/>
    <cellStyle name="输入 3 2 2 3" xfId="44167"/>
    <cellStyle name="输入 3 2 2 3 3 4" xfId="44168"/>
    <cellStyle name="输入 3 2 2 3 3 5" xfId="44169"/>
    <cellStyle name="输入 3 2 2 3 3 6" xfId="44170"/>
    <cellStyle name="输入 3 2 2 3 3 7" xfId="44171"/>
    <cellStyle name="输入 3 2 2 3 4" xfId="44172"/>
    <cellStyle name="输入 3 2 2 3 5" xfId="44173"/>
    <cellStyle name="输入 3 2 2 4" xfId="44174"/>
    <cellStyle name="输入 3 2 2 4 2" xfId="44175"/>
    <cellStyle name="输入 3 2 2 4 3" xfId="44176"/>
    <cellStyle name="输入 3 2 2 4 3 2" xfId="44177"/>
    <cellStyle name="输入 3 2 2 4 4" xfId="44178"/>
    <cellStyle name="输入 3 2 2 5" xfId="44179"/>
    <cellStyle name="输入 3 2 2 5 2" xfId="44180"/>
    <cellStyle name="输入 3 2 2 6 11 2" xfId="44181"/>
    <cellStyle name="输入 3 2 2 6 11 3" xfId="44182"/>
    <cellStyle name="输入 3 2 2 6 13" xfId="44183"/>
    <cellStyle name="输入 3 2 2 6 3 2 4" xfId="44184"/>
    <cellStyle name="输入 3 2 2 6 3 2 5" xfId="44185"/>
    <cellStyle name="输入 3 2 2 6 3 2 6" xfId="44186"/>
    <cellStyle name="输入 3 2 2 6 3 2 7" xfId="44187"/>
    <cellStyle name="输入 3 2 2 6 3 2 8" xfId="44188"/>
    <cellStyle name="输入 3 2 2 6 3 2 9" xfId="44189"/>
    <cellStyle name="输入 3 2 2 6 3 6" xfId="44190"/>
    <cellStyle name="输入 3 2 2 6 3 7" xfId="44191"/>
    <cellStyle name="输入 3 2 2 6 3 8" xfId="44192"/>
    <cellStyle name="输入 3 2 2 6 3 9" xfId="44193"/>
    <cellStyle name="输入 3 2 3" xfId="44194"/>
    <cellStyle name="输入 3 2 3 2" xfId="44195"/>
    <cellStyle name="输入 3 2 3 2 2" xfId="44196"/>
    <cellStyle name="输入 3 2 3 2 3" xfId="44197"/>
    <cellStyle name="输入 3 2 3 3" xfId="44198"/>
    <cellStyle name="输入 3 2 3 3 10" xfId="44199"/>
    <cellStyle name="输入 3 2 3 3 12" xfId="44200"/>
    <cellStyle name="输入 3 2 3 3 13" xfId="44201"/>
    <cellStyle name="输入 3 2 3 3 2" xfId="44202"/>
    <cellStyle name="输入 3 2 3 3 3" xfId="44203"/>
    <cellStyle name="输入 3 2 3 3 3 2" xfId="44204"/>
    <cellStyle name="输入 3 2 3 3 3 2 10" xfId="44205"/>
    <cellStyle name="注释 6 8 3 6" xfId="44206"/>
    <cellStyle name="输入 3 2 3 3 3 2 11" xfId="44207"/>
    <cellStyle name="注释 6 8 3 7" xfId="44208"/>
    <cellStyle name="输入 3 2 3 3 3 2 2" xfId="44209"/>
    <cellStyle name="输入 3 2 3 3 3 3" xfId="44210"/>
    <cellStyle name="输入 3 2 3 3 4" xfId="44211"/>
    <cellStyle name="输入 3 2 3 3 5" xfId="44212"/>
    <cellStyle name="输入 3 2 3 3 7" xfId="44213"/>
    <cellStyle name="输入 3 2 3 3 8" xfId="44214"/>
    <cellStyle name="输入 4 2 3 3 3 2 2" xfId="44215"/>
    <cellStyle name="输入 3 2 3 4" xfId="44216"/>
    <cellStyle name="输入 3 2 3 5" xfId="44217"/>
    <cellStyle name="输入 3 2 4" xfId="44218"/>
    <cellStyle name="输入 3 2 4 2" xfId="44219"/>
    <cellStyle name="输入 3 2 4 2 2" xfId="44220"/>
    <cellStyle name="输入 3 2 4 2 3" xfId="44221"/>
    <cellStyle name="输入 3 2 4 3" xfId="44222"/>
    <cellStyle name="输入 3 2 4 3 10" xfId="44223"/>
    <cellStyle name="注释 4 2 3 3 7" xfId="44224"/>
    <cellStyle name="输入 3 2 4 3 11" xfId="44225"/>
    <cellStyle name="注释 4 2 3 3 8" xfId="44226"/>
    <cellStyle name="输入 3 2 4 3 2" xfId="44227"/>
    <cellStyle name="输入 3 2 4 3 3" xfId="44228"/>
    <cellStyle name="输入 3 2 4 3 4" xfId="44229"/>
    <cellStyle name="输入 3 2 4 3 5" xfId="44230"/>
    <cellStyle name="输入 3 2 4 3 7" xfId="44231"/>
    <cellStyle name="输入 3 2 4 3 7 2" xfId="44232"/>
    <cellStyle name="输入 3 2 4 3 8" xfId="44233"/>
    <cellStyle name="输入 3 2 4 3 9" xfId="44234"/>
    <cellStyle name="输入 3 2 4 4" xfId="44235"/>
    <cellStyle name="输入 3 2 4 4 2" xfId="44236"/>
    <cellStyle name="输入 3 2 4 5" xfId="44237"/>
    <cellStyle name="输入 3 2 5" xfId="44238"/>
    <cellStyle name="输入 3 2 5 2" xfId="44239"/>
    <cellStyle name="输入 3 2 5 2 2" xfId="44240"/>
    <cellStyle name="输入 3 2 5 2 2 2" xfId="44241"/>
    <cellStyle name="输入 3 2 5 2 3" xfId="44242"/>
    <cellStyle name="输入 3 2 5 2 3 2" xfId="44243"/>
    <cellStyle name="输入 3 2 5 3" xfId="44244"/>
    <cellStyle name="输入 3 2 5 3 2" xfId="44245"/>
    <cellStyle name="输入 3 2 5 4" xfId="44246"/>
    <cellStyle name="输入 3 2 6" xfId="44247"/>
    <cellStyle name="输入 3 2 6 2" xfId="44248"/>
    <cellStyle name="输入 3 2 6 2 2" xfId="44249"/>
    <cellStyle name="输入 3 2 6 3" xfId="44250"/>
    <cellStyle name="输入 3 2 7" xfId="44251"/>
    <cellStyle name="输入 3 2 7 12" xfId="44252"/>
    <cellStyle name="输入 3 2 7 13" xfId="44253"/>
    <cellStyle name="输入 3 2 7 2" xfId="44254"/>
    <cellStyle name="输入 3 2 7 3" xfId="44255"/>
    <cellStyle name="输入 3 2 7 3 11" xfId="44256"/>
    <cellStyle name="输入 3 2 7 3 12" xfId="44257"/>
    <cellStyle name="输入 3 2 7 3 2" xfId="44258"/>
    <cellStyle name="输入 3 2 7 3 2 10" xfId="44259"/>
    <cellStyle name="输入 3 2 7 3 2 11" xfId="44260"/>
    <cellStyle name="输入 3 2 7 3 2 2" xfId="44261"/>
    <cellStyle name="输入 3 2 7 3 2 3" xfId="44262"/>
    <cellStyle name="输入 3 2 7 3 2 4" xfId="44263"/>
    <cellStyle name="输入 3 2 7 3 2 5" xfId="44264"/>
    <cellStyle name="输入 3 2 7 3 2 7" xfId="44265"/>
    <cellStyle name="输入 3 2 7 3 3" xfId="44266"/>
    <cellStyle name="输入 3 2 7 3 4" xfId="44267"/>
    <cellStyle name="输入 3 2 7 3 7" xfId="44268"/>
    <cellStyle name="输入 3 2 7 5" xfId="44269"/>
    <cellStyle name="输入 3 2 8" xfId="44270"/>
    <cellStyle name="输入 3 2 8 2" xfId="44271"/>
    <cellStyle name="输入 3 3" xfId="44272"/>
    <cellStyle name="输入 3 3 2" xfId="44273"/>
    <cellStyle name="注释 2 6 9 9" xfId="44274"/>
    <cellStyle name="输入 3 3 2 2" xfId="44275"/>
    <cellStyle name="输入 3 3 2 2 2" xfId="44276"/>
    <cellStyle name="输入 3 3 2 3" xfId="44277"/>
    <cellStyle name="输入 3 3 2 3 12" xfId="44278"/>
    <cellStyle name="注释 3 2 9 3 7" xfId="44279"/>
    <cellStyle name="输入 3 3 2 3 13" xfId="44280"/>
    <cellStyle name="注释 3 2 9 3 8" xfId="44281"/>
    <cellStyle name="输入 3 3 2 3 2" xfId="44282"/>
    <cellStyle name="输入 3 3 2 3 3" xfId="44283"/>
    <cellStyle name="输入 3 3 2 3 3 11" xfId="44284"/>
    <cellStyle name="输入 3 3 2 3 3 2 10" xfId="44285"/>
    <cellStyle name="输入 3 3 2 3 3 2 11" xfId="44286"/>
    <cellStyle name="输入 3 3 2 3 3 2 5" xfId="44287"/>
    <cellStyle name="输入 3 3 2 3 3 2 8" xfId="44288"/>
    <cellStyle name="输入 3 3 2 3 3 2 9" xfId="44289"/>
    <cellStyle name="输入 3 3 2 3 3 7" xfId="44290"/>
    <cellStyle name="输入 3 3 2 3 3 8" xfId="44291"/>
    <cellStyle name="输入 3 3 2 3 3 9" xfId="44292"/>
    <cellStyle name="输入 3 3 2 3 4" xfId="44293"/>
    <cellStyle name="输入 3 3 2 3 6" xfId="44294"/>
    <cellStyle name="注释 3 2 9 10" xfId="44295"/>
    <cellStyle name="输入 3 3 2 3 7" xfId="44296"/>
    <cellStyle name="注释 2 2 10 3 6 2" xfId="44297"/>
    <cellStyle name="注释 3 2 9 11" xfId="44298"/>
    <cellStyle name="输入 3 3 2 3 7 2" xfId="44299"/>
    <cellStyle name="注释 3 2 9 11 2" xfId="44300"/>
    <cellStyle name="输入 3 3 2 3 8" xfId="44301"/>
    <cellStyle name="注释 2 2 10 3 6 3" xfId="44302"/>
    <cellStyle name="注释 3 2 9 12" xfId="44303"/>
    <cellStyle name="输入 3 3 2 3 8 2" xfId="44304"/>
    <cellStyle name="注释 3 2 9 12 2" xfId="44305"/>
    <cellStyle name="输入 3 3 2 3 9" xfId="44306"/>
    <cellStyle name="注释 3 2 9 13" xfId="44307"/>
    <cellStyle name="输入 3 3 3" xfId="44308"/>
    <cellStyle name="输入 3 3 3 2" xfId="44309"/>
    <cellStyle name="输入 3 3 3 2 2" xfId="44310"/>
    <cellStyle name="输入 3 3 3 2 2 2" xfId="44311"/>
    <cellStyle name="输入 3 3 3 3" xfId="44312"/>
    <cellStyle name="输入 3 3 3 3 10" xfId="44313"/>
    <cellStyle name="输入 3 3 3 3 11" xfId="44314"/>
    <cellStyle name="输入 3 3 3 3 12" xfId="44315"/>
    <cellStyle name="输入 3 3 3 3 4" xfId="44316"/>
    <cellStyle name="输入 3 3 3 3 5" xfId="44317"/>
    <cellStyle name="输入 3 3 3 3 6" xfId="44318"/>
    <cellStyle name="输入 3 3 3 3 7" xfId="44319"/>
    <cellStyle name="输入 3 3 3 3 7 2" xfId="44320"/>
    <cellStyle name="输入 3 3 3 3 8" xfId="44321"/>
    <cellStyle name="输入 3 3 3 3 9" xfId="44322"/>
    <cellStyle name="输入 3 3 4" xfId="44323"/>
    <cellStyle name="输入 3 3 4 2" xfId="44324"/>
    <cellStyle name="输入 3 3 4 2 2" xfId="44325"/>
    <cellStyle name="输入 3 3 4 2 2 2" xfId="44326"/>
    <cellStyle name="输入 3 3 4 2 3" xfId="44327"/>
    <cellStyle name="输入 3 3 4 3" xfId="44328"/>
    <cellStyle name="输入 3 3 5" xfId="44329"/>
    <cellStyle name="输入 3 3 5 2 2" xfId="44330"/>
    <cellStyle name="输入 3 3 6" xfId="44331"/>
    <cellStyle name="输入 3 3 6 10" xfId="44332"/>
    <cellStyle name="输入 3 3 6 11" xfId="44333"/>
    <cellStyle name="输入 3 3 6 12" xfId="44334"/>
    <cellStyle name="输入 3 3 6 13" xfId="44335"/>
    <cellStyle name="输入 3 3 6 2" xfId="44336"/>
    <cellStyle name="输入 3 3 6 2 2" xfId="44337"/>
    <cellStyle name="输入 3 3 6 3" xfId="44338"/>
    <cellStyle name="输入 3 3 6 3 2" xfId="44339"/>
    <cellStyle name="输入 3 3 6 3 2 10" xfId="44340"/>
    <cellStyle name="输入 3 3 6 3 2 2" xfId="44341"/>
    <cellStyle name="输入 3 3 6 3 2 3" xfId="44342"/>
    <cellStyle name="输入 3 3 6 3 2 4" xfId="44343"/>
    <cellStyle name="输入 3 3 6 3 2 5" xfId="44344"/>
    <cellStyle name="输入 3 3 6 3 2 6" xfId="44345"/>
    <cellStyle name="输入 3 3 6 3 2 7" xfId="44346"/>
    <cellStyle name="输入 3 3 6 3 2 8" xfId="44347"/>
    <cellStyle name="输入 3 3 6 3 2 9" xfId="44348"/>
    <cellStyle name="输入 3 3 6 3 3" xfId="44349"/>
    <cellStyle name="输入 3 3 6 3 5" xfId="44350"/>
    <cellStyle name="输入 3 3 6 3 5 3" xfId="44351"/>
    <cellStyle name="输入 3 3 6 3 6" xfId="44352"/>
    <cellStyle name="输入 3 3 6 3 7" xfId="44353"/>
    <cellStyle name="输入 3 3 6 3 8" xfId="44354"/>
    <cellStyle name="输入 3 3 6 3 9" xfId="44355"/>
    <cellStyle name="输入 3 3 6 5" xfId="44356"/>
    <cellStyle name="输入 3 3 7" xfId="44357"/>
    <cellStyle name="输入 3 3 7 2" xfId="44358"/>
    <cellStyle name="输入 3 3 8" xfId="44359"/>
    <cellStyle name="输入 3 4" xfId="44360"/>
    <cellStyle name="输入 3 4 2" xfId="44361"/>
    <cellStyle name="输入 3 4 2 2 2" xfId="44362"/>
    <cellStyle name="输入 3 4 3" xfId="44363"/>
    <cellStyle name="输入 3 4 3 10" xfId="44364"/>
    <cellStyle name="输入 3 4 3 13" xfId="44365"/>
    <cellStyle name="输入 3 4 3 2" xfId="44366"/>
    <cellStyle name="输入 3 4 3 2 2" xfId="44367"/>
    <cellStyle name="输入 3 4 3 3" xfId="44368"/>
    <cellStyle name="输入 3 4 3 3 10" xfId="44369"/>
    <cellStyle name="输入 3 4 3 3 11" xfId="44370"/>
    <cellStyle name="输入 3 4 3 3 2 10" xfId="44371"/>
    <cellStyle name="输入 3 4 3 3 2 11" xfId="44372"/>
    <cellStyle name="输入 3 4 3 3 2 3" xfId="44373"/>
    <cellStyle name="输入 3 4 3 3 2 4" xfId="44374"/>
    <cellStyle name="输入 3 4 3 3 2 5" xfId="44375"/>
    <cellStyle name="输入 3 4 3 3 2 6" xfId="44376"/>
    <cellStyle name="输入 3 4 3 3 2 7" xfId="44377"/>
    <cellStyle name="输入 3 4 3 3 4" xfId="44378"/>
    <cellStyle name="输入 3 4 3 3 5" xfId="44379"/>
    <cellStyle name="输入 3 4 3 3 6" xfId="44380"/>
    <cellStyle name="输入 3 4 3 3 7" xfId="44381"/>
    <cellStyle name="输入 3 4 3 3 8" xfId="44382"/>
    <cellStyle name="输入 3 4 3 3 9" xfId="44383"/>
    <cellStyle name="输入 3 4 3 5" xfId="44384"/>
    <cellStyle name="输入 3 4 4" xfId="44385"/>
    <cellStyle name="输入 3 4 4 2" xfId="44386"/>
    <cellStyle name="输入 3 4 5" xfId="44387"/>
    <cellStyle name="输入 3 5" xfId="44388"/>
    <cellStyle name="输入 3 5 2" xfId="44389"/>
    <cellStyle name="输入 3 5 2 2 2" xfId="44390"/>
    <cellStyle name="输入 3 5 3" xfId="44391"/>
    <cellStyle name="输入 3 5 3 10" xfId="44392"/>
    <cellStyle name="注释 2 6 6" xfId="44393"/>
    <cellStyle name="输入 3 5 3 2" xfId="44394"/>
    <cellStyle name="输入 3 5 3 2 2" xfId="44395"/>
    <cellStyle name="输入 3 5 3 3" xfId="44396"/>
    <cellStyle name="输入 3 5 3 5" xfId="44397"/>
    <cellStyle name="输入 3 5 3 9" xfId="44398"/>
    <cellStyle name="输入 3 6" xfId="44399"/>
    <cellStyle name="输入 3 6 2" xfId="44400"/>
    <cellStyle name="输入 3 6 2 2" xfId="44401"/>
    <cellStyle name="输入 3 6 2 2 2" xfId="44402"/>
    <cellStyle name="输入 3 6 2 3" xfId="44403"/>
    <cellStyle name="输入 3 6 3" xfId="44404"/>
    <cellStyle name="输入 3 7" xfId="44405"/>
    <cellStyle name="输入 3 7 2" xfId="44406"/>
    <cellStyle name="输入 3 7 2 2" xfId="44407"/>
    <cellStyle name="输入 3 7 3" xfId="44408"/>
    <cellStyle name="输入 3 8" xfId="44409"/>
    <cellStyle name="输入 3 8 10" xfId="44410"/>
    <cellStyle name="输入 3 8 11" xfId="44411"/>
    <cellStyle name="输入 3 8 13" xfId="44412"/>
    <cellStyle name="输入 3 8 2" xfId="44413"/>
    <cellStyle name="输入 3 8 2 2" xfId="44414"/>
    <cellStyle name="输入 3 8 3" xfId="44415"/>
    <cellStyle name="输入 3 8 3 10" xfId="44416"/>
    <cellStyle name="输入 3 8 3 11" xfId="44417"/>
    <cellStyle name="输入 3 8 3 12" xfId="44418"/>
    <cellStyle name="输入 3 8 3 2" xfId="44419"/>
    <cellStyle name="输入 3 8 3 2 2" xfId="44420"/>
    <cellStyle name="输入 3 8 3 2 3" xfId="44421"/>
    <cellStyle name="注释 2 3 4 2 2" xfId="44422"/>
    <cellStyle name="输入 3 8 3 2 4" xfId="44423"/>
    <cellStyle name="注释 2 3 4 2 3" xfId="44424"/>
    <cellStyle name="输入 3 8 3 2 5" xfId="44425"/>
    <cellStyle name="输入 3 8 3 2 6" xfId="44426"/>
    <cellStyle name="输入 3 8 3 2 7" xfId="44427"/>
    <cellStyle name="输入 3 8 3 2 8" xfId="44428"/>
    <cellStyle name="输入 3 8 3 2 9" xfId="44429"/>
    <cellStyle name="输入 3 8 3 4" xfId="44430"/>
    <cellStyle name="输入 3 8 3 5" xfId="44431"/>
    <cellStyle name="输入 3 8 4" xfId="44432"/>
    <cellStyle name="输入 3 8 8" xfId="44433"/>
    <cellStyle name="输入 3 8 9" xfId="44434"/>
    <cellStyle name="输入 3 9 2" xfId="44435"/>
    <cellStyle name="输入 4" xfId="44436"/>
    <cellStyle name="输入 4 10" xfId="44437"/>
    <cellStyle name="输入 4 2" xfId="44438"/>
    <cellStyle name="输入 4 2 2" xfId="44439"/>
    <cellStyle name="输入 4 2 2 2" xfId="44440"/>
    <cellStyle name="输入 4 2 2 2 2" xfId="44441"/>
    <cellStyle name="输入 4 2 2 2 2 2" xfId="44442"/>
    <cellStyle name="注释 2 3 4 3 3 9" xfId="44443"/>
    <cellStyle name="输入 4 2 2 2 2 2 2" xfId="44444"/>
    <cellStyle name="输入 4 2 2 2 3" xfId="44445"/>
    <cellStyle name="输入 4 2 2 2 3 11" xfId="44446"/>
    <cellStyle name="输入 4 2 2 2 3 12" xfId="44447"/>
    <cellStyle name="输入 4 2 2 2 3 13" xfId="44448"/>
    <cellStyle name="输入 4 2 2 2 3 2" xfId="44449"/>
    <cellStyle name="输入 4 2 2 2 3 3" xfId="44450"/>
    <cellStyle name="输入 4 2 2 2 3 3 11" xfId="44451"/>
    <cellStyle name="输入 4 2 2 2 3 3 12" xfId="44452"/>
    <cellStyle name="输入 4 2 2 2 3 3 2" xfId="44453"/>
    <cellStyle name="输入 4 2 2 2 3 3 2 10" xfId="44454"/>
    <cellStyle name="输入 4 2 2 2 3 3 2 11" xfId="44455"/>
    <cellStyle name="输入 4 2 2 2 3 3 2 2" xfId="44456"/>
    <cellStyle name="输入 4 2 2 2 3 3 2 3" xfId="44457"/>
    <cellStyle name="输入 4 2 2 2 3 3 2 4" xfId="44458"/>
    <cellStyle name="输入 4 2 2 2 3 3 2 5" xfId="44459"/>
    <cellStyle name="输入 4 2 2 2 3 3 2 7" xfId="44460"/>
    <cellStyle name="输入 4 2 2 2 3 3 2 8" xfId="44461"/>
    <cellStyle name="输入 4 2 2 2 3 3 2 9" xfId="44462"/>
    <cellStyle name="输入 4 2 2 2 3 3 3" xfId="44463"/>
    <cellStyle name="输入 4 2 2 2 3 3 4" xfId="44464"/>
    <cellStyle name="输入 4 2 2 2 3 4" xfId="44465"/>
    <cellStyle name="输入 4 2 2 2 3 6" xfId="44466"/>
    <cellStyle name="输入 4 2 2 2 3 7" xfId="44467"/>
    <cellStyle name="输入 4 2 2 2 4 2" xfId="44468"/>
    <cellStyle name="输入 4 2 2 2 5" xfId="44469"/>
    <cellStyle name="输入 4 2 2 3 2" xfId="44470"/>
    <cellStyle name="输入 4 2 2 3 2 2" xfId="44471"/>
    <cellStyle name="输入 4 2 2 3 2 2 2" xfId="44472"/>
    <cellStyle name="输入 4 2 2 3 2 3" xfId="44473"/>
    <cellStyle name="输入 4 2 2 3 3" xfId="44474"/>
    <cellStyle name="输入 4 2 2 3 3 10" xfId="44475"/>
    <cellStyle name="输入 4 2 2 3 3 11" xfId="44476"/>
    <cellStyle name="输入 4 2 2 3 3 12" xfId="44477"/>
    <cellStyle name="输入 4 2 2 3 3 2" xfId="44478"/>
    <cellStyle name="输入 4 2 2 3 3 3" xfId="44479"/>
    <cellStyle name="输入 4 2 2 3 3 4" xfId="44480"/>
    <cellStyle name="输入 4 2 2 3 3 6" xfId="44481"/>
    <cellStyle name="输入 4 2 2 3 3 7" xfId="44482"/>
    <cellStyle name="输入 4 2 2 3 3 8" xfId="44483"/>
    <cellStyle name="输入 4 2 2 3 4" xfId="44484"/>
    <cellStyle name="输入 4 2 2 3 4 2" xfId="44485"/>
    <cellStyle name="输入 4 2 2 3 5" xfId="44486"/>
    <cellStyle name="输入 4 2 2 3 5 2" xfId="44487"/>
    <cellStyle name="输入 4 2 2 3 5 3" xfId="44488"/>
    <cellStyle name="输入 4 2 2 4" xfId="44489"/>
    <cellStyle name="输入 4 2 2 4 2" xfId="44490"/>
    <cellStyle name="输入 4 2 2 4 2 2" xfId="44491"/>
    <cellStyle name="输入 4 2 2 4 2 3" xfId="44492"/>
    <cellStyle name="输入 4 2 2 4 3" xfId="44493"/>
    <cellStyle name="输入 4 2 2 4 4" xfId="44494"/>
    <cellStyle name="输入 4 2 2 5" xfId="44495"/>
    <cellStyle name="输入 4 2 2 5 2" xfId="44496"/>
    <cellStyle name="输入 4 2 2 5 2 2" xfId="44497"/>
    <cellStyle name="输入 4 2 2 5 3" xfId="44498"/>
    <cellStyle name="输入 4 2 2 6 11" xfId="44499"/>
    <cellStyle name="输入 4 2 2 6 3 12" xfId="44500"/>
    <cellStyle name="输入 4 2 2 6 3 2 11" xfId="44501"/>
    <cellStyle name="输入 4 2 2 6 3 2 8" xfId="44502"/>
    <cellStyle name="输入 4 2 2 6 3 2 9" xfId="44503"/>
    <cellStyle name="输入 4 2 2 6 3 6" xfId="44504"/>
    <cellStyle name="输入 4 2 2 6 3 7" xfId="44505"/>
    <cellStyle name="输入 4 2 2 6 3 8" xfId="44506"/>
    <cellStyle name="输入 4 2 2 6 3 9" xfId="44507"/>
    <cellStyle name="输入 4 2 3" xfId="44508"/>
    <cellStyle name="输入 4 2 3 2" xfId="44509"/>
    <cellStyle name="输入 4 2 3 2 2 2" xfId="44510"/>
    <cellStyle name="输入 4 2 3 3 10" xfId="44511"/>
    <cellStyle name="输入 4 2 3 3 11" xfId="44512"/>
    <cellStyle name="输入 4 2 3 3 12" xfId="44513"/>
    <cellStyle name="输入 4 2 3 3 13" xfId="44514"/>
    <cellStyle name="输入 4 2 3 3 2" xfId="44515"/>
    <cellStyle name="输入 4 2 3 3 2 2" xfId="44516"/>
    <cellStyle name="输入 4 2 3 3 3" xfId="44517"/>
    <cellStyle name="输入 4 2 3 3 3 2" xfId="44518"/>
    <cellStyle name="输入 4 2 3 3 3 2 6" xfId="44519"/>
    <cellStyle name="输入 4 2 3 3 3 2 7" xfId="44520"/>
    <cellStyle name="输入 4 2 3 3 3 2 8" xfId="44521"/>
    <cellStyle name="输入 4 2 3 3 3 2 9" xfId="44522"/>
    <cellStyle name="输入 4 2 3 3 3 3" xfId="44523"/>
    <cellStyle name="输入 4 2 3 3 3 4" xfId="44524"/>
    <cellStyle name="输入 4 2 3 3 3 7" xfId="44525"/>
    <cellStyle name="输入 4 2 3 3 3 8" xfId="44526"/>
    <cellStyle name="输入 4 2 3 3 3 9" xfId="44527"/>
    <cellStyle name="输入 4 2 3 3 4" xfId="44528"/>
    <cellStyle name="输入 4 2 3 3 5" xfId="44529"/>
    <cellStyle name="输入 4 2 3 3 6" xfId="44530"/>
    <cellStyle name="输入 4 2 3 3 7" xfId="44531"/>
    <cellStyle name="输入 4 2 3 3 8" xfId="44532"/>
    <cellStyle name="输入 4 2 3 3 8 2" xfId="44533"/>
    <cellStyle name="输入 4 2 3 3 8 3" xfId="44534"/>
    <cellStyle name="输入 4 2 3 3 9" xfId="44535"/>
    <cellStyle name="输入 4 2 4" xfId="44536"/>
    <cellStyle name="输入 4 2 4 2 2" xfId="44537"/>
    <cellStyle name="输入 4 2 4 2 2 2" xfId="44538"/>
    <cellStyle name="输入 4 2 4 2 3" xfId="44539"/>
    <cellStyle name="输入 4 2 4 3 10" xfId="44540"/>
    <cellStyle name="输入 4 2 4 3 11" xfId="44541"/>
    <cellStyle name="输入 4 2 4 3 12" xfId="44542"/>
    <cellStyle name="输入 4 2 4 3 2" xfId="44543"/>
    <cellStyle name="输入 4 2 4 3 2 2" xfId="44544"/>
    <cellStyle name="输入 4 2 4 3 3" xfId="44545"/>
    <cellStyle name="输入 4 2 4 3 4" xfId="44546"/>
    <cellStyle name="输入 4 2 4 3 5" xfId="44547"/>
    <cellStyle name="输入 4 2 4 3 6" xfId="44548"/>
    <cellStyle name="输入 4 2 4 3 7" xfId="44549"/>
    <cellStyle name="输入 4 2 4 3 8" xfId="44550"/>
    <cellStyle name="输入 4 2 4 4 2" xfId="44551"/>
    <cellStyle name="输入 4 2 4 5" xfId="44552"/>
    <cellStyle name="输入 4 2 5" xfId="44553"/>
    <cellStyle name="输入 4 2 5 2" xfId="44554"/>
    <cellStyle name="输入 4 2 5 2 2" xfId="44555"/>
    <cellStyle name="输入 4 2 5 2 2 2" xfId="44556"/>
    <cellStyle name="输入 4 2 5 3" xfId="44557"/>
    <cellStyle name="输入 4 2 5 4" xfId="44558"/>
    <cellStyle name="输入 4 2 6" xfId="44559"/>
    <cellStyle name="输入 4 2 7 2" xfId="44560"/>
    <cellStyle name="输入 4 2 7 3" xfId="44561"/>
    <cellStyle name="输入 4 2 7 3 10" xfId="44562"/>
    <cellStyle name="输入 4 2 7 3 11" xfId="44563"/>
    <cellStyle name="输入 4 2 7 3 12" xfId="44564"/>
    <cellStyle name="输入 4 2 7 3 2 10" xfId="44565"/>
    <cellStyle name="输入 4 2 7 3 2 11" xfId="44566"/>
    <cellStyle name="输入 4 2 7 3 2 8" xfId="44567"/>
    <cellStyle name="输入 4 2 7 3 2 9" xfId="44568"/>
    <cellStyle name="输入 4 2 7 3 5" xfId="44569"/>
    <cellStyle name="输入 4 2 7 3 7" xfId="44570"/>
    <cellStyle name="输入 4 2 7 3 8" xfId="44571"/>
    <cellStyle name="输入 4 2 7 3 9" xfId="44572"/>
    <cellStyle name="输入 4 2 7 4" xfId="44573"/>
    <cellStyle name="输入 4 2 7 9" xfId="44574"/>
    <cellStyle name="输入 4 2 8" xfId="44575"/>
    <cellStyle name="输入 4 2 8 2" xfId="44576"/>
    <cellStyle name="输入 4 3" xfId="44577"/>
    <cellStyle name="输入 4 3 2" xfId="44578"/>
    <cellStyle name="输入 4 3 2 2" xfId="44579"/>
    <cellStyle name="输入 4 3 2 2 2 2" xfId="44580"/>
    <cellStyle name="输入 4 3 2 3" xfId="44581"/>
    <cellStyle name="输入 4 3 2 3 11" xfId="44582"/>
    <cellStyle name="输入 4 3 2 3 12" xfId="44583"/>
    <cellStyle name="输入 4 3 2 3 2" xfId="44584"/>
    <cellStyle name="输入 4 3 2 3 3 10" xfId="44585"/>
    <cellStyle name="输入 4 3 2 3 3 11" xfId="44586"/>
    <cellStyle name="输入 4 3 2 3 3 2 11" xfId="44587"/>
    <cellStyle name="输入 4 3 2 3 3 2 5" xfId="44588"/>
    <cellStyle name="输入 4 3 2 3 3 2 7" xfId="44589"/>
    <cellStyle name="输入 4 3 2 3 3 2 8" xfId="44590"/>
    <cellStyle name="输入 4 3 2 3 3 2 9" xfId="44591"/>
    <cellStyle name="输入 4 3 2 3 3 7" xfId="44592"/>
    <cellStyle name="输入 4 3 2 3 3 8" xfId="44593"/>
    <cellStyle name="输入 4 3 2 3 8" xfId="44594"/>
    <cellStyle name="输入 4 3 2 3 9" xfId="44595"/>
    <cellStyle name="输入 4 3 2 3 9 2" xfId="44596"/>
    <cellStyle name="输入 4 3 2 5" xfId="44597"/>
    <cellStyle name="输入 4 3 3" xfId="44598"/>
    <cellStyle name="输入 4 3 3 2" xfId="44599"/>
    <cellStyle name="输入 4 3 3 2 2" xfId="44600"/>
    <cellStyle name="输入 4 3 3 2 2 2" xfId="44601"/>
    <cellStyle name="输入 4 3 3 3 12" xfId="44602"/>
    <cellStyle name="输入 4 3 3 3 2" xfId="44603"/>
    <cellStyle name="输入 4 3 3 3 2 2" xfId="44604"/>
    <cellStyle name="输入 4 3 3 3 8" xfId="44605"/>
    <cellStyle name="输入 4 3 3 3 9" xfId="44606"/>
    <cellStyle name="输入 4 3 3 4 2" xfId="44607"/>
    <cellStyle name="输入 4 3 3 5" xfId="44608"/>
    <cellStyle name="输入 4 3 4" xfId="44609"/>
    <cellStyle name="输入 4 3 4 2" xfId="44610"/>
    <cellStyle name="注释 4 2 7 3 2 10" xfId="44611"/>
    <cellStyle name="输入 4 3 4 2 2" xfId="44612"/>
    <cellStyle name="输入 4 3 4 2 2 2" xfId="44613"/>
    <cellStyle name="输入 4 3 4 3" xfId="44614"/>
    <cellStyle name="注释 4 2 7 3 2 11" xfId="44615"/>
    <cellStyle name="输入 4 3 4 3 2" xfId="44616"/>
    <cellStyle name="输入 4 3 4 4" xfId="44617"/>
    <cellStyle name="输入 4 3 5" xfId="44618"/>
    <cellStyle name="输入 4 3 5 2" xfId="44619"/>
    <cellStyle name="输入 4 3 5 2 2" xfId="44620"/>
    <cellStyle name="输入 4 3 5 3" xfId="44621"/>
    <cellStyle name="输入 4 3 6" xfId="44622"/>
    <cellStyle name="输入 4 3 6 10" xfId="44623"/>
    <cellStyle name="输入 4 3 6 2" xfId="44624"/>
    <cellStyle name="输入 4 3 6 2 2" xfId="44625"/>
    <cellStyle name="注释 3 2 8 15" xfId="44626"/>
    <cellStyle name="输入 4 3 6 3" xfId="44627"/>
    <cellStyle name="输入 4 3 6 3 11" xfId="44628"/>
    <cellStyle name="输入 4 3 6 3 12" xfId="44629"/>
    <cellStyle name="输入 4 3 6 3 2" xfId="44630"/>
    <cellStyle name="注释 2 2 10 3 2 6" xfId="44631"/>
    <cellStyle name="输入 4 3 6 3 2 11" xfId="44632"/>
    <cellStyle name="输入 4 3 6 3 5 2" xfId="44633"/>
    <cellStyle name="注释 2 2 10 3 2 9 2" xfId="44634"/>
    <cellStyle name="输入 4 3 6 3 7" xfId="44635"/>
    <cellStyle name="输入 4 3 6 3 8" xfId="44636"/>
    <cellStyle name="注释 2 6 9 10" xfId="44637"/>
    <cellStyle name="输入 4 3 6 4" xfId="44638"/>
    <cellStyle name="输入 4 3 6 5" xfId="44639"/>
    <cellStyle name="输入 4 3 6 8" xfId="44640"/>
    <cellStyle name="输入 4 3 6 9" xfId="44641"/>
    <cellStyle name="输入 4 3 7" xfId="44642"/>
    <cellStyle name="输入 4 3 7 2" xfId="44643"/>
    <cellStyle name="输入 4 3 8" xfId="44644"/>
    <cellStyle name="输入 4 4" xfId="44645"/>
    <cellStyle name="输入 4 4 2" xfId="44646"/>
    <cellStyle name="输入 4 4 2 2" xfId="44647"/>
    <cellStyle name="输入 4 4 2 2 2" xfId="44648"/>
    <cellStyle name="输入 4 4 2 3" xfId="44649"/>
    <cellStyle name="输入 4 4 3" xfId="44650"/>
    <cellStyle name="输入 4 4 3 10" xfId="44651"/>
    <cellStyle name="输入 4 4 3 12" xfId="44652"/>
    <cellStyle name="输入 4 4 3 13" xfId="44653"/>
    <cellStyle name="输入 4 4 3 2 2" xfId="44654"/>
    <cellStyle name="输入 4 4 3 3" xfId="44655"/>
    <cellStyle name="输入 4 4 3 3 10" xfId="44656"/>
    <cellStyle name="输入 4 4 3 3 11" xfId="44657"/>
    <cellStyle name="输入 4 4 3 3 2" xfId="44658"/>
    <cellStyle name="输入 4 4 3 3 2 10" xfId="44659"/>
    <cellStyle name="输入 4 4 3 3 2 11" xfId="44660"/>
    <cellStyle name="输入 4 4 3 3 2 2" xfId="44661"/>
    <cellStyle name="输入 4 4 3 3 2 3" xfId="44662"/>
    <cellStyle name="输入 4 4 3 3 2 4" xfId="44663"/>
    <cellStyle name="输入 4 4 3 3 3" xfId="44664"/>
    <cellStyle name="输入 4 4 3 3 4" xfId="44665"/>
    <cellStyle name="输入 4 4 3 3 5" xfId="44666"/>
    <cellStyle name="输入 4 4 3 3 6" xfId="44667"/>
    <cellStyle name="输入 4 4 3 3 7" xfId="44668"/>
    <cellStyle name="输入 4 4 3 3 8" xfId="44669"/>
    <cellStyle name="输入 4 4 3 3 9" xfId="44670"/>
    <cellStyle name="输入 4 4 4" xfId="44671"/>
    <cellStyle name="输入 4 4 4 2" xfId="44672"/>
    <cellStyle name="输入 4 4 5" xfId="44673"/>
    <cellStyle name="输入 4 5" xfId="44674"/>
    <cellStyle name="输入 4 5 2" xfId="44675"/>
    <cellStyle name="输入 4 5 2 2" xfId="44676"/>
    <cellStyle name="输入 4 5 2 2 2" xfId="44677"/>
    <cellStyle name="输入 4 5 2 3" xfId="44678"/>
    <cellStyle name="输入 4 5 3" xfId="44679"/>
    <cellStyle name="输入 4 5 3 12" xfId="44680"/>
    <cellStyle name="输入 4 5 3 2 2" xfId="44681"/>
    <cellStyle name="输入 4 5 3 3" xfId="44682"/>
    <cellStyle name="输入 4 5 3 9" xfId="44683"/>
    <cellStyle name="输入 4 6" xfId="44684"/>
    <cellStyle name="输入 4 6 2" xfId="44685"/>
    <cellStyle name="输入 4 6 2 2" xfId="44686"/>
    <cellStyle name="输入 4 6 2 2 2" xfId="44687"/>
    <cellStyle name="输入 4 6 3" xfId="44688"/>
    <cellStyle name="输入 4 6 3 2" xfId="44689"/>
    <cellStyle name="输入 4 7" xfId="44690"/>
    <cellStyle name="输入 4 7 2" xfId="44691"/>
    <cellStyle name="输入 4 7 2 2" xfId="44692"/>
    <cellStyle name="输入 4 7 3" xfId="44693"/>
    <cellStyle name="输入 4 8" xfId="44694"/>
    <cellStyle name="输入 4 8 10" xfId="44695"/>
    <cellStyle name="输入 4 8 11" xfId="44696"/>
    <cellStyle name="输入 4 8 12" xfId="44697"/>
    <cellStyle name="输入 4 8 13" xfId="44698"/>
    <cellStyle name="输入 4 8 2" xfId="44699"/>
    <cellStyle name="输入 4 8 2 2" xfId="44700"/>
    <cellStyle name="输入 4 8 3" xfId="44701"/>
    <cellStyle name="输入 4 8 3 11" xfId="44702"/>
    <cellStyle name="输入 4 8 3 2" xfId="44703"/>
    <cellStyle name="输入 4 8 3 2 10" xfId="44704"/>
    <cellStyle name="输入 4 8 3 2 11" xfId="44705"/>
    <cellStyle name="输入 4 8 3 2 2" xfId="44706"/>
    <cellStyle name="输入 4 8 3 2 4" xfId="44707"/>
    <cellStyle name="注释 3 3 4 2 3" xfId="44708"/>
    <cellStyle name="输入 4 8 3 2 5" xfId="44709"/>
    <cellStyle name="输入 4 8 3 2 6" xfId="44710"/>
    <cellStyle name="输入 4 8 3 2 7" xfId="44711"/>
    <cellStyle name="输入 4 8 3 2 8" xfId="44712"/>
    <cellStyle name="输入 4 8 3 2 9" xfId="44713"/>
    <cellStyle name="输入 4 8 3 3" xfId="44714"/>
    <cellStyle name="输入 4 8 3 5" xfId="44715"/>
    <cellStyle name="输入 4 8 3 9" xfId="44716"/>
    <cellStyle name="输入 4 8 4" xfId="44717"/>
    <cellStyle name="输入 4 8 5" xfId="44718"/>
    <cellStyle name="输入 4 8 6" xfId="44719"/>
    <cellStyle name="输入 4 8 7" xfId="44720"/>
    <cellStyle name="输入 4 8 8" xfId="44721"/>
    <cellStyle name="输入 4 8 9" xfId="44722"/>
    <cellStyle name="输入 4 9 2" xfId="44723"/>
    <cellStyle name="输入 5 2" xfId="44724"/>
    <cellStyle name="输入 5 2 2" xfId="44725"/>
    <cellStyle name="输入 6 3" xfId="44726"/>
    <cellStyle name="输入 5 2 2 2" xfId="44727"/>
    <cellStyle name="输入 6 3 2" xfId="44728"/>
    <cellStyle name="注释 3 2 2 2 3 9" xfId="44729"/>
    <cellStyle name="输入 5 2 2 2 2" xfId="44730"/>
    <cellStyle name="输入 6 3 2 2" xfId="44731"/>
    <cellStyle name="注释 3 2 3 3 3 9" xfId="44732"/>
    <cellStyle name="输入 5 2 2 2 2 2" xfId="44733"/>
    <cellStyle name="输入 6 3 2 2 2" xfId="44734"/>
    <cellStyle name="输入 5 2 2 2 2 2 2" xfId="44735"/>
    <cellStyle name="输入 6 3 2 2 2 2" xfId="44736"/>
    <cellStyle name="输入 5 2 2 2 2 2 3" xfId="44737"/>
    <cellStyle name="输入 6 3 2 2 2 3" xfId="44738"/>
    <cellStyle name="输入 5 2 2 2 3" xfId="44739"/>
    <cellStyle name="输入 6 3 2 3" xfId="44740"/>
    <cellStyle name="输入 5 2 2 3" xfId="44741"/>
    <cellStyle name="输入 6 3 3" xfId="44742"/>
    <cellStyle name="输入 5 2 2 3 10" xfId="44743"/>
    <cellStyle name="输入 6 3 3 10" xfId="44744"/>
    <cellStyle name="输入 5 2 2 3 11" xfId="44745"/>
    <cellStyle name="输入 6 3 3 11" xfId="44746"/>
    <cellStyle name="输入 5 2 2 3 12" xfId="44747"/>
    <cellStyle name="输入 6 3 3 12" xfId="44748"/>
    <cellStyle name="输入 5 2 2 3 2" xfId="44749"/>
    <cellStyle name="输入 6 3 3 2" xfId="44750"/>
    <cellStyle name="输入 5 2 2 3 3" xfId="44751"/>
    <cellStyle name="输入 6 3 3 3" xfId="44752"/>
    <cellStyle name="输入 5 2 2 3 4" xfId="44753"/>
    <cellStyle name="输入 6 3 3 4" xfId="44754"/>
    <cellStyle name="输入 5 2 2 3 5" xfId="44755"/>
    <cellStyle name="输入 6 3 3 5" xfId="44756"/>
    <cellStyle name="输入 5 2 2 3 6" xfId="44757"/>
    <cellStyle name="输入 6 3 3 6" xfId="44758"/>
    <cellStyle name="输入 5 2 2 3 7" xfId="44759"/>
    <cellStyle name="输入 6 3 3 7" xfId="44760"/>
    <cellStyle name="输入 5 2 2 3 8" xfId="44761"/>
    <cellStyle name="输入 6 3 3 8" xfId="44762"/>
    <cellStyle name="输入 5 2 2 3 9" xfId="44763"/>
    <cellStyle name="输入 6 3 3 9" xfId="44764"/>
    <cellStyle name="输入 5 2 2 4" xfId="44765"/>
    <cellStyle name="输入 6 3 4" xfId="44766"/>
    <cellStyle name="输入 5 2 2 4 2" xfId="44767"/>
    <cellStyle name="输入 6 3 4 2" xfId="44768"/>
    <cellStyle name="输入 5 2 2 5" xfId="44769"/>
    <cellStyle name="输入 6 3 5" xfId="44770"/>
    <cellStyle name="输入 5 2 3" xfId="44771"/>
    <cellStyle name="输入 6 4" xfId="44772"/>
    <cellStyle name="输入 5 2 3 2" xfId="44773"/>
    <cellStyle name="输入 6 4 2" xfId="44774"/>
    <cellStyle name="输入 5 2 3 2 2" xfId="44775"/>
    <cellStyle name="输入 6 4 2 2" xfId="44776"/>
    <cellStyle name="输入 5 2 3 2 2 2" xfId="44777"/>
    <cellStyle name="输入 6 4 2 2 2" xfId="44778"/>
    <cellStyle name="输入 5 2 3 2 3" xfId="44779"/>
    <cellStyle name="输入 6 4 2 3" xfId="44780"/>
    <cellStyle name="输入 5 2 3 3" xfId="44781"/>
    <cellStyle name="输入 6 4 3" xfId="44782"/>
    <cellStyle name="输入 5 2 3 3 2" xfId="44783"/>
    <cellStyle name="输入 6 4 3 2" xfId="44784"/>
    <cellStyle name="输入 5 2 4" xfId="44785"/>
    <cellStyle name="输入 6 5" xfId="44786"/>
    <cellStyle name="输入 5 2 4 2 2" xfId="44787"/>
    <cellStyle name="输入 6 5 2 2" xfId="44788"/>
    <cellStyle name="输入 5 2 5" xfId="44789"/>
    <cellStyle name="输入 6 6" xfId="44790"/>
    <cellStyle name="输入 5 2 5 11" xfId="44791"/>
    <cellStyle name="输入 6 6 11" xfId="44792"/>
    <cellStyle name="输入 5 2 5 12" xfId="44793"/>
    <cellStyle name="输入 6 6 12" xfId="44794"/>
    <cellStyle name="输入 5 2 5 2" xfId="44795"/>
    <cellStyle name="输入 6 6 2" xfId="44796"/>
    <cellStyle name="输入 5 2 5 3" xfId="44797"/>
    <cellStyle name="输入 6 6 3" xfId="44798"/>
    <cellStyle name="输入 5 2 5 3 2" xfId="44799"/>
    <cellStyle name="输入 6 6 3 2" xfId="44800"/>
    <cellStyle name="输入 5 2 5 3 3" xfId="44801"/>
    <cellStyle name="输入 6 6 3 3" xfId="44802"/>
    <cellStyle name="输入 5 2 5 4" xfId="44803"/>
    <cellStyle name="输入 6 6 4" xfId="44804"/>
    <cellStyle name="输入 5 2 5 5" xfId="44805"/>
    <cellStyle name="输入 6 6 5" xfId="44806"/>
    <cellStyle name="输入 5 2 5 6" xfId="44807"/>
    <cellStyle name="输入 6 6 6" xfId="44808"/>
    <cellStyle name="输入 5 2 5 7" xfId="44809"/>
    <cellStyle name="输入 6 6 7" xfId="44810"/>
    <cellStyle name="输入 5 2 5 8" xfId="44811"/>
    <cellStyle name="输入 6 6 8" xfId="44812"/>
    <cellStyle name="输入 5 2 5 9" xfId="44813"/>
    <cellStyle name="输入 6 6 9" xfId="44814"/>
    <cellStyle name="输入 5 2 6 2" xfId="44815"/>
    <cellStyle name="输入 6 7 2" xfId="44816"/>
    <cellStyle name="输入 5 2 7" xfId="44817"/>
    <cellStyle name="输入 6 8" xfId="44818"/>
    <cellStyle name="输入 5 2 8" xfId="44819"/>
    <cellStyle name="输入 5 3" xfId="44820"/>
    <cellStyle name="输入 5 3 2" xfId="44821"/>
    <cellStyle name="输入 7 3" xfId="44822"/>
    <cellStyle name="注释 4" xfId="44823"/>
    <cellStyle name="输入 5 3 2 2" xfId="44824"/>
    <cellStyle name="输入 7 3 2" xfId="44825"/>
    <cellStyle name="注释 3 2 2 3 3 9" xfId="44826"/>
    <cellStyle name="注释 4 2" xfId="44827"/>
    <cellStyle name="输入 5 3 2 3" xfId="44828"/>
    <cellStyle name="注释 4 3" xfId="44829"/>
    <cellStyle name="输入 5 3 3" xfId="44830"/>
    <cellStyle name="输入 7 4" xfId="44831"/>
    <cellStyle name="注释 5" xfId="44832"/>
    <cellStyle name="输入 5 3 3 10" xfId="44833"/>
    <cellStyle name="输入 5 3 3 11" xfId="44834"/>
    <cellStyle name="输入 5 3 3 2" xfId="44835"/>
    <cellStyle name="注释 5 2" xfId="44836"/>
    <cellStyle name="输入 5 3 3 2 2" xfId="44837"/>
    <cellStyle name="注释 5 2 2" xfId="44838"/>
    <cellStyle name="输入 5 3 3 3" xfId="44839"/>
    <cellStyle name="注释 5 3" xfId="44840"/>
    <cellStyle name="输入 5 3 3 5" xfId="44841"/>
    <cellStyle name="注释 5 5" xfId="44842"/>
    <cellStyle name="输入 5 3 3 6" xfId="44843"/>
    <cellStyle name="注释 5 6" xfId="44844"/>
    <cellStyle name="输入 5 3 3 7" xfId="44845"/>
    <cellStyle name="注释 5 7" xfId="44846"/>
    <cellStyle name="输入 5 3 3 8" xfId="44847"/>
    <cellStyle name="注释 5 8" xfId="44848"/>
    <cellStyle name="输入 5 3 3 9" xfId="44849"/>
    <cellStyle name="注释 5 9" xfId="44850"/>
    <cellStyle name="输入 5 3 4" xfId="44851"/>
    <cellStyle name="注释 6" xfId="44852"/>
    <cellStyle name="输入 5 3 4 2" xfId="44853"/>
    <cellStyle name="注释 6 2" xfId="44854"/>
    <cellStyle name="输入 5 3 5" xfId="44855"/>
    <cellStyle name="注释 7" xfId="44856"/>
    <cellStyle name="输入 5 4" xfId="44857"/>
    <cellStyle name="输入 5 4 2" xfId="44858"/>
    <cellStyle name="输入 8 3" xfId="44859"/>
    <cellStyle name="输入 5 4 2 2" xfId="44860"/>
    <cellStyle name="输入 5 4 2 2 2" xfId="44861"/>
    <cellStyle name="输入 5 4 2 3" xfId="44862"/>
    <cellStyle name="输入 5 4 3" xfId="44863"/>
    <cellStyle name="输入 5 5" xfId="44864"/>
    <cellStyle name="输入 5 5 2" xfId="44865"/>
    <cellStyle name="输入 9 3" xfId="44866"/>
    <cellStyle name="输入 5 5 2 2" xfId="44867"/>
    <cellStyle name="输入 5 5 3" xfId="44868"/>
    <cellStyle name="输入 5 6" xfId="44869"/>
    <cellStyle name="输入 5 6 11" xfId="44870"/>
    <cellStyle name="输入 5 6 12" xfId="44871"/>
    <cellStyle name="输入 5 6 2" xfId="44872"/>
    <cellStyle name="输入 5 6 2 2" xfId="44873"/>
    <cellStyle name="注释 3 2 2 6 3 9" xfId="44874"/>
    <cellStyle name="输入 5 6 3" xfId="44875"/>
    <cellStyle name="输入 5 6 3 2" xfId="44876"/>
    <cellStyle name="输入 5 6 3 3" xfId="44877"/>
    <cellStyle name="输入 5 6 4" xfId="44878"/>
    <cellStyle name="输入 5 6 4 2" xfId="44879"/>
    <cellStyle name="输入 5 6 4 3" xfId="44880"/>
    <cellStyle name="输入 5 6 5" xfId="44881"/>
    <cellStyle name="输入 5 6 9" xfId="44882"/>
    <cellStyle name="输入 5 7" xfId="44883"/>
    <cellStyle name="输入 5 7 2" xfId="44884"/>
    <cellStyle name="输入 5 8" xfId="44885"/>
    <cellStyle name="输入 6 2" xfId="44886"/>
    <cellStyle name="输入 6 2 2" xfId="44887"/>
    <cellStyle name="输入 6 2 2 2" xfId="44888"/>
    <cellStyle name="输入 6 2 2 2 2" xfId="44889"/>
    <cellStyle name="注释 3 3 3 3 3 9" xfId="44890"/>
    <cellStyle name="输入 6 2 3" xfId="44891"/>
    <cellStyle name="输入 6 2 3 11" xfId="44892"/>
    <cellStyle name="输入 6 2 3 13" xfId="44893"/>
    <cellStyle name="输入 6 2 3 2" xfId="44894"/>
    <cellStyle name="输入 6 2 3 2 2" xfId="44895"/>
    <cellStyle name="输入 6 2 3 3 2 10" xfId="44896"/>
    <cellStyle name="输入 6 2 3 3 2 11" xfId="44897"/>
    <cellStyle name="输入 6 2 3 3 2 2" xfId="44898"/>
    <cellStyle name="输入 6 2 3 3 2 3" xfId="44899"/>
    <cellStyle name="输入 6 2 3 3 2 4" xfId="44900"/>
    <cellStyle name="输入 6 2 3 3 2 5" xfId="44901"/>
    <cellStyle name="输入 6 2 3 3 2 8" xfId="44902"/>
    <cellStyle name="输入 6 2 3 3 2 9" xfId="44903"/>
    <cellStyle name="输入 6 2 3 4" xfId="44904"/>
    <cellStyle name="输入 6 2 3 5" xfId="44905"/>
    <cellStyle name="输入 6 2 3 6" xfId="44906"/>
    <cellStyle name="输入 6 2 3 7" xfId="44907"/>
    <cellStyle name="输入 6 2 3 8" xfId="44908"/>
    <cellStyle name="输入 6 2 3 9" xfId="44909"/>
    <cellStyle name="输入 6 2 4" xfId="44910"/>
    <cellStyle name="输入 6 2 4 2" xfId="44911"/>
    <cellStyle name="输入 6 2 5" xfId="44912"/>
    <cellStyle name="输入 6 6 13" xfId="44913"/>
    <cellStyle name="输入 6 6 3 10" xfId="44914"/>
    <cellStyle name="输入 6 6 3 11" xfId="44915"/>
    <cellStyle name="输入 6 6 3 2 10" xfId="44916"/>
    <cellStyle name="输入 6 6 3 2 2" xfId="44917"/>
    <cellStyle name="注释 3 2 9 7" xfId="44918"/>
    <cellStyle name="输入 6 6 3 2 3" xfId="44919"/>
    <cellStyle name="注释 3 2 9 8" xfId="44920"/>
    <cellStyle name="输入 6 6 3 2 4" xfId="44921"/>
    <cellStyle name="注释 3 2 9 9" xfId="44922"/>
    <cellStyle name="输入 6 6 3 2 5" xfId="44923"/>
    <cellStyle name="输入 6 6 3 2 6" xfId="44924"/>
    <cellStyle name="输入 6 6 3 2 8" xfId="44925"/>
    <cellStyle name="输入 6 6 3 2 9" xfId="44926"/>
    <cellStyle name="输入 6 6 3 4" xfId="44927"/>
    <cellStyle name="输入 6 6 3 5" xfId="44928"/>
    <cellStyle name="输入 6 6 3 6" xfId="44929"/>
    <cellStyle name="输入 6 6 3 7" xfId="44930"/>
    <cellStyle name="输入 6 6 3 8" xfId="44931"/>
    <cellStyle name="输入 6 6 3 9" xfId="44932"/>
    <cellStyle name="输入 7" xfId="44933"/>
    <cellStyle name="输入 7 2 2" xfId="44934"/>
    <cellStyle name="注释 3 2" xfId="44935"/>
    <cellStyle name="输入 7 2 2 2" xfId="44936"/>
    <cellStyle name="注释 3 2 2" xfId="44937"/>
    <cellStyle name="输入 7 2 3" xfId="44938"/>
    <cellStyle name="注释 3 3" xfId="44939"/>
    <cellStyle name="输入 8 2" xfId="44940"/>
    <cellStyle name="输入 8 2 2" xfId="44941"/>
    <cellStyle name="输入 9" xfId="44942"/>
    <cellStyle name="输入 9 2" xfId="44943"/>
    <cellStyle name="输入 9 2 2" xfId="44944"/>
    <cellStyle name="样式 1" xfId="44945"/>
    <cellStyle name="样式 1 2" xfId="44946"/>
    <cellStyle name="样式 1 2 2" xfId="44947"/>
    <cellStyle name="样式 1 2 2 2" xfId="44948"/>
    <cellStyle name="样式 1 2 3" xfId="44949"/>
    <cellStyle name="样式 1 3" xfId="44950"/>
    <cellStyle name="样式 1 3 2" xfId="44951"/>
    <cellStyle name="样式 1 4" xfId="44952"/>
    <cellStyle name="样式 1 4 2" xfId="44953"/>
    <cellStyle name="样式 1 5" xfId="44954"/>
    <cellStyle name="样式 1 5 2" xfId="44955"/>
    <cellStyle name="注释 10 10" xfId="44956"/>
    <cellStyle name="注释 10 11" xfId="44957"/>
    <cellStyle name="注释 10 15" xfId="44958"/>
    <cellStyle name="注释 2 6 4 3 4" xfId="44959"/>
    <cellStyle name="注释 10 3 10" xfId="44960"/>
    <cellStyle name="注释 10 3 11" xfId="44961"/>
    <cellStyle name="注释 10 3 12" xfId="44962"/>
    <cellStyle name="注释 10 3 2 10" xfId="44963"/>
    <cellStyle name="注释 10 3 2 11" xfId="44964"/>
    <cellStyle name="注释 10 3 2 2" xfId="44965"/>
    <cellStyle name="注释 10 3 2 3" xfId="44966"/>
    <cellStyle name="注释 10 3 2 4" xfId="44967"/>
    <cellStyle name="注释 10 3 2 5" xfId="44968"/>
    <cellStyle name="注释 10 3 2 6" xfId="44969"/>
    <cellStyle name="注释 10 3 2 7" xfId="44970"/>
    <cellStyle name="注释 10 3 2 8" xfId="44971"/>
    <cellStyle name="注释 10 3 2 9" xfId="44972"/>
    <cellStyle name="注释 10 3 3" xfId="44973"/>
    <cellStyle name="注释 10 3 4" xfId="44974"/>
    <cellStyle name="注释 10 3 5" xfId="44975"/>
    <cellStyle name="注释 10 3 6" xfId="44976"/>
    <cellStyle name="注释 10 3 7" xfId="44977"/>
    <cellStyle name="注释 10 3 8" xfId="44978"/>
    <cellStyle name="注释 10 3 9" xfId="44979"/>
    <cellStyle name="注释 10 5" xfId="44980"/>
    <cellStyle name="注释 10 6" xfId="44981"/>
    <cellStyle name="注释 10 9" xfId="44982"/>
    <cellStyle name="注释 11 10" xfId="44983"/>
    <cellStyle name="注释 11 11" xfId="44984"/>
    <cellStyle name="注释 11 3" xfId="44985"/>
    <cellStyle name="注释 3 2 2 3 3 13" xfId="44986"/>
    <cellStyle name="注释 11 3 10" xfId="44987"/>
    <cellStyle name="注释 11 3 11" xfId="44988"/>
    <cellStyle name="注释 11 3 2 11" xfId="44989"/>
    <cellStyle name="注释 11 3 8" xfId="44990"/>
    <cellStyle name="注释 11 3 9" xfId="44991"/>
    <cellStyle name="注释 11 4" xfId="44992"/>
    <cellStyle name="注释 11 5" xfId="44993"/>
    <cellStyle name="注释 11 6" xfId="44994"/>
    <cellStyle name="注释 11 9" xfId="44995"/>
    <cellStyle name="注释 2 10" xfId="44996"/>
    <cellStyle name="注释 2 10 10" xfId="44997"/>
    <cellStyle name="注释 2 2 2 2 2 3 3" xfId="44998"/>
    <cellStyle name="注释 2 10 12" xfId="44999"/>
    <cellStyle name="注释 2 2 2 2 2 3 5" xfId="45000"/>
    <cellStyle name="注释 2 10 13" xfId="45001"/>
    <cellStyle name="注释 2 2 2 2 2 3 6" xfId="45002"/>
    <cellStyle name="注释 2 10 3 10" xfId="45003"/>
    <cellStyle name="注释 2 10 3 11" xfId="45004"/>
    <cellStyle name="注释 2 10 3 5" xfId="45005"/>
    <cellStyle name="注释 2 10 3 6" xfId="45006"/>
    <cellStyle name="注释 2 10 3 7" xfId="45007"/>
    <cellStyle name="注释 2 10 3 9" xfId="45008"/>
    <cellStyle name="注释 2 10 8" xfId="45009"/>
    <cellStyle name="注释 3 2 2 7 3 6" xfId="45010"/>
    <cellStyle name="注释 2 10 9" xfId="45011"/>
    <cellStyle name="注释 3 2 2 7 3 7" xfId="45012"/>
    <cellStyle name="注释 2 11 10" xfId="45013"/>
    <cellStyle name="注释 2 11 3 11" xfId="45014"/>
    <cellStyle name="注释 2 3 4 4" xfId="45015"/>
    <cellStyle name="注释 2 11 3 3" xfId="45016"/>
    <cellStyle name="注释 2 11 3 4" xfId="45017"/>
    <cellStyle name="注释 2 11 3 5" xfId="45018"/>
    <cellStyle name="注释 2 11 3 6" xfId="45019"/>
    <cellStyle name="注释 2 11 3 7" xfId="45020"/>
    <cellStyle name="注释 2 11 3 8" xfId="45021"/>
    <cellStyle name="注释 2 11 3 9" xfId="45022"/>
    <cellStyle name="注释 2 11 5" xfId="45023"/>
    <cellStyle name="注释 2 11 9" xfId="45024"/>
    <cellStyle name="注释 2 15" xfId="45025"/>
    <cellStyle name="注释 2 16" xfId="45026"/>
    <cellStyle name="注释 2 17" xfId="45027"/>
    <cellStyle name="注释 2 18" xfId="45028"/>
    <cellStyle name="注释 2 2 10" xfId="45029"/>
    <cellStyle name="注释 2 2 10 10" xfId="45030"/>
    <cellStyle name="注释 2 2 10 11" xfId="45031"/>
    <cellStyle name="注释 2 2 10 12" xfId="45032"/>
    <cellStyle name="注释 2 2 10 13" xfId="45033"/>
    <cellStyle name="注释 2 2 10 3 11" xfId="45034"/>
    <cellStyle name="注释 2 2 10 3 2 11" xfId="45035"/>
    <cellStyle name="注释 2 2 10 3 2 3" xfId="45036"/>
    <cellStyle name="注释 2 2 10 3 2 4" xfId="45037"/>
    <cellStyle name="注释 2 2 10 3 4" xfId="45038"/>
    <cellStyle name="注释 2 2 10 3 5" xfId="45039"/>
    <cellStyle name="注释 2 2 10 3 8" xfId="45040"/>
    <cellStyle name="注释 2 2 10 3 8 2" xfId="45041"/>
    <cellStyle name="注释 2 2 11" xfId="45042"/>
    <cellStyle name="注释 2 2 2" xfId="45043"/>
    <cellStyle name="注释 2 2 2 10" xfId="45044"/>
    <cellStyle name="注释 2 2 2 10 2" xfId="45045"/>
    <cellStyle name="注释 2 2 2 2" xfId="45046"/>
    <cellStyle name="注释 2 2 2 2 2" xfId="45047"/>
    <cellStyle name="注释 2 2 2 2 2 2" xfId="45048"/>
    <cellStyle name="注释 2 2 2 2 2 2 2" xfId="45049"/>
    <cellStyle name="注释 2 2 2 2 2 2 3" xfId="45050"/>
    <cellStyle name="注释 2 2 2 2 2 3" xfId="45051"/>
    <cellStyle name="注释 2 2 2 2 2 3 11" xfId="45052"/>
    <cellStyle name="注释 2 2 2 2 2 3 11 2" xfId="45053"/>
    <cellStyle name="注释 4 4 3 3 2 9" xfId="45054"/>
    <cellStyle name="注释 2 2 2 2 2 3 11 3" xfId="45055"/>
    <cellStyle name="注释 2 2 2 2 2 3 12" xfId="45056"/>
    <cellStyle name="注释 2 2 2 2 2 3 12 2" xfId="45057"/>
    <cellStyle name="注释 2 2 2 2 2 3 12 3" xfId="45058"/>
    <cellStyle name="注释 2 2 2 2 2 3 13" xfId="45059"/>
    <cellStyle name="注释 2 2 2 2 2 3 2" xfId="45060"/>
    <cellStyle name="注释 2 2 2 2 2 3 2 2" xfId="45061"/>
    <cellStyle name="注释 2 2 2 2 2 3 3 12" xfId="45062"/>
    <cellStyle name="注释 2 2 2 2 2 3 3 2 10" xfId="45063"/>
    <cellStyle name="注释 2 2 2 2 2 3 3 2 11" xfId="45064"/>
    <cellStyle name="注释 2 2 2 2 2 3 3 2 6" xfId="45065"/>
    <cellStyle name="注释 2 2 2 2 2 3 3 2 7" xfId="45066"/>
    <cellStyle name="注释 2 2 2 2 2 3 3 2 9" xfId="45067"/>
    <cellStyle name="注释 2 2 2 2 2 3 3 4" xfId="45068"/>
    <cellStyle name="注释 6 3 3 8" xfId="45069"/>
    <cellStyle name="注释 2 2 2 2 2 3 3 5" xfId="45070"/>
    <cellStyle name="注释 6 3 3 9" xfId="45071"/>
    <cellStyle name="注释 2 2 2 2 2 3 3 6" xfId="45072"/>
    <cellStyle name="注释 2 2 2 2 2 3 3 7" xfId="45073"/>
    <cellStyle name="注释 2 2 2 2 2 3 3 8" xfId="45074"/>
    <cellStyle name="注释 2 2 2 2 2 3 3 9" xfId="45075"/>
    <cellStyle name="注释 2 2 2 2 2 3 3 9 2" xfId="45076"/>
    <cellStyle name="注释 2 2 2 2 2 3 3 9 3" xfId="45077"/>
    <cellStyle name="注释 2 2 2 2 2 4" xfId="45078"/>
    <cellStyle name="注释 2 2 2 2 2 4 2" xfId="45079"/>
    <cellStyle name="注释 2 2 2 2 2 5" xfId="45080"/>
    <cellStyle name="注释 2 2 2 2 3" xfId="45081"/>
    <cellStyle name="注释 2 2 2 2 3 2" xfId="45082"/>
    <cellStyle name="注释 2 2 2 2 3 2 2" xfId="45083"/>
    <cellStyle name="注释 2 2 2 2 3 2 3" xfId="45084"/>
    <cellStyle name="注释 2 2 2 2 3 3" xfId="45085"/>
    <cellStyle name="注释 2 2 2 2 3 3 10 2" xfId="45086"/>
    <cellStyle name="注释 2 2 2 2 3 3 11" xfId="45087"/>
    <cellStyle name="注释 2 2 2 2 3 3 11 2" xfId="45088"/>
    <cellStyle name="注释 2 2 2 2 3 3 11 3" xfId="45089"/>
    <cellStyle name="注释 2 2 2 2 3 3 12" xfId="45090"/>
    <cellStyle name="注释 2 2 2 2 3 3 12 2" xfId="45091"/>
    <cellStyle name="注释 2 2 2 2 3 3 12 3" xfId="45092"/>
    <cellStyle name="注释 2 2 2 2 3 3 2" xfId="45093"/>
    <cellStyle name="注释 2 2 2 2 3 3 3" xfId="45094"/>
    <cellStyle name="注释 2 2 2 2 3 3 3 4" xfId="45095"/>
    <cellStyle name="注释 2 2 2 2 3 3 3 5" xfId="45096"/>
    <cellStyle name="注释 2 2 2 2 3 3 4" xfId="45097"/>
    <cellStyle name="注释 2 2 2 2 3 3 5" xfId="45098"/>
    <cellStyle name="注释 2 2 2 2 3 3 6" xfId="45099"/>
    <cellStyle name="注释 2 2 2 2 3 3 7" xfId="45100"/>
    <cellStyle name="注释 2 2 2 2 3 3 8" xfId="45101"/>
    <cellStyle name="注释 2 2 2 2 3 3 9" xfId="45102"/>
    <cellStyle name="注释 2 2 2 2 3 4" xfId="45103"/>
    <cellStyle name="注释 2 2 2 2 3 4 2" xfId="45104"/>
    <cellStyle name="注释 2 2 2 2 3 5" xfId="45105"/>
    <cellStyle name="注释 2 2 2 2 4" xfId="45106"/>
    <cellStyle name="注释 2 2 2 2 4 2" xfId="45107"/>
    <cellStyle name="注释 2 2 2 2 4 2 2" xfId="45108"/>
    <cellStyle name="注释 2 2 2 2 4 3" xfId="45109"/>
    <cellStyle name="注释 2 2 2 2 4 4" xfId="45110"/>
    <cellStyle name="注释 2 2 2 2 5" xfId="45111"/>
    <cellStyle name="注释 2 2 2 2 5 2" xfId="45112"/>
    <cellStyle name="注释 2 2 2 2 5 2 2" xfId="45113"/>
    <cellStyle name="注释 2 2 2 2 5 3" xfId="45114"/>
    <cellStyle name="注释 2 2 2 2 6 10" xfId="45115"/>
    <cellStyle name="注释 2 2 2 2 6 12" xfId="45116"/>
    <cellStyle name="注释 5 3 2 3" xfId="45117"/>
    <cellStyle name="注释 2 2 2 2 6 13" xfId="45118"/>
    <cellStyle name="注释 2 2 2 2 6 2 2" xfId="45119"/>
    <cellStyle name="注释 2 2 2 2 6 3" xfId="45120"/>
    <cellStyle name="注释 2 2 2 2 6 3 10" xfId="45121"/>
    <cellStyle name="注释 2 2 2 2 6 3 12" xfId="45122"/>
    <cellStyle name="注释 2 2 2 2 6 3 2" xfId="45123"/>
    <cellStyle name="注释 2 2 2 2 6 3 2 2" xfId="45124"/>
    <cellStyle name="注释 2 2 2 2 6 3 2 3" xfId="45125"/>
    <cellStyle name="注释 2 2 2 2 6 3 2 4" xfId="45126"/>
    <cellStyle name="注释 2 2 2 2 6 3 2 5" xfId="45127"/>
    <cellStyle name="注释 2 2 2 2 6 3 2 9" xfId="45128"/>
    <cellStyle name="注释 2 2 2 2 6 3 7" xfId="45129"/>
    <cellStyle name="注释 2 2 2 2 6 3 9 3" xfId="45130"/>
    <cellStyle name="注释 2 2 2 2 6 4" xfId="45131"/>
    <cellStyle name="注释 2 2 2 2 6 5" xfId="45132"/>
    <cellStyle name="注释 2 2 2 2 6 6" xfId="45133"/>
    <cellStyle name="注释 2 2 2 2 6 7" xfId="45134"/>
    <cellStyle name="注释 2 2 2 2 6 8" xfId="45135"/>
    <cellStyle name="注释 2 2 2 2 6 9" xfId="45136"/>
    <cellStyle name="注释 2 2 2 2 7 11" xfId="45137"/>
    <cellStyle name="注释 2 2 2 2 7 12" xfId="45138"/>
    <cellStyle name="注释 2 2 2 2 7 13" xfId="45139"/>
    <cellStyle name="注释 2 2 2 2 7 3 10" xfId="45140"/>
    <cellStyle name="注释 2 2 2 2 7 3 11" xfId="45141"/>
    <cellStyle name="注释 2 2 2 2 7 3 12" xfId="45142"/>
    <cellStyle name="注释 2 2 2 2 7 3 13" xfId="45143"/>
    <cellStyle name="注释 2 2 2 2 7 3 2" xfId="45144"/>
    <cellStyle name="注释 2 5 2 2 3 2 2 2" xfId="45145"/>
    <cellStyle name="注释 2 2 2 2 7 3 6" xfId="45146"/>
    <cellStyle name="注释 2 2 2 2 7 3 7" xfId="45147"/>
    <cellStyle name="注释 2 2 2 2 7 4 2" xfId="45148"/>
    <cellStyle name="注释 2 2 2 2 7 5" xfId="45149"/>
    <cellStyle name="注释 2 5 2 2 3 2 4" xfId="45150"/>
    <cellStyle name="注释 2 2 2 2 7 6" xfId="45151"/>
    <cellStyle name="注释 2 2 2 2 7 7" xfId="45152"/>
    <cellStyle name="注释 2 2 2 2 7 8" xfId="45153"/>
    <cellStyle name="注释 2 2 2 2 7 9" xfId="45154"/>
    <cellStyle name="注释 2 2 2 2 8 10" xfId="45155"/>
    <cellStyle name="注释 2 2 2 2 8 11" xfId="45156"/>
    <cellStyle name="注释 2 2 2 2 8 12" xfId="45157"/>
    <cellStyle name="注释 2 2 2 2 8 13" xfId="45158"/>
    <cellStyle name="注释 2 2 2 2 8 3" xfId="45159"/>
    <cellStyle name="注释 2 5 2 2 3 3 2" xfId="45160"/>
    <cellStyle name="注释 2 2 2 2 8 3 10" xfId="45161"/>
    <cellStyle name="注释 2 5 2 2 3 3 2 10" xfId="45162"/>
    <cellStyle name="注释 2 2 2 2 8 3 11" xfId="45163"/>
    <cellStyle name="注释 2 5 2 2 3 3 2 11" xfId="45164"/>
    <cellStyle name="注释 2 2 2 2 8 3 12" xfId="45165"/>
    <cellStyle name="注释 2 5 2 2 3 3 2 12" xfId="45166"/>
    <cellStyle name="注释 2 2 2 2 8 3 14" xfId="45167"/>
    <cellStyle name="注释 2 2 2 2 8 3 2" xfId="45168"/>
    <cellStyle name="注释 2 5 2 2 3 3 2 2" xfId="45169"/>
    <cellStyle name="注释 2 2 2 2 8 3 2 11" xfId="45170"/>
    <cellStyle name="注释 2 2 2 2 8 3 2 7" xfId="45171"/>
    <cellStyle name="注释 2 2 2 2 8 3 2 8" xfId="45172"/>
    <cellStyle name="注释 2 2 2 2 8 3 2 9" xfId="45173"/>
    <cellStyle name="注释 2 2 2 2 8 3 8" xfId="45174"/>
    <cellStyle name="注释 2 5 2 2 3 3 2 8" xfId="45175"/>
    <cellStyle name="注释 2 2 2 2 8 3 9" xfId="45176"/>
    <cellStyle name="注释 2 5 2 2 3 3 2 9" xfId="45177"/>
    <cellStyle name="注释 2 2 2 2 8 4" xfId="45178"/>
    <cellStyle name="注释 2 5 2 2 3 3 3" xfId="45179"/>
    <cellStyle name="注释 2 2 2 2 8 5" xfId="45180"/>
    <cellStyle name="注释 2 5 2 2 3 3 4" xfId="45181"/>
    <cellStyle name="注释 2 2 2 2 8 6" xfId="45182"/>
    <cellStyle name="注释 2 5 2 2 3 3 5" xfId="45183"/>
    <cellStyle name="注释 2 2 2 2 8 7" xfId="45184"/>
    <cellStyle name="注释 2 5 2 2 3 3 6" xfId="45185"/>
    <cellStyle name="注释 2 2 2 2 8 8" xfId="45186"/>
    <cellStyle name="注释 2 5 2 2 3 3 7" xfId="45187"/>
    <cellStyle name="注释 2 2 2 2 8 9" xfId="45188"/>
    <cellStyle name="注释 2 5 2 2 3 3 8" xfId="45189"/>
    <cellStyle name="注释 2 2 2 2 9 2" xfId="45190"/>
    <cellStyle name="注释 2 2 2 3 2 3" xfId="45191"/>
    <cellStyle name="注释 2 2 2 3 3 12" xfId="45192"/>
    <cellStyle name="注释 2 2 2 3 3 13" xfId="45193"/>
    <cellStyle name="注释 2 2 2 3 3 3 10" xfId="45194"/>
    <cellStyle name="注释 2 2 2 3 3 3 11" xfId="45195"/>
    <cellStyle name="注释 2 2 2 3 3 3 12" xfId="45196"/>
    <cellStyle name="注释 2 2 2 3 3 3 13" xfId="45197"/>
    <cellStyle name="注释 2 2 2 3 3 3 14" xfId="45198"/>
    <cellStyle name="注释 2 2 2 3 3 3 2 10" xfId="45199"/>
    <cellStyle name="注释 3 2 8 5" xfId="45200"/>
    <cellStyle name="注释 2 2 2 3 3 3 2 11" xfId="45201"/>
    <cellStyle name="注释 3 2 8 6" xfId="45202"/>
    <cellStyle name="注释 2 2 2 3 3 3 6" xfId="45203"/>
    <cellStyle name="注释 2 2 2 3 3 3 7" xfId="45204"/>
    <cellStyle name="注释 2 2 2 3 3 3 8" xfId="45205"/>
    <cellStyle name="注释 2 2 2 3 3 3 9" xfId="45206"/>
    <cellStyle name="注释 2 2 2 3 3 9" xfId="45207"/>
    <cellStyle name="注释 2 2 2 4 2 3" xfId="45208"/>
    <cellStyle name="注释 2 2 2 4 3 10" xfId="45209"/>
    <cellStyle name="注释 2 2 2 4 3 11" xfId="45210"/>
    <cellStyle name="注释 2 2 2 4 3 12" xfId="45211"/>
    <cellStyle name="注释 2 2 2 4 3 13" xfId="45212"/>
    <cellStyle name="注释 2 2 2 4 3 15" xfId="45213"/>
    <cellStyle name="注释 2 2 2 4 3 3 10" xfId="45214"/>
    <cellStyle name="注释 2 2 2 4 3 3 11" xfId="45215"/>
    <cellStyle name="注释 2 2 2 4 3 3 3" xfId="45216"/>
    <cellStyle name="注释 2 2 2 4 3 3 4" xfId="45217"/>
    <cellStyle name="注释 2 2 2 4 3 3 5" xfId="45218"/>
    <cellStyle name="注释 2 2 2 4 3 3 6" xfId="45219"/>
    <cellStyle name="注释 2 2 2 4 3 3 7" xfId="45220"/>
    <cellStyle name="注释 2 2 2 4 3 3 8" xfId="45221"/>
    <cellStyle name="注释 2 2 2 4 3 3 9" xfId="45222"/>
    <cellStyle name="注释 2 2 2 4 3 6" xfId="45223"/>
    <cellStyle name="注释 2 2 2 4 3 8" xfId="45224"/>
    <cellStyle name="注释 2 2 2 4 3 9" xfId="45225"/>
    <cellStyle name="注释 2 2 2 5 2" xfId="45226"/>
    <cellStyle name="注释 2 2 2 5 2 2" xfId="45227"/>
    <cellStyle name="注释 2 2 2 5 2 3" xfId="45228"/>
    <cellStyle name="注释 2 2 2 6" xfId="45229"/>
    <cellStyle name="注释 2 2 2 6 2" xfId="45230"/>
    <cellStyle name="注释 2 2 2 6 2 2" xfId="45231"/>
    <cellStyle name="注释 2 2 2 7" xfId="45232"/>
    <cellStyle name="注释 2 2 2 7 2" xfId="45233"/>
    <cellStyle name="注释 2 2 2 7 2 2" xfId="45234"/>
    <cellStyle name="注释 2 2 2 7 3 2 2" xfId="45235"/>
    <cellStyle name="注释 2 2 2 7 3 2 3" xfId="45236"/>
    <cellStyle name="注释 2 2 2 7 3 2 4" xfId="45237"/>
    <cellStyle name="注释 2 2 2 7 3 2 5" xfId="45238"/>
    <cellStyle name="注释 2 2 2 7 3 2 6" xfId="45239"/>
    <cellStyle name="注释 2 2 2 7 3 2 7" xfId="45240"/>
    <cellStyle name="注释 2 2 2 7 3 2 9" xfId="45241"/>
    <cellStyle name="注释 2 2 2 7 3 4" xfId="45242"/>
    <cellStyle name="注释 2 2 2 7 3 5" xfId="45243"/>
    <cellStyle name="注释 2 2 2 7 3 6" xfId="45244"/>
    <cellStyle name="注释 2 2 2 7 3 7" xfId="45245"/>
    <cellStyle name="注释 2 2 2 7 3 8" xfId="45246"/>
    <cellStyle name="注释 2 2 2 7 3 9" xfId="45247"/>
    <cellStyle name="注释 2 2 2 8" xfId="45248"/>
    <cellStyle name="注释 2 2 2 8 10" xfId="45249"/>
    <cellStyle name="注释 2 2 2 8 11" xfId="45250"/>
    <cellStyle name="注释 2 2 2 8 12" xfId="45251"/>
    <cellStyle name="注释 2 2 2 8 13" xfId="45252"/>
    <cellStyle name="注释 2 2 2 8 2" xfId="45253"/>
    <cellStyle name="注释 2 2 2 8 2 2" xfId="45254"/>
    <cellStyle name="注释 2 2 2 8 3 10" xfId="45255"/>
    <cellStyle name="注释 2 2 2 8 3 11" xfId="45256"/>
    <cellStyle name="注释 2 2 2 8 3 2" xfId="45257"/>
    <cellStyle name="注释 2 2 2 8 3 4" xfId="45258"/>
    <cellStyle name="注释 2 2 2 8 3 5" xfId="45259"/>
    <cellStyle name="注释 2 2 2 8 3 6" xfId="45260"/>
    <cellStyle name="注释 2 2 2 8 3 7" xfId="45261"/>
    <cellStyle name="注释 2 2 2 8 3 8" xfId="45262"/>
    <cellStyle name="注释 2 2 2 8 3 9" xfId="45263"/>
    <cellStyle name="注释 2 2 2 9" xfId="45264"/>
    <cellStyle name="注释 2 2 2 9 10" xfId="45265"/>
    <cellStyle name="注释 2 2 2 9 11" xfId="45266"/>
    <cellStyle name="注释 2 2 2 9 12" xfId="45267"/>
    <cellStyle name="注释 2 2 2 9 2" xfId="45268"/>
    <cellStyle name="注释 2 2 2 9 2 2" xfId="45269"/>
    <cellStyle name="注释 2 2 2 9 3" xfId="45270"/>
    <cellStyle name="注释 2 2 2 9 3 10" xfId="45271"/>
    <cellStyle name="注释 2 2 2 9 3 11" xfId="45272"/>
    <cellStyle name="注释 2 2 2 9 3 12" xfId="45273"/>
    <cellStyle name="注释 2 2 2 9 3 2" xfId="45274"/>
    <cellStyle name="注释 2 2 2 9 3 2 2" xfId="45275"/>
    <cellStyle name="注释 2 2 2 9 3 2 3" xfId="45276"/>
    <cellStyle name="注释 2 2 2 9 3 2 4" xfId="45277"/>
    <cellStyle name="注释 2 2 2 9 3 2 5" xfId="45278"/>
    <cellStyle name="注释 2 2 2 9 3 2 6" xfId="45279"/>
    <cellStyle name="注释 2 2 2 9 3 2 7" xfId="45280"/>
    <cellStyle name="注释 2 2 2 9 3 2 9" xfId="45281"/>
    <cellStyle name="注释 2 2 2 9 3 4" xfId="45282"/>
    <cellStyle name="注释 2 2 2 9 3 5" xfId="45283"/>
    <cellStyle name="注释 2 2 2 9 3 6" xfId="45284"/>
    <cellStyle name="注释 2 2 2 9 3 7" xfId="45285"/>
    <cellStyle name="注释 2 2 2 9 3 8" xfId="45286"/>
    <cellStyle name="注释 2 2 2 9 3 9" xfId="45287"/>
    <cellStyle name="注释 2 2 3 10" xfId="45288"/>
    <cellStyle name="注释 2 2 3 10 2" xfId="45289"/>
    <cellStyle name="注释 2 2 3 11" xfId="45290"/>
    <cellStyle name="注释 2 2 3 2 2" xfId="45291"/>
    <cellStyle name="注释 2 2 3 2 2 2" xfId="45292"/>
    <cellStyle name="注释 2 2 3 2 2 2 2" xfId="45293"/>
    <cellStyle name="注释 2 2 3 2 2 2 2 2" xfId="45294"/>
    <cellStyle name="注释 2 2 3 2 2 2 3" xfId="45295"/>
    <cellStyle name="注释 2 2 3 2 2 3" xfId="45296"/>
    <cellStyle name="注释 2 2 3 2 2 3 10" xfId="45297"/>
    <cellStyle name="注释 2 2 3 2 2 3 11" xfId="45298"/>
    <cellStyle name="注释 2 2 3 2 2 3 12" xfId="45299"/>
    <cellStyle name="注释 2 2 3 2 2 3 13" xfId="45300"/>
    <cellStyle name="注释 2 2 3 2 2 3 3" xfId="45301"/>
    <cellStyle name="注释 2 2 3 2 2 3 3 11" xfId="45302"/>
    <cellStyle name="注释 2 2 3 2 2 3 3 12" xfId="45303"/>
    <cellStyle name="注释 2 2 3 2 2 3 3 2" xfId="45304"/>
    <cellStyle name="注释 2 2 3 2 2 3 3 2 2" xfId="45305"/>
    <cellStyle name="注释 2 2 3 2 2 3 3 2 3" xfId="45306"/>
    <cellStyle name="注释 2 2 3 2 2 3 3 2 4" xfId="45307"/>
    <cellStyle name="注释 2 2 3 2 2 3 3 3" xfId="45308"/>
    <cellStyle name="注释 2 2 3 2 2 3 3 4" xfId="45309"/>
    <cellStyle name="注释 2 2 3 2 2 3 3 5" xfId="45310"/>
    <cellStyle name="注释 2 2 3 2 2 3 4" xfId="45311"/>
    <cellStyle name="注释 2 2 3 2 2 3 5" xfId="45312"/>
    <cellStyle name="注释 2 2 3 2 2 3 6" xfId="45313"/>
    <cellStyle name="注释 2 2 3 2 2 3 8" xfId="45314"/>
    <cellStyle name="注释 2 2 3 2 2 3 9" xfId="45315"/>
    <cellStyle name="注释 2 2 3 2 2 4" xfId="45316"/>
    <cellStyle name="注释 2 2 3 2 2 4 2" xfId="45317"/>
    <cellStyle name="注释 2 2 3 2 3" xfId="45318"/>
    <cellStyle name="注释 2 2 3 2 3 2 2" xfId="45319"/>
    <cellStyle name="注释 2 2 3 2 3 2 2 2" xfId="45320"/>
    <cellStyle name="注释 2 2 3 2 3 2 3" xfId="45321"/>
    <cellStyle name="注释 2 2 3 2 3 3" xfId="45322"/>
    <cellStyle name="注释 2 2 3 2 3 3 2" xfId="45323"/>
    <cellStyle name="注释 2 2 3 2 3 3 2 2" xfId="45324"/>
    <cellStyle name="注释 2 2 3 2 3 3 3" xfId="45325"/>
    <cellStyle name="注释 2 2 3 2 3 3 3 10" xfId="45326"/>
    <cellStyle name="注释 2 2 3 2 3 3 3 2" xfId="45327"/>
    <cellStyle name="注释 2 2 3 2 3 3 3 3" xfId="45328"/>
    <cellStyle name="注释 2 2 3 2 3 3 3 4" xfId="45329"/>
    <cellStyle name="注释 2 2 3 2 3 3 3 5" xfId="45330"/>
    <cellStyle name="注释 2 2 3 2 3 3 3 6" xfId="45331"/>
    <cellStyle name="注释 2 2 3 2 3 3 3 7" xfId="45332"/>
    <cellStyle name="注释 2 2 3 2 3 3 4" xfId="45333"/>
    <cellStyle name="注释 2 2 3 2 3 3 5" xfId="45334"/>
    <cellStyle name="注释 2 2 3 2 3 3 6" xfId="45335"/>
    <cellStyle name="注释 2 2 3 2 3 3 7" xfId="45336"/>
    <cellStyle name="注释 2 2 3 2 3 3 8" xfId="45337"/>
    <cellStyle name="注释 2 2 3 2 3 3 9" xfId="45338"/>
    <cellStyle name="注释 2 2 3 2 3 4" xfId="45339"/>
    <cellStyle name="注释 2 2 3 2 3 4 2" xfId="45340"/>
    <cellStyle name="注释 2 2 3 2 3 5" xfId="45341"/>
    <cellStyle name="注释 2 2 3 2 4 2" xfId="45342"/>
    <cellStyle name="注释 2 2 3 2 4 2 2" xfId="45343"/>
    <cellStyle name="注释 2 2 3 2 4 2 2 2" xfId="45344"/>
    <cellStyle name="注释 2 2 3 2 4 2 3" xfId="45345"/>
    <cellStyle name="注释 2 2 3 2 4 3" xfId="45346"/>
    <cellStyle name="注释 2 2 3 2 4 3 2" xfId="45347"/>
    <cellStyle name="注释 2 2 3 2 4 4" xfId="45348"/>
    <cellStyle name="注释 2 2 3 2 5" xfId="45349"/>
    <cellStyle name="注释 2 2 3 2 5 2" xfId="45350"/>
    <cellStyle name="注释 2 2 3 2 5 2 2" xfId="45351"/>
    <cellStyle name="注释 2 2 3 2 5 3" xfId="45352"/>
    <cellStyle name="注释 2 2 3 2 6 10" xfId="45353"/>
    <cellStyle name="注释 2 2 3 2 6 12" xfId="45354"/>
    <cellStyle name="注释 2 2 3 2 6 13" xfId="45355"/>
    <cellStyle name="注释 2 2 3 2 6 2 2" xfId="45356"/>
    <cellStyle name="注释 2 2 3 2 6 3 11" xfId="45357"/>
    <cellStyle name="注释 2 2 3 2 6 3 12" xfId="45358"/>
    <cellStyle name="注释 2 2 3 2 6 3 2" xfId="45359"/>
    <cellStyle name="注释 2 2 3 2 6 3 2 11" xfId="45360"/>
    <cellStyle name="注释 2 2 3 2 6 3 2 2" xfId="45361"/>
    <cellStyle name="注释 2 2 3 2 6 3 2 3" xfId="45362"/>
    <cellStyle name="注释 2 2 3 2 6 3 2 4" xfId="45363"/>
    <cellStyle name="注释 2 2 3 2 6 3 2 5" xfId="45364"/>
    <cellStyle name="注释 2 2 3 2 6 3 2 8" xfId="45365"/>
    <cellStyle name="注释 2 2 3 2 6 3 2 9" xfId="45366"/>
    <cellStyle name="注释 2 2 3 2 6 3 3" xfId="45367"/>
    <cellStyle name="注释 2 2 3 2 6 3 5" xfId="45368"/>
    <cellStyle name="注释 2 2 3 2 6 3 6" xfId="45369"/>
    <cellStyle name="注释 2 2 3 2 6 3 7" xfId="45370"/>
    <cellStyle name="注释 2 2 3 2 6 9" xfId="45371"/>
    <cellStyle name="注释 2 2 3 2 7" xfId="45372"/>
    <cellStyle name="注释 2 2 3 2 7 10" xfId="45373"/>
    <cellStyle name="注释 2 2 3 2 7 11" xfId="45374"/>
    <cellStyle name="注释 2 2 3 2 7 12" xfId="45375"/>
    <cellStyle name="注释 2 2 3 2 7 13" xfId="45376"/>
    <cellStyle name="注释 2 2 3 2 7 2" xfId="45377"/>
    <cellStyle name="注释 2 2 3 2 7 3" xfId="45378"/>
    <cellStyle name="注释 2 5 2 3 3 2 2" xfId="45379"/>
    <cellStyle name="注释 2 2 3 2 7 3 11" xfId="45380"/>
    <cellStyle name="注释 3 5 5" xfId="45381"/>
    <cellStyle name="注释 2 2 3 2 7 3 2" xfId="45382"/>
    <cellStyle name="注释 2 2 3 2 7 4" xfId="45383"/>
    <cellStyle name="注释 2 2 3 2 7 5" xfId="45384"/>
    <cellStyle name="注释 2 2 3 2 7 6" xfId="45385"/>
    <cellStyle name="注释 2 2 3 2 7 7" xfId="45386"/>
    <cellStyle name="注释 2 2 3 2 7 8" xfId="45387"/>
    <cellStyle name="注释 2 2 3 2 7 9" xfId="45388"/>
    <cellStyle name="注释 2 2 3 2 8" xfId="45389"/>
    <cellStyle name="注释 2 2 3 2 8 10" xfId="45390"/>
    <cellStyle name="注释 2 2 3 2 8 11" xfId="45391"/>
    <cellStyle name="注释 2 2 3 2 8 12" xfId="45392"/>
    <cellStyle name="注释 2 2 3 2 8 2" xfId="45393"/>
    <cellStyle name="注释 2 2 3 2 8 2 2" xfId="45394"/>
    <cellStyle name="注释 2 2 3 2 8 3" xfId="45395"/>
    <cellStyle name="注释 2 5 2 3 3 3 2" xfId="45396"/>
    <cellStyle name="注释 2 2 3 2 8 3 10" xfId="45397"/>
    <cellStyle name="注释 2 2 3 2 8 3 2" xfId="45398"/>
    <cellStyle name="注释 2 2 3 2 8 3 2 10" xfId="45399"/>
    <cellStyle name="注释 2 2 3 2 8 3 2 11" xfId="45400"/>
    <cellStyle name="注释 2 2 3 2 8 3 2 2" xfId="45401"/>
    <cellStyle name="注释 2 2 3 2 8 3 2 3" xfId="45402"/>
    <cellStyle name="注释 2 2 3 2 8 3 2 4" xfId="45403"/>
    <cellStyle name="注释 2 2 3 2 8 3 2 5" xfId="45404"/>
    <cellStyle name="注释 2 2 3 2 8 3 2 9" xfId="45405"/>
    <cellStyle name="注释 2 2 3 2 8 3 7" xfId="45406"/>
    <cellStyle name="注释 2 2 3 2 8 3 8" xfId="45407"/>
    <cellStyle name="注释 2 2 3 2 8 3 9" xfId="45408"/>
    <cellStyle name="注释 2 2 3 2 8 4" xfId="45409"/>
    <cellStyle name="注释 2 5 2 3 3 3 3" xfId="45410"/>
    <cellStyle name="注释 2 2 3 2 8 5" xfId="45411"/>
    <cellStyle name="注释 2 5 2 3 3 3 4" xfId="45412"/>
    <cellStyle name="注释 2 2 3 2 8 6" xfId="45413"/>
    <cellStyle name="注释 2 5 2 3 3 3 5" xfId="45414"/>
    <cellStyle name="注释 2 2 3 2 8 7" xfId="45415"/>
    <cellStyle name="注释 2 5 2 3 3 3 6" xfId="45416"/>
    <cellStyle name="注释 2 2 3 2 8 8" xfId="45417"/>
    <cellStyle name="注释 2 5 2 3 3 3 7" xfId="45418"/>
    <cellStyle name="注释 2 2 3 2 8 9" xfId="45419"/>
    <cellStyle name="注释 2 5 2 3 3 3 8" xfId="45420"/>
    <cellStyle name="注释 2 2 3 2 9" xfId="45421"/>
    <cellStyle name="注释 2 2 3 2 9 2" xfId="45422"/>
    <cellStyle name="注释 2 2 3 3 2 2 3" xfId="45423"/>
    <cellStyle name="注释 2 2 3 3 2 2 4" xfId="45424"/>
    <cellStyle name="注释 2 2 3 3 3 10" xfId="45425"/>
    <cellStyle name="注释 2 2 3 3 3 11" xfId="45426"/>
    <cellStyle name="注释 2 2 3 3 3 12" xfId="45427"/>
    <cellStyle name="注释 2 2 3 3 3 13" xfId="45428"/>
    <cellStyle name="注释 2 2 3 3 3 3 10" xfId="45429"/>
    <cellStyle name="注释 2 2 3 3 3 3 11" xfId="45430"/>
    <cellStyle name="注释 2 2 3 3 3 3 13" xfId="45431"/>
    <cellStyle name="注释 2 2 3 3 3 3 14" xfId="45432"/>
    <cellStyle name="注释 2 2 3 3 3 3 2 10" xfId="45433"/>
    <cellStyle name="注释 2 2 3 3 3 3 2 2" xfId="45434"/>
    <cellStyle name="注释 2 5 2 3 3 14" xfId="45435"/>
    <cellStyle name="注释 2 2 3 3 3 3 2 3" xfId="45436"/>
    <cellStyle name="注释 2 5 2 3 3 15" xfId="45437"/>
    <cellStyle name="注释 2 2 3 3 3 3 2 4" xfId="45438"/>
    <cellStyle name="注释 2 2 3 3 3 3 2 5" xfId="45439"/>
    <cellStyle name="注释 2 2 3 3 3 3 2 7" xfId="45440"/>
    <cellStyle name="注释 2 2 3 3 3 3 2 8" xfId="45441"/>
    <cellStyle name="注释 2 2 3 3 3 3 5" xfId="45442"/>
    <cellStyle name="注释 2 2 3 3 3 4" xfId="45443"/>
    <cellStyle name="注释 2 2 3 3 3 6" xfId="45444"/>
    <cellStyle name="注释 2 2 3 3 3 7" xfId="45445"/>
    <cellStyle name="注释 2 2 3 4 2" xfId="45446"/>
    <cellStyle name="注释 2 2 3 4 3 10" xfId="45447"/>
    <cellStyle name="注释 2 2 3 4 3 11" xfId="45448"/>
    <cellStyle name="注释 2 2 3 4 3 12" xfId="45449"/>
    <cellStyle name="注释 2 2 3 4 3 13" xfId="45450"/>
    <cellStyle name="注释 2 2 3 4 3 3" xfId="45451"/>
    <cellStyle name="注释 2 2 3 4 3 3 10" xfId="45452"/>
    <cellStyle name="注释 2 2 3 4 3 3 2" xfId="45453"/>
    <cellStyle name="注释 2 2 3 4 3 6" xfId="45454"/>
    <cellStyle name="注释 2 2 3 7 3 2 10" xfId="45455"/>
    <cellStyle name="注释 2 2 3 4 3 6 2" xfId="45456"/>
    <cellStyle name="注释 2 2 3 4 3 7" xfId="45457"/>
    <cellStyle name="注释 2 2 3 7 3 2 11" xfId="45458"/>
    <cellStyle name="注释 2 2 3 4 3 8" xfId="45459"/>
    <cellStyle name="注释 2 2 3 4 3 9" xfId="45460"/>
    <cellStyle name="注释 2 2 3 4 5" xfId="45461"/>
    <cellStyle name="注释 2 2 3 5" xfId="45462"/>
    <cellStyle name="注释 2 2 3 5 2 2" xfId="45463"/>
    <cellStyle name="注释 2 2 3 5 2 3" xfId="45464"/>
    <cellStyle name="注释 2 2 3 6" xfId="45465"/>
    <cellStyle name="注释 2 2 3 6 2" xfId="45466"/>
    <cellStyle name="注释 2 2 3 6 2 2" xfId="45467"/>
    <cellStyle name="注释 2 2 3 7" xfId="45468"/>
    <cellStyle name="注释 2 2 3 7 2" xfId="45469"/>
    <cellStyle name="注释 2 2 3 7 3 10" xfId="45470"/>
    <cellStyle name="注释 2 2 3 7 3 11" xfId="45471"/>
    <cellStyle name="注释 2 2 3 7 3 12" xfId="45472"/>
    <cellStyle name="注释 2 2 3 7 3 14" xfId="45473"/>
    <cellStyle name="注释 2 2 3 7 3 2 2" xfId="45474"/>
    <cellStyle name="注释 2 2 3 7 3 2 3" xfId="45475"/>
    <cellStyle name="注释 2 2 3 7 3 2 4" xfId="45476"/>
    <cellStyle name="注释 2 2 3 7 3 2 5" xfId="45477"/>
    <cellStyle name="注释 2 2 3 7 3 2 6" xfId="45478"/>
    <cellStyle name="注释 2 2 3 7 3 2 9" xfId="45479"/>
    <cellStyle name="注释 2 2 3 7 3 4" xfId="45480"/>
    <cellStyle name="注释 2 2 3 7 3 5" xfId="45481"/>
    <cellStyle name="注释 2 2 3 7 3 6" xfId="45482"/>
    <cellStyle name="注释 2 2 3 7 3 7" xfId="45483"/>
    <cellStyle name="注释 2 2 3 7 3 8" xfId="45484"/>
    <cellStyle name="注释 2 2 3 7 3 9" xfId="45485"/>
    <cellStyle name="注释 2 2 3 8 11" xfId="45486"/>
    <cellStyle name="注释 2 2 3 8 2 2" xfId="45487"/>
    <cellStyle name="注释 2 2 3 8 3 10" xfId="45488"/>
    <cellStyle name="注释 2 2 3 8 3 11" xfId="45489"/>
    <cellStyle name="注释 2 2 3 8 3 12" xfId="45490"/>
    <cellStyle name="注释 2 2 3 8 3 4" xfId="45491"/>
    <cellStyle name="注释 2 2 3 8 3 5" xfId="45492"/>
    <cellStyle name="注释 2 2 3 8 3 6" xfId="45493"/>
    <cellStyle name="注释 2 2 3 8 3 7" xfId="45494"/>
    <cellStyle name="注释 2 2 3 8 3 8" xfId="45495"/>
    <cellStyle name="注释 2 2 3 8 3 9" xfId="45496"/>
    <cellStyle name="注释 2 2 3 8 4" xfId="45497"/>
    <cellStyle name="注释 2 2 3 8 5" xfId="45498"/>
    <cellStyle name="注释 2 2 3 8 8" xfId="45499"/>
    <cellStyle name="注释 2 2 3 8 9" xfId="45500"/>
    <cellStyle name="注释 2 2 3 9" xfId="45501"/>
    <cellStyle name="注释 2 2 3 9 10" xfId="45502"/>
    <cellStyle name="注释 2 2 3 9 11" xfId="45503"/>
    <cellStyle name="注释 2 2 3 9 12" xfId="45504"/>
    <cellStyle name="注释 2 2 3 9 13" xfId="45505"/>
    <cellStyle name="注释 2 2 3 9 2" xfId="45506"/>
    <cellStyle name="注释 2 2 3 9 2 2" xfId="45507"/>
    <cellStyle name="注释 2 2 3 9 3" xfId="45508"/>
    <cellStyle name="注释 2 2 3 9 3 2" xfId="45509"/>
    <cellStyle name="注释 2 6 2 2 3 3 2 9" xfId="45510"/>
    <cellStyle name="注释 2 2 3 9 3 2 10" xfId="45511"/>
    <cellStyle name="注释 2 2 3 9 3 2 11" xfId="45512"/>
    <cellStyle name="注释 2 2 3 9 3 2 2" xfId="45513"/>
    <cellStyle name="注释 2 2 3 9 3 2 3" xfId="45514"/>
    <cellStyle name="注释 2 2 3 9 3 2 4" xfId="45515"/>
    <cellStyle name="注释 2 2 3 9 3 2 5" xfId="45516"/>
    <cellStyle name="注释 2 2 3 9 3 2 6" xfId="45517"/>
    <cellStyle name="注释 2 2 3 9 3 3" xfId="45518"/>
    <cellStyle name="注释 2 2 3 9 3 4" xfId="45519"/>
    <cellStyle name="注释 2 2 3 9 3 5" xfId="45520"/>
    <cellStyle name="注释 2 2 3 9 3 6" xfId="45521"/>
    <cellStyle name="注释 2 2 3 9 3 7" xfId="45522"/>
    <cellStyle name="注释 2 2 3 9 3 7 2" xfId="45523"/>
    <cellStyle name="注释 2 2 3 9 3 8" xfId="45524"/>
    <cellStyle name="注释 2 2 3 9 3 9" xfId="45525"/>
    <cellStyle name="注释 2 2 3 9 4" xfId="45526"/>
    <cellStyle name="注释 2 2 3 9 5" xfId="45527"/>
    <cellStyle name="注释 2 2 3 9 7" xfId="45528"/>
    <cellStyle name="注释 2 2 3 9 8" xfId="45529"/>
    <cellStyle name="注释 2 2 3 9 9" xfId="45530"/>
    <cellStyle name="注释 2 2 4" xfId="45531"/>
    <cellStyle name="注释 2 2 4 2" xfId="45532"/>
    <cellStyle name="注释 2 2 4 2 2" xfId="45533"/>
    <cellStyle name="注释 2 2 4 2 2 2" xfId="45534"/>
    <cellStyle name="注释 2 2 4 2 2 2 2" xfId="45535"/>
    <cellStyle name="注释 2 2 4 2 2 3" xfId="45536"/>
    <cellStyle name="注释 2 2 4 2 3" xfId="45537"/>
    <cellStyle name="注释 2 2 4 2 3 10" xfId="45538"/>
    <cellStyle name="注释 2 2 4 2 3 12" xfId="45539"/>
    <cellStyle name="注释 2 2 4 2 3 13" xfId="45540"/>
    <cellStyle name="注释 2 2 4 2 3 2" xfId="45541"/>
    <cellStyle name="注释 2 2 4 2 3 2 2" xfId="45542"/>
    <cellStyle name="注释 2 2 4 2 3 3" xfId="45543"/>
    <cellStyle name="注释 2 2 4 2 3 3 10" xfId="45544"/>
    <cellStyle name="注释 2 2 4 2 3 3 11" xfId="45545"/>
    <cellStyle name="注释 2 2 4 2 3 3 12" xfId="45546"/>
    <cellStyle name="注释 2 2 4 2 3 3 2 3" xfId="45547"/>
    <cellStyle name="注释 2 2 4 2 3 3 2 4" xfId="45548"/>
    <cellStyle name="注释 2 2 4 2 3 3 5" xfId="45549"/>
    <cellStyle name="注释 2 2 4 2 3 3 6" xfId="45550"/>
    <cellStyle name="注释 2 2 4 2 3 4" xfId="45551"/>
    <cellStyle name="注释 2 2 4 2 3 5" xfId="45552"/>
    <cellStyle name="注释 2 2 4 2 3 6" xfId="45553"/>
    <cellStyle name="注释 2 6 2 7 2" xfId="45554"/>
    <cellStyle name="注释 2 2 4 2 3 7" xfId="45555"/>
    <cellStyle name="注释 2 6 2 7 3" xfId="45556"/>
    <cellStyle name="注释 2 2 4 2 3 8" xfId="45557"/>
    <cellStyle name="注释 2 6 2 7 4" xfId="45558"/>
    <cellStyle name="注释 2 2 4 2 3 9" xfId="45559"/>
    <cellStyle name="注释 2 6 2 7 5" xfId="45560"/>
    <cellStyle name="注释 2 2 4 2 4" xfId="45561"/>
    <cellStyle name="注释 2 2 4 2 4 2" xfId="45562"/>
    <cellStyle name="注释 2 2 4 2 5" xfId="45563"/>
    <cellStyle name="注释 2 2 4 3 2 3" xfId="45564"/>
    <cellStyle name="注释 2 2 4 3 3 10" xfId="45565"/>
    <cellStyle name="注释 2 2 4 3 3 11" xfId="45566"/>
    <cellStyle name="注释 2 2 4 3 3 3" xfId="45567"/>
    <cellStyle name="注释 2 2 4 3 3 3 10" xfId="45568"/>
    <cellStyle name="注释 2 2 4 3 3 3 11" xfId="45569"/>
    <cellStyle name="注释 2 2 4 3 3 3 2" xfId="45570"/>
    <cellStyle name="注释 2 2 4 3 3 3 3" xfId="45571"/>
    <cellStyle name="注释 2 2 4 3 3 3 4" xfId="45572"/>
    <cellStyle name="注释 2 2 4 3 3 3 5" xfId="45573"/>
    <cellStyle name="注释 2 2 4 3 3 3 6" xfId="45574"/>
    <cellStyle name="注释 2 2 4 3 3 4" xfId="45575"/>
    <cellStyle name="注释 2 2 4 3 3 6" xfId="45576"/>
    <cellStyle name="注释 2 2 4 3 3 7" xfId="45577"/>
    <cellStyle name="注释 2 2 4 3 3 8" xfId="45578"/>
    <cellStyle name="注释 2 2 4 3 3 9" xfId="45579"/>
    <cellStyle name="注释 2 2 4 3 4 2" xfId="45580"/>
    <cellStyle name="注释 2 2 4 3 5" xfId="45581"/>
    <cellStyle name="注释 2 2 4 4 2 3" xfId="45582"/>
    <cellStyle name="注释 2 2 4 4 3 2" xfId="45583"/>
    <cellStyle name="注释 3 2 2 3 3 3 9" xfId="45584"/>
    <cellStyle name="注释 2 2 4 4 4" xfId="45585"/>
    <cellStyle name="注释 2 2 4 5" xfId="45586"/>
    <cellStyle name="注释 2 2 4 5 2" xfId="45587"/>
    <cellStyle name="注释 2 2 4 5 2 2" xfId="45588"/>
    <cellStyle name="注释 2 2 4 6" xfId="45589"/>
    <cellStyle name="注释 2 2 4 6 3 10" xfId="45590"/>
    <cellStyle name="注释 2 2 4 6 3 11" xfId="45591"/>
    <cellStyle name="注释 2 2 4 6 3 12" xfId="45592"/>
    <cellStyle name="注释 2 2 4 6 3 2 11" xfId="45593"/>
    <cellStyle name="注释 2 2 4 6 3 2 3" xfId="45594"/>
    <cellStyle name="注释 2 2 4 6 3 2 4" xfId="45595"/>
    <cellStyle name="注释 2 2 4 6 3 2 5" xfId="45596"/>
    <cellStyle name="注释 2 2 4 6 3 2 6" xfId="45597"/>
    <cellStyle name="注释 2 2 4 6 3 2 9" xfId="45598"/>
    <cellStyle name="注释 2 2 4 6 3 7" xfId="45599"/>
    <cellStyle name="注释 2 2 4 6 3 8" xfId="45600"/>
    <cellStyle name="注释 2 2 4 6 3 9" xfId="45601"/>
    <cellStyle name="注释 2 2 4 6 5" xfId="45602"/>
    <cellStyle name="注释 2 2 4 6 8" xfId="45603"/>
    <cellStyle name="注释 2 2 4 7" xfId="45604"/>
    <cellStyle name="注释 2 2 4 7 2 4" xfId="45605"/>
    <cellStyle name="注释 2 2 4 7 3 10" xfId="45606"/>
    <cellStyle name="注释 2 2 4 7 3 4" xfId="45607"/>
    <cellStyle name="注释 2 2 4 7 3 5" xfId="45608"/>
    <cellStyle name="注释 2 2 4 7 3 6" xfId="45609"/>
    <cellStyle name="注释 2 2 4 7 3 7" xfId="45610"/>
    <cellStyle name="注释 2 2 4 7 3 8" xfId="45611"/>
    <cellStyle name="注释 2 2 4 7 3 9" xfId="45612"/>
    <cellStyle name="注释 2 2 4 7 4" xfId="45613"/>
    <cellStyle name="注释 2 2 4 7 5" xfId="45614"/>
    <cellStyle name="注释 2 2 4 7 8" xfId="45615"/>
    <cellStyle name="注释 2 2 4 7 9" xfId="45616"/>
    <cellStyle name="注释 2 2 4 8 3 12" xfId="45617"/>
    <cellStyle name="注释 2 2 4 8 3 2 10" xfId="45618"/>
    <cellStyle name="注释 2 6 2 3 3 3 3" xfId="45619"/>
    <cellStyle name="注释 2 2 4 8 3 2 11" xfId="45620"/>
    <cellStyle name="注释 2 6 2 3 3 3 4" xfId="45621"/>
    <cellStyle name="注释 2 2 4 8 3 2 5" xfId="45622"/>
    <cellStyle name="注释 2 2 4 8 3 2 6" xfId="45623"/>
    <cellStyle name="注释 2 2 4 8 3 2 9" xfId="45624"/>
    <cellStyle name="注释 2 2 4 8 3 4" xfId="45625"/>
    <cellStyle name="注释 2 2 4 8 8" xfId="45626"/>
    <cellStyle name="注释 2 2 4 8 9" xfId="45627"/>
    <cellStyle name="注释 2 2 4 9 2" xfId="45628"/>
    <cellStyle name="注释 2 2 5" xfId="45629"/>
    <cellStyle name="注释 2 2 5 2" xfId="45630"/>
    <cellStyle name="注释 2 2 5 2 2" xfId="45631"/>
    <cellStyle name="注释 2 2 5 2 2 2" xfId="45632"/>
    <cellStyle name="注释 2 2 5 2 3" xfId="45633"/>
    <cellStyle name="注释 2 2 5 3 2" xfId="45634"/>
    <cellStyle name="注释 4 2 2 8 3 2 10" xfId="45635"/>
    <cellStyle name="注释 2 2 5 3 2 2" xfId="45636"/>
    <cellStyle name="注释 2 2 5 3 3 11" xfId="45637"/>
    <cellStyle name="注释 2 2 5 3 3 4" xfId="45638"/>
    <cellStyle name="注释 2 2 5 3 3 6" xfId="45639"/>
    <cellStyle name="注释 2 2 5 3 3 7" xfId="45640"/>
    <cellStyle name="注释 2 2 5 3 3 8" xfId="45641"/>
    <cellStyle name="注释 2 2 5 3 3 9" xfId="45642"/>
    <cellStyle name="注释 2 2 5 3 7" xfId="45643"/>
    <cellStyle name="注释 2 2 5 3 8" xfId="45644"/>
    <cellStyle name="注释 2 2 5 3 9" xfId="45645"/>
    <cellStyle name="注释 2 2 5 4" xfId="45646"/>
    <cellStyle name="注释 2 2 5 4 2" xfId="45647"/>
    <cellStyle name="注释 2 2 5 5" xfId="45648"/>
    <cellStyle name="注释 2 2 6" xfId="45649"/>
    <cellStyle name="注释 2 2 6 2" xfId="45650"/>
    <cellStyle name="注释 2 2 6 2 2" xfId="45651"/>
    <cellStyle name="注释 2 2 6 2 2 2" xfId="45652"/>
    <cellStyle name="注释 2 2 6 3" xfId="45653"/>
    <cellStyle name="注释 2 2 6 3 2" xfId="45654"/>
    <cellStyle name="注释 2 2 6 4" xfId="45655"/>
    <cellStyle name="注释 2 2 8 10" xfId="45656"/>
    <cellStyle name="注释 2 2 8 11" xfId="45657"/>
    <cellStyle name="注释 2 2 8 15" xfId="45658"/>
    <cellStyle name="注释 2 2 8 2 4" xfId="45659"/>
    <cellStyle name="注释 2 2 8 3 10" xfId="45660"/>
    <cellStyle name="注释 2 2 8 3 11" xfId="45661"/>
    <cellStyle name="注释 2 2 8 3 12" xfId="45662"/>
    <cellStyle name="注释 2 2 8 3 2" xfId="45663"/>
    <cellStyle name="注释 2 2 8 3 2 2" xfId="45664"/>
    <cellStyle name="注释 2 2 8 3 2 3" xfId="45665"/>
    <cellStyle name="注释 2 2 8 3 2 4" xfId="45666"/>
    <cellStyle name="注释 2 2 8 3 2 5" xfId="45667"/>
    <cellStyle name="注释 2 2 8 3 2 6" xfId="45668"/>
    <cellStyle name="注释 2 2 8 3 2 7" xfId="45669"/>
    <cellStyle name="注释 2 2 8 3 2 8" xfId="45670"/>
    <cellStyle name="注释 2 2 8 3 2 9" xfId="45671"/>
    <cellStyle name="注释 2 2 8 3 5" xfId="45672"/>
    <cellStyle name="注释 2 2 8 3 6" xfId="45673"/>
    <cellStyle name="注释 2 2 8 3 7" xfId="45674"/>
    <cellStyle name="注释 2 2 8 3 8" xfId="45675"/>
    <cellStyle name="注释 2 2 8 3 9" xfId="45676"/>
    <cellStyle name="注释 2 2 8 5" xfId="45677"/>
    <cellStyle name="注释 2 2 8 6" xfId="45678"/>
    <cellStyle name="注释 2 2 8 7" xfId="45679"/>
    <cellStyle name="注释 2 2 8 8" xfId="45680"/>
    <cellStyle name="注释 2 2 8 9" xfId="45681"/>
    <cellStyle name="注释 2 2 9 15" xfId="45682"/>
    <cellStyle name="注释 2 2 9 2 2" xfId="45683"/>
    <cellStyle name="注释 2 2 9 2 3" xfId="45684"/>
    <cellStyle name="注释 2 2 9 3 11" xfId="45685"/>
    <cellStyle name="注释 2 2 9 3 2" xfId="45686"/>
    <cellStyle name="注释 2 2 9 3 3" xfId="45687"/>
    <cellStyle name="注释 2 2 9 3 7" xfId="45688"/>
    <cellStyle name="注释 2 2 9 3 8" xfId="45689"/>
    <cellStyle name="注释 2 2 9 3 9" xfId="45690"/>
    <cellStyle name="注释 2 2 9 4" xfId="45691"/>
    <cellStyle name="注释 2 2 9 5" xfId="45692"/>
    <cellStyle name="注释 2 2 9 6" xfId="45693"/>
    <cellStyle name="注释 2 2 9 7" xfId="45694"/>
    <cellStyle name="注释 2 2 9 8" xfId="45695"/>
    <cellStyle name="注释 2 2 9 9" xfId="45696"/>
    <cellStyle name="注释 2 3 10" xfId="45697"/>
    <cellStyle name="注释 2 3 11" xfId="45698"/>
    <cellStyle name="注释 2 3 2 2" xfId="45699"/>
    <cellStyle name="注释 2 3 2 2 2" xfId="45700"/>
    <cellStyle name="注释 2 3 2 2 3" xfId="45701"/>
    <cellStyle name="注释 2 3 2 2 3 10" xfId="45702"/>
    <cellStyle name="注释 2 3 2 2 3 11" xfId="45703"/>
    <cellStyle name="注释 2 3 2 2 3 12" xfId="45704"/>
    <cellStyle name="注释 2 3 2 2 3 13" xfId="45705"/>
    <cellStyle name="注释 2 3 2 2 3 3 10" xfId="45706"/>
    <cellStyle name="注释 2 3 2 2 3 3 12" xfId="45707"/>
    <cellStyle name="注释 2 3 2 2 3 3 2" xfId="45708"/>
    <cellStyle name="注释 2 3 2 2 3 3 2 10" xfId="45709"/>
    <cellStyle name="注释 2 3 2 2 3 3 2 11" xfId="45710"/>
    <cellStyle name="注释 2 3 2 2 3 3 2 4" xfId="45711"/>
    <cellStyle name="注释 2 3 2 2 3 3 2 5" xfId="45712"/>
    <cellStyle name="注释 2 3 2 2 3 3 2 6" xfId="45713"/>
    <cellStyle name="注释 2 3 2 2 3 3 2 7" xfId="45714"/>
    <cellStyle name="注释 2 3 2 2 3 3 2 8" xfId="45715"/>
    <cellStyle name="注释 2 3 2 2 3 3 9" xfId="45716"/>
    <cellStyle name="注释 2 3 2 2 3 4" xfId="45717"/>
    <cellStyle name="注释 2 3 2 2 3 9" xfId="45718"/>
    <cellStyle name="注释 2 3 2 2 4" xfId="45719"/>
    <cellStyle name="注释 2 3 2 2 4 2" xfId="45720"/>
    <cellStyle name="注释 2 3 2 3 3 10" xfId="45721"/>
    <cellStyle name="注释 2 3 2 3 3 12" xfId="45722"/>
    <cellStyle name="注释 2 3 2 3 3 13" xfId="45723"/>
    <cellStyle name="注释 2 3 2 3 3 3 11" xfId="45724"/>
    <cellStyle name="注释 2 3 2 3 3 3 3" xfId="45725"/>
    <cellStyle name="注释 2 3 2 3 3 3 4" xfId="45726"/>
    <cellStyle name="注释 2 3 2 3 3 3 5" xfId="45727"/>
    <cellStyle name="注释 2 3 2 3 3 3 6" xfId="45728"/>
    <cellStyle name="注释 2 3 2 3 3 3 7" xfId="45729"/>
    <cellStyle name="注释 2 3 2 3 3 3 8" xfId="45730"/>
    <cellStyle name="注释 2 3 2 3 3 4" xfId="45731"/>
    <cellStyle name="注释 2 3 2 4 2" xfId="45732"/>
    <cellStyle name="注释 2 3 2 6 10" xfId="45733"/>
    <cellStyle name="注释 2 3 2 6 11" xfId="45734"/>
    <cellStyle name="注释 2 3 2 6 12" xfId="45735"/>
    <cellStyle name="注释 2 3 2 6 13" xfId="45736"/>
    <cellStyle name="注释 2 3 2 6 3 2 3" xfId="45737"/>
    <cellStyle name="注释 2 3 2 6 3 2 4" xfId="45738"/>
    <cellStyle name="注释 2 3 2 6 3 2 5" xfId="45739"/>
    <cellStyle name="注释 2 3 2 6 3 2 6" xfId="45740"/>
    <cellStyle name="注释 2 3 2 6 3 2 7" xfId="45741"/>
    <cellStyle name="注释 2 3 2 6 3 4" xfId="45742"/>
    <cellStyle name="注释 2 3 2 6 3 5" xfId="45743"/>
    <cellStyle name="注释 2 3 2 6 3 6" xfId="45744"/>
    <cellStyle name="注释 2 3 2 6 3 8" xfId="45745"/>
    <cellStyle name="注释 2 3 2 6 3 9" xfId="45746"/>
    <cellStyle name="注释 2 3 2 6 4" xfId="45747"/>
    <cellStyle name="注释 2 3 2 6 5" xfId="45748"/>
    <cellStyle name="注释 2 3 2 6 6" xfId="45749"/>
    <cellStyle name="注释 2 3 2 6 7" xfId="45750"/>
    <cellStyle name="注释 2 3 2 6 8" xfId="45751"/>
    <cellStyle name="注释 2 3 2 7" xfId="45752"/>
    <cellStyle name="注释 2 3 2 7 2" xfId="45753"/>
    <cellStyle name="注释 2 3 2 7 2 2" xfId="45754"/>
    <cellStyle name="注释 2 3 2 7 3 2" xfId="45755"/>
    <cellStyle name="注释 2 4 3 3 7" xfId="45756"/>
    <cellStyle name="注释 2 3 2 7 3 4" xfId="45757"/>
    <cellStyle name="注释 2 4 3 3 9" xfId="45758"/>
    <cellStyle name="注释 2 3 2 7 3 5" xfId="45759"/>
    <cellStyle name="注释 2 3 2 7 3 6" xfId="45760"/>
    <cellStyle name="注释 2 3 2 7 3 8" xfId="45761"/>
    <cellStyle name="注释 2 3 2 7 3 9" xfId="45762"/>
    <cellStyle name="注释 2 3 2 7 8" xfId="45763"/>
    <cellStyle name="注释 2 3 2 8" xfId="45764"/>
    <cellStyle name="注释 2 3 2 8 10" xfId="45765"/>
    <cellStyle name="注释 2 3 2 8 2" xfId="45766"/>
    <cellStyle name="注释 2 3 2 8 2 2" xfId="45767"/>
    <cellStyle name="注释 2 3 2 8 3" xfId="45768"/>
    <cellStyle name="注释 2 3 2 8 3 10" xfId="45769"/>
    <cellStyle name="注释 2 3 2 8 3 12" xfId="45770"/>
    <cellStyle name="注释 2 3 2 8 3 2 10" xfId="45771"/>
    <cellStyle name="注释 2 3 2 8 3 2 11" xfId="45772"/>
    <cellStyle name="注释 2 3 2 8 3 2 4" xfId="45773"/>
    <cellStyle name="注释 2 3 2 8 3 2 5" xfId="45774"/>
    <cellStyle name="注释 2 3 2 8 3 2 6" xfId="45775"/>
    <cellStyle name="注释 2 3 2 8 3 2 7" xfId="45776"/>
    <cellStyle name="注释 2 3 2 8 3 4" xfId="45777"/>
    <cellStyle name="注释 2 3 2 8 3 5" xfId="45778"/>
    <cellStyle name="注释 2 3 2 8 3 6" xfId="45779"/>
    <cellStyle name="注释 2 3 2 8 3 7" xfId="45780"/>
    <cellStyle name="注释 2 3 2 8 3 8" xfId="45781"/>
    <cellStyle name="注释 2 3 2 8 3 9" xfId="45782"/>
    <cellStyle name="注释 2 3 2 8 4" xfId="45783"/>
    <cellStyle name="注释 2 3 2 8 5" xfId="45784"/>
    <cellStyle name="注释 2 3 2 8 6" xfId="45785"/>
    <cellStyle name="注释 2 3 2 8 7" xfId="45786"/>
    <cellStyle name="注释 2 3 2 8 8" xfId="45787"/>
    <cellStyle name="注释 2 3 2 8 9" xfId="45788"/>
    <cellStyle name="注释 2 3 2 9" xfId="45789"/>
    <cellStyle name="注释 2 8 2 2 2" xfId="45790"/>
    <cellStyle name="注释 2 3 2 9 2" xfId="45791"/>
    <cellStyle name="注释 2 3 3 2" xfId="45792"/>
    <cellStyle name="注释 2 3 3 3 10" xfId="45793"/>
    <cellStyle name="注释 2 3 3 3 3 13" xfId="45794"/>
    <cellStyle name="注释 2 3 3 3 3 14" xfId="45795"/>
    <cellStyle name="注释 2 3 3 3 3 2 11" xfId="45796"/>
    <cellStyle name="注释 2 3 3 3 3 2 4" xfId="45797"/>
    <cellStyle name="注释 2 3 3 3 3 2 5" xfId="45798"/>
    <cellStyle name="注释 2 3 3 3 3 2 6" xfId="45799"/>
    <cellStyle name="注释 2 3 3 3 3 2 7" xfId="45800"/>
    <cellStyle name="注释 2 3 3 3 3 2 8" xfId="45801"/>
    <cellStyle name="注释 2 3 3 3 3 2 9" xfId="45802"/>
    <cellStyle name="注释 2 3 3 3 3 6" xfId="45803"/>
    <cellStyle name="注释 2 3 3 3 3 7" xfId="45804"/>
    <cellStyle name="注释 2 3 3 3 3 8" xfId="45805"/>
    <cellStyle name="注释 2 3 3 3 3 9" xfId="45806"/>
    <cellStyle name="注释 2 3 3 3 7" xfId="45807"/>
    <cellStyle name="注释 4 2 9 12" xfId="45808"/>
    <cellStyle name="注释 2 3 3 3 8" xfId="45809"/>
    <cellStyle name="注释 4 2 9 13" xfId="45810"/>
    <cellStyle name="注释 2 3 3 3 9" xfId="45811"/>
    <cellStyle name="注释 4 2 9 14" xfId="45812"/>
    <cellStyle name="注释 2 3 3 4" xfId="45813"/>
    <cellStyle name="注释 2 3 3 4 2" xfId="45814"/>
    <cellStyle name="注释 2 3 3 5" xfId="45815"/>
    <cellStyle name="注释 2 3 4 2" xfId="45816"/>
    <cellStyle name="注释 2 3 4 3 11" xfId="45817"/>
    <cellStyle name="注释 2 3 4 3 12" xfId="45818"/>
    <cellStyle name="注释 2 3 4 3 13" xfId="45819"/>
    <cellStyle name="注释 2 3 4 3 2" xfId="45820"/>
    <cellStyle name="注释 2 3 4 3 3 3" xfId="45821"/>
    <cellStyle name="注释 2 3 4 3 3 6" xfId="45822"/>
    <cellStyle name="注释 2 3 4 3 3 7" xfId="45823"/>
    <cellStyle name="注释 2 3 4 3 3 8" xfId="45824"/>
    <cellStyle name="注释 2 3 4 3 4" xfId="45825"/>
    <cellStyle name="注释 2 3 4 4 2" xfId="45826"/>
    <cellStyle name="注释 2 3 4 5" xfId="45827"/>
    <cellStyle name="注释 2 3 5" xfId="45828"/>
    <cellStyle name="注释 2 3 5 2" xfId="45829"/>
    <cellStyle name="注释 2 3 5 2 2" xfId="45830"/>
    <cellStyle name="注释 2 3 5 2 3" xfId="45831"/>
    <cellStyle name="注释 2 3 5 3" xfId="45832"/>
    <cellStyle name="注释 2 3 5 3 2" xfId="45833"/>
    <cellStyle name="注释 2 3 5 4" xfId="45834"/>
    <cellStyle name="注释 2 3 6" xfId="45835"/>
    <cellStyle name="注释 2 3 6 2" xfId="45836"/>
    <cellStyle name="注释 2 3 6 2 2" xfId="45837"/>
    <cellStyle name="注释 2 3 6 3" xfId="45838"/>
    <cellStyle name="注释 2 3 7 10" xfId="45839"/>
    <cellStyle name="注释 2 3 7 11" xfId="45840"/>
    <cellStyle name="注释 2 3 7 2 4" xfId="45841"/>
    <cellStyle name="注释 2 3 7 3 2" xfId="45842"/>
    <cellStyle name="注释 2 3 7 3 2 10" xfId="45843"/>
    <cellStyle name="注释 2 3 7 3 2 11" xfId="45844"/>
    <cellStyle name="注释 2 3 7 3 2 6" xfId="45845"/>
    <cellStyle name="注释 2 3 7 3 2 7" xfId="45846"/>
    <cellStyle name="注释 2 3 7 3 2 8" xfId="45847"/>
    <cellStyle name="注释 2 3 7 3 2 9" xfId="45848"/>
    <cellStyle name="注释 2 3 7 3 3" xfId="45849"/>
    <cellStyle name="注释 2 3 7 3 4" xfId="45850"/>
    <cellStyle name="注释 2 3 7 3 8" xfId="45851"/>
    <cellStyle name="注释 2 3 7 3 9" xfId="45852"/>
    <cellStyle name="注释 2 3 7 5" xfId="45853"/>
    <cellStyle name="注释 2 3 7 8" xfId="45854"/>
    <cellStyle name="注释 2 3 7 9" xfId="45855"/>
    <cellStyle name="注释 2 3 8 11" xfId="45856"/>
    <cellStyle name="注释 2 3 8 13" xfId="45857"/>
    <cellStyle name="注释 2 3 8 14" xfId="45858"/>
    <cellStyle name="注释 2 3 8 15" xfId="45859"/>
    <cellStyle name="注释 2 3 8 2 2" xfId="45860"/>
    <cellStyle name="注释 2 3 8 3 2" xfId="45861"/>
    <cellStyle name="注释 2 3 8 3 3" xfId="45862"/>
    <cellStyle name="注释 2 3 8 3 4" xfId="45863"/>
    <cellStyle name="注释 2 3 8 3 6" xfId="45864"/>
    <cellStyle name="注释 2 3 8 3 7" xfId="45865"/>
    <cellStyle name="注释 2 3 8 3 8" xfId="45866"/>
    <cellStyle name="注释 2 3 8 3 9" xfId="45867"/>
    <cellStyle name="注释 2 3 8 4" xfId="45868"/>
    <cellStyle name="注释 2 3 8 5" xfId="45869"/>
    <cellStyle name="注释 2 3 8 7" xfId="45870"/>
    <cellStyle name="注释 2 3 8 8" xfId="45871"/>
    <cellStyle name="注释 2 3 8 9" xfId="45872"/>
    <cellStyle name="注释 2 3 9 2" xfId="45873"/>
    <cellStyle name="注释 2 3 9 2 2" xfId="45874"/>
    <cellStyle name="注释 2 3 9 3" xfId="45875"/>
    <cellStyle name="注释 2 3 9 3 10" xfId="45876"/>
    <cellStyle name="注释 2 3 9 3 11" xfId="45877"/>
    <cellStyle name="注释 2 3 9 3 2" xfId="45878"/>
    <cellStyle name="注释 2 3 9 3 2 2" xfId="45879"/>
    <cellStyle name="注释 2 3 9 3 2 3" xfId="45880"/>
    <cellStyle name="注释 2 3 9 3 2 4" xfId="45881"/>
    <cellStyle name="注释 2 3 9 3 2 5" xfId="45882"/>
    <cellStyle name="注释 2 3 9 3 2 6" xfId="45883"/>
    <cellStyle name="注释 2 3 9 3 2 7" xfId="45884"/>
    <cellStyle name="注释 2 3 9 3 2 8" xfId="45885"/>
    <cellStyle name="注释 2 3 9 3 8" xfId="45886"/>
    <cellStyle name="注释 2 3 9 3 9" xfId="45887"/>
    <cellStyle name="注释 2 3 9 4" xfId="45888"/>
    <cellStyle name="注释 2 3 9 5" xfId="45889"/>
    <cellStyle name="注释 2 3 9 7" xfId="45890"/>
    <cellStyle name="注释 2 3 9 8" xfId="45891"/>
    <cellStyle name="注释 2 3 9 9" xfId="45892"/>
    <cellStyle name="注释 2 4 2" xfId="45893"/>
    <cellStyle name="注释 2 4 2 2" xfId="45894"/>
    <cellStyle name="注释 2 4 2 2 2" xfId="45895"/>
    <cellStyle name="注释 2 4 2 2 2 2" xfId="45896"/>
    <cellStyle name="注释 2 4 2 2 2 2 2" xfId="45897"/>
    <cellStyle name="注释 2 6 2 6" xfId="45898"/>
    <cellStyle name="注释 2 4 2 2 2 3" xfId="45899"/>
    <cellStyle name="注释 2 4 2 2 3 11" xfId="45900"/>
    <cellStyle name="注释 2 4 2 2 3 12" xfId="45901"/>
    <cellStyle name="注释 2 4 2 2 3 13" xfId="45902"/>
    <cellStyle name="注释 2 4 2 2 3 14" xfId="45903"/>
    <cellStyle name="注释 2 4 2 2 3 3 12" xfId="45904"/>
    <cellStyle name="注释 2 4 2 2 3 3 13" xfId="45905"/>
    <cellStyle name="注释 2 4 2 2 3 3 5" xfId="45906"/>
    <cellStyle name="注释 2 4 2 2 3 3 6" xfId="45907"/>
    <cellStyle name="注释 2 4 2 2 3 3 7" xfId="45908"/>
    <cellStyle name="注释 2 4 2 2 3 6" xfId="45909"/>
    <cellStyle name="注释 2 4 2 2 3 7" xfId="45910"/>
    <cellStyle name="注释 2 6 2 3 3 3 10" xfId="45911"/>
    <cellStyle name="注释 2 4 2 2 3 8" xfId="45912"/>
    <cellStyle name="注释 2 6 2 3 3 3 11" xfId="45913"/>
    <cellStyle name="注释 2 4 2 3 2 2 2" xfId="45914"/>
    <cellStyle name="注释 2 4 2 3 2 3" xfId="45915"/>
    <cellStyle name="注释 2 4 2 4 2 2" xfId="45916"/>
    <cellStyle name="注释 2 4 2 5 2" xfId="45917"/>
    <cellStyle name="注释 2 4 2 5 2 2" xfId="45918"/>
    <cellStyle name="注释 2 4 2 5 3 7" xfId="45919"/>
    <cellStyle name="注释 2 4 2 5 3 8" xfId="45920"/>
    <cellStyle name="注释 2 4 2 5 3 9" xfId="45921"/>
    <cellStyle name="注释 2 4 2 5 6" xfId="45922"/>
    <cellStyle name="注释 2 4 2 5 7" xfId="45923"/>
    <cellStyle name="注释 2 4 2 6" xfId="45924"/>
    <cellStyle name="注释 2 4 2 6 10" xfId="45925"/>
    <cellStyle name="注释 2 4 2 6 11" xfId="45926"/>
    <cellStyle name="注释 2 4 2 6 13" xfId="45927"/>
    <cellStyle name="注释 2 4 2 6 2" xfId="45928"/>
    <cellStyle name="注释 2 4 2 6 2 2" xfId="45929"/>
    <cellStyle name="注释 2 4 2 6 3 10" xfId="45930"/>
    <cellStyle name="注释 2 4 2 6 3 11" xfId="45931"/>
    <cellStyle name="注释 2 4 2 6 3 3" xfId="45932"/>
    <cellStyle name="注释 3 2 3 3 3 11" xfId="45933"/>
    <cellStyle name="注释 2 4 2 6 3 6" xfId="45934"/>
    <cellStyle name="注释 3 2 3 3 3 14" xfId="45935"/>
    <cellStyle name="注释 2 4 2 6 4" xfId="45936"/>
    <cellStyle name="注释 2 4 2 6 5" xfId="45937"/>
    <cellStyle name="注释 2 4 2 6 6" xfId="45938"/>
    <cellStyle name="注释 2 4 2 6 7" xfId="45939"/>
    <cellStyle name="注释 2 4 2 7" xfId="45940"/>
    <cellStyle name="注释 2 4 2 7 2" xfId="45941"/>
    <cellStyle name="注释 2 4 2 8" xfId="45942"/>
    <cellStyle name="注释 2 4 3" xfId="45943"/>
    <cellStyle name="注释 2 4 3 2" xfId="45944"/>
    <cellStyle name="注释 2 4 3 2 2" xfId="45945"/>
    <cellStyle name="注释 2 4 3 2 2 2" xfId="45946"/>
    <cellStyle name="注释 2 4 3 2 3" xfId="45947"/>
    <cellStyle name="注释 2 4 3 3 3 11" xfId="45948"/>
    <cellStyle name="注释 2 4 3 3 3 3" xfId="45949"/>
    <cellStyle name="注释 2 4 3 3 3 6" xfId="45950"/>
    <cellStyle name="注释 2 4 3 3 3 8" xfId="45951"/>
    <cellStyle name="注释 2 4 3 3 3 9" xfId="45952"/>
    <cellStyle name="注释 2 4 3 3 5" xfId="45953"/>
    <cellStyle name="注释 2 4 3 3 6" xfId="45954"/>
    <cellStyle name="注释 2 4 4" xfId="45955"/>
    <cellStyle name="注释 2 4 4 2" xfId="45956"/>
    <cellStyle name="注释 2 4 4 2 2" xfId="45957"/>
    <cellStyle name="注释 2 4 4 2 2 2" xfId="45958"/>
    <cellStyle name="注释 2 4 4 2 3" xfId="45959"/>
    <cellStyle name="注释 2 4 5" xfId="45960"/>
    <cellStyle name="注释 2 4 5 2" xfId="45961"/>
    <cellStyle name="注释 2 4 5 2 2" xfId="45962"/>
    <cellStyle name="注释 2 4 6" xfId="45963"/>
    <cellStyle name="注释 2 4 6 10" xfId="45964"/>
    <cellStyle name="注释 2 4 6 11" xfId="45965"/>
    <cellStyle name="注释 2 4 6 12" xfId="45966"/>
    <cellStyle name="注释 2 4 6 13" xfId="45967"/>
    <cellStyle name="注释 2 4 6 2" xfId="45968"/>
    <cellStyle name="注释 2 4 6 3" xfId="45969"/>
    <cellStyle name="注释 2 4 6 3 10" xfId="45970"/>
    <cellStyle name="注释 2 4 6 3 11" xfId="45971"/>
    <cellStyle name="注释 2 4 6 3 8" xfId="45972"/>
    <cellStyle name="注释 2 4 6 3 9" xfId="45973"/>
    <cellStyle name="注释 2 4 6 4" xfId="45974"/>
    <cellStyle name="注释 2 4 6 7" xfId="45975"/>
    <cellStyle name="注释 2 4 6 8" xfId="45976"/>
    <cellStyle name="注释 2 4 6 9" xfId="45977"/>
    <cellStyle name="注释 2 4 7 10" xfId="45978"/>
    <cellStyle name="注释 2 4 7 11" xfId="45979"/>
    <cellStyle name="注释 2 4 7 12" xfId="45980"/>
    <cellStyle name="注释 2 4 7 13" xfId="45981"/>
    <cellStyle name="注释 2 4 7 14" xfId="45982"/>
    <cellStyle name="注释 2 4 7 15" xfId="45983"/>
    <cellStyle name="注释 2 4 7 3 4" xfId="45984"/>
    <cellStyle name="注释 2 4 7 3 8" xfId="45985"/>
    <cellStyle name="注释 2 4 7 3 9" xfId="45986"/>
    <cellStyle name="注释 2 4 7 7" xfId="45987"/>
    <cellStyle name="注释 2 4 7 8" xfId="45988"/>
    <cellStyle name="注释 2 4 7 9" xfId="45989"/>
    <cellStyle name="注释 2 4 9 2" xfId="45990"/>
    <cellStyle name="注释 2 4 9 3" xfId="45991"/>
    <cellStyle name="注释 2 5" xfId="45992"/>
    <cellStyle name="注释 2 5 10" xfId="45993"/>
    <cellStyle name="注释 2 5 10 2" xfId="45994"/>
    <cellStyle name="注释 2 5 11" xfId="45995"/>
    <cellStyle name="注释 2 5 2" xfId="45996"/>
    <cellStyle name="注释 2 5 2 10" xfId="45997"/>
    <cellStyle name="注释 2 5 2 2" xfId="45998"/>
    <cellStyle name="注释 2 5 2 2 2" xfId="45999"/>
    <cellStyle name="注释 2 5 2 2 2 2" xfId="46000"/>
    <cellStyle name="注释 2 5 2 2 2 2 2" xfId="46001"/>
    <cellStyle name="注释 2 5 2 2 2 2 2 2" xfId="46002"/>
    <cellStyle name="注释 2 5 2 2 2 2 2 3" xfId="46003"/>
    <cellStyle name="注释 2 5 2 2 2 2 3" xfId="46004"/>
    <cellStyle name="注释 2 5 2 2 2 2 4" xfId="46005"/>
    <cellStyle name="注释 2 5 2 2 2 3" xfId="46006"/>
    <cellStyle name="注释 2 5 2 2 2 3 2" xfId="46007"/>
    <cellStyle name="注释 2 5 2 2 2 3 3" xfId="46008"/>
    <cellStyle name="注释 2 5 2 2 2 4" xfId="46009"/>
    <cellStyle name="注释 2 5 2 2 2 5" xfId="46010"/>
    <cellStyle name="注释 2 5 2 2 3 11" xfId="46011"/>
    <cellStyle name="注释 2 5 2 2 3 12" xfId="46012"/>
    <cellStyle name="注释 2 5 2 2 3 13" xfId="46013"/>
    <cellStyle name="注释 2 5 2 2 3 14" xfId="46014"/>
    <cellStyle name="注释 2 5 2 2 3 3 10" xfId="46015"/>
    <cellStyle name="注释 2 5 2 2 3 3 13" xfId="46016"/>
    <cellStyle name="注释 2 5 2 2 3 3 14" xfId="46017"/>
    <cellStyle name="注释 2 5 2 2 3 3 9" xfId="46018"/>
    <cellStyle name="注释 2 5 2 2 3 4 2" xfId="46019"/>
    <cellStyle name="注释 2 5 2 2 3 4 3" xfId="46020"/>
    <cellStyle name="注释 2 5 2 2 3 5" xfId="46021"/>
    <cellStyle name="注释 2 5 2 2 3 6" xfId="46022"/>
    <cellStyle name="注释 2 5 2 2 3 7" xfId="46023"/>
    <cellStyle name="注释 2 5 2 2 3 8" xfId="46024"/>
    <cellStyle name="注释 2 5 2 2 3 9" xfId="46025"/>
    <cellStyle name="注释 2 5 2 3 2 2" xfId="46026"/>
    <cellStyle name="注释 2 5 2 3 2 2 2" xfId="46027"/>
    <cellStyle name="注释 2 5 2 3 2 3" xfId="46028"/>
    <cellStyle name="注释 2 5 2 3 3 12" xfId="46029"/>
    <cellStyle name="注释 2 5 2 3 3 13" xfId="46030"/>
    <cellStyle name="注释 2 5 2 3 3 5" xfId="46031"/>
    <cellStyle name="注释 2 5 2 3 3 6" xfId="46032"/>
    <cellStyle name="注释 2 5 2 3 3 7" xfId="46033"/>
    <cellStyle name="注释 2 5 2 3 3 8" xfId="46034"/>
    <cellStyle name="注释 2 5 2 3 3 9" xfId="46035"/>
    <cellStyle name="注释 2 5 2 4" xfId="46036"/>
    <cellStyle name="注释 2 5 2 4 2 2" xfId="46037"/>
    <cellStyle name="注释 2 5 2 4 2 3" xfId="46038"/>
    <cellStyle name="注释 2 5 2 5" xfId="46039"/>
    <cellStyle name="注释 2 5 2 5 2" xfId="46040"/>
    <cellStyle name="注释 2 5 2 5 2 2" xfId="46041"/>
    <cellStyle name="注释 2 5 2 6" xfId="46042"/>
    <cellStyle name="注释 2 5 2 6 11" xfId="46043"/>
    <cellStyle name="注释 2 5 2 6 2" xfId="46044"/>
    <cellStyle name="注释 2 5 2 6 2 2" xfId="46045"/>
    <cellStyle name="注释 2 5 2 6 3 10" xfId="46046"/>
    <cellStyle name="注释 2 5 2 6 3 11" xfId="46047"/>
    <cellStyle name="注释 2 5 2 6 3 12" xfId="46048"/>
    <cellStyle name="注释 2 5 2 6 3 2" xfId="46049"/>
    <cellStyle name="注释 2 5 2 6 3 2 2" xfId="46050"/>
    <cellStyle name="注释 2 5 2 6 3 2 3" xfId="46051"/>
    <cellStyle name="注释 4 2 2 2 3 3 2 10" xfId="46052"/>
    <cellStyle name="注释 2 5 2 6 3 2 4" xfId="46053"/>
    <cellStyle name="注释 4 2 2 2 3 3 2 11" xfId="46054"/>
    <cellStyle name="注释 2 5 2 6 3 2 5" xfId="46055"/>
    <cellStyle name="注释 2 5 2 6 3 2 6" xfId="46056"/>
    <cellStyle name="注释 2 5 2 6 3 2 7" xfId="46057"/>
    <cellStyle name="注释 2 5 2 6 3 2 9" xfId="46058"/>
    <cellStyle name="注释 2 5 2 6 4" xfId="46059"/>
    <cellStyle name="注释 2 5 2 6 5" xfId="46060"/>
    <cellStyle name="注释 2 5 2 6 6" xfId="46061"/>
    <cellStyle name="注释 2 5 2 6 7" xfId="46062"/>
    <cellStyle name="注释 2 5 2 6 9" xfId="46063"/>
    <cellStyle name="注释 3 8 3 2" xfId="46064"/>
    <cellStyle name="注释 2 5 2 7" xfId="46065"/>
    <cellStyle name="注释 2 5 2 7 10" xfId="46066"/>
    <cellStyle name="注释 4 4 3 11" xfId="46067"/>
    <cellStyle name="注释 2 5 2 7 11" xfId="46068"/>
    <cellStyle name="注释 4 4 3 12" xfId="46069"/>
    <cellStyle name="注释 2 5 2 7 12" xfId="46070"/>
    <cellStyle name="注释 4 4 3 13" xfId="46071"/>
    <cellStyle name="注释 2 5 2 7 13" xfId="46072"/>
    <cellStyle name="注释 2 5 2 7 2" xfId="46073"/>
    <cellStyle name="注释 2 5 2 7 2 2" xfId="46074"/>
    <cellStyle name="注释 2 5 2 7 3 10" xfId="46075"/>
    <cellStyle name="注释 2 5 2 7 3 11" xfId="46076"/>
    <cellStyle name="注释 2 5 2 7 3 2" xfId="46077"/>
    <cellStyle name="注释 4 4 3 3 7" xfId="46078"/>
    <cellStyle name="注释 2 5 2 7 3 3" xfId="46079"/>
    <cellStyle name="注释 4 4 3 3 8" xfId="46080"/>
    <cellStyle name="注释 2 5 2 7 4" xfId="46081"/>
    <cellStyle name="注释 2 5 2 7 5" xfId="46082"/>
    <cellStyle name="注释 2 5 2 7 6" xfId="46083"/>
    <cellStyle name="注释 2 5 2 7 7" xfId="46084"/>
    <cellStyle name="注释 2 5 2 7 9" xfId="46085"/>
    <cellStyle name="注释 2 5 2 8" xfId="46086"/>
    <cellStyle name="注释 2 5 2 8 10" xfId="46087"/>
    <cellStyle name="注释 2 5 2 8 11" xfId="46088"/>
    <cellStyle name="注释 2 5 2 8 12" xfId="46089"/>
    <cellStyle name="注释 2 5 2 8 13" xfId="46090"/>
    <cellStyle name="注释 2 5 2 8 2" xfId="46091"/>
    <cellStyle name="注释 2 5 2 8 2 2" xfId="46092"/>
    <cellStyle name="注释 2 5 2 8 3" xfId="46093"/>
    <cellStyle name="注释 2 5 2 8 3 10" xfId="46094"/>
    <cellStyle name="注释 2 5 2 8 3 11" xfId="46095"/>
    <cellStyle name="注释 2 5 2 8 3 12" xfId="46096"/>
    <cellStyle name="注释 2 5 2 8 3 2" xfId="46097"/>
    <cellStyle name="注释 2 5 2 8 3 2 2" xfId="46098"/>
    <cellStyle name="注释 2 5 2 8 3 2 3" xfId="46099"/>
    <cellStyle name="注释 2 5 2 8 3 2 4" xfId="46100"/>
    <cellStyle name="注释 2 5 2 8 3 2 7" xfId="46101"/>
    <cellStyle name="注释 2 5 2 8 3 2 8" xfId="46102"/>
    <cellStyle name="注释 2 5 2 8 3 2 9" xfId="46103"/>
    <cellStyle name="注释 2 5 2 8 3 3" xfId="46104"/>
    <cellStyle name="注释 2 5 2 8 4" xfId="46105"/>
    <cellStyle name="注释 2 5 2 8 5" xfId="46106"/>
    <cellStyle name="注释 2 5 2 8 6" xfId="46107"/>
    <cellStyle name="注释 2 5 2 8 7" xfId="46108"/>
    <cellStyle name="注释 2 5 2 8 8" xfId="46109"/>
    <cellStyle name="注释 2 5 2 8 9" xfId="46110"/>
    <cellStyle name="注释 2 5 2 9" xfId="46111"/>
    <cellStyle name="注释 2 5 2 9 2" xfId="46112"/>
    <cellStyle name="注释 2 5 3 2" xfId="46113"/>
    <cellStyle name="注释 2 5 3 2 2" xfId="46114"/>
    <cellStyle name="注释 2 5 3 2 2 2" xfId="46115"/>
    <cellStyle name="注释 2 5 3 3 11" xfId="46116"/>
    <cellStyle name="注释 2 5 3 3 12" xfId="46117"/>
    <cellStyle name="注释 2 5 3 3 13" xfId="46118"/>
    <cellStyle name="注释 2 5 3 3 2 2" xfId="46119"/>
    <cellStyle name="注释 2 5 3 3 3 2 10" xfId="46120"/>
    <cellStyle name="注释 2 5 3 3 3 2 11" xfId="46121"/>
    <cellStyle name="注释 2 5 3 3 3 2 8" xfId="46122"/>
    <cellStyle name="注释 2 5 3 3 3 2 9" xfId="46123"/>
    <cellStyle name="注释 2 5 3 3 3 3" xfId="46124"/>
    <cellStyle name="注释 2 5 3 3 3 5" xfId="46125"/>
    <cellStyle name="注释 2 5 3 3 3 5 2" xfId="46126"/>
    <cellStyle name="注释 2 5 3 3 3 6" xfId="46127"/>
    <cellStyle name="注释 2 5 3 3 3 6 2" xfId="46128"/>
    <cellStyle name="注释 2 5 3 3 3 6 3" xfId="46129"/>
    <cellStyle name="注释 2 5 3 3 3 7" xfId="46130"/>
    <cellStyle name="注释 2 5 3 3 3 7 2" xfId="46131"/>
    <cellStyle name="注释 2 5 3 3 3 7 3" xfId="46132"/>
    <cellStyle name="注释 2 5 3 3 3 8" xfId="46133"/>
    <cellStyle name="注释 2 5 3 3 3 9" xfId="46134"/>
    <cellStyle name="注释 2 5 3 3 9" xfId="46135"/>
    <cellStyle name="注释 2 5 3 4" xfId="46136"/>
    <cellStyle name="注释 2 5 3 4 2" xfId="46137"/>
    <cellStyle name="注释 2 5 3 5" xfId="46138"/>
    <cellStyle name="注释 2 5 4 2" xfId="46139"/>
    <cellStyle name="注释 2 5 4 2 2" xfId="46140"/>
    <cellStyle name="注释 2 5 4 2 2 2" xfId="46141"/>
    <cellStyle name="注释 2 5 4 2 3" xfId="46142"/>
    <cellStyle name="注释 2 5 4 3" xfId="46143"/>
    <cellStyle name="注释 2 5 4 3 11" xfId="46144"/>
    <cellStyle name="注释 2 5 4 3 12" xfId="46145"/>
    <cellStyle name="注释 2 5 4 3 2" xfId="46146"/>
    <cellStyle name="注释 2 5 4 3 2 2" xfId="46147"/>
    <cellStyle name="注释 2 5 4 3 3" xfId="46148"/>
    <cellStyle name="注释 2 5 4 3 3 10" xfId="46149"/>
    <cellStyle name="注释 2 5 4 3 3 11" xfId="46150"/>
    <cellStyle name="注释 2 5 4 3 3 2" xfId="46151"/>
    <cellStyle name="注释 2 5 4 3 3 3" xfId="46152"/>
    <cellStyle name="注释 2 5 4 3 3 4" xfId="46153"/>
    <cellStyle name="注释 2 5 4 3 3 5" xfId="46154"/>
    <cellStyle name="注释 2 5 4 3 3 6" xfId="46155"/>
    <cellStyle name="注释 2 5 4 3 3 7" xfId="46156"/>
    <cellStyle name="注释 2 5 4 3 3 8" xfId="46157"/>
    <cellStyle name="注释 2 5 4 3 3 9" xfId="46158"/>
    <cellStyle name="注释 2 5 4 3 4" xfId="46159"/>
    <cellStyle name="注释 2 5 4 3 9" xfId="46160"/>
    <cellStyle name="注释 2 5 4 4" xfId="46161"/>
    <cellStyle name="注释 2 5 4 4 2" xfId="46162"/>
    <cellStyle name="注释 2 5 4 5" xfId="46163"/>
    <cellStyle name="注释 2 5 5" xfId="46164"/>
    <cellStyle name="注释 2 5 5 2" xfId="46165"/>
    <cellStyle name="注释 2 5 5 2 2" xfId="46166"/>
    <cellStyle name="注释 2 5 5 2 2 2" xfId="46167"/>
    <cellStyle name="注释 2 5 5 2 3" xfId="46168"/>
    <cellStyle name="注释 2 5 5 3" xfId="46169"/>
    <cellStyle name="注释 2 5 5 3 2" xfId="46170"/>
    <cellStyle name="注释 2 5 5 4" xfId="46171"/>
    <cellStyle name="注释 2 5 6" xfId="46172"/>
    <cellStyle name="注释 2 5 6 2" xfId="46173"/>
    <cellStyle name="注释 2 5 6 3" xfId="46174"/>
    <cellStyle name="注释 2 5 7 3 10" xfId="46175"/>
    <cellStyle name="注释 2 5 7 3 11" xfId="46176"/>
    <cellStyle name="注释 2 5 7 3 12" xfId="46177"/>
    <cellStyle name="注释 2 5 7 3 2 2" xfId="46178"/>
    <cellStyle name="注释 2 5 7 3 2 3" xfId="46179"/>
    <cellStyle name="注释 2 5 7 3 2 4" xfId="46180"/>
    <cellStyle name="注释 2 5 7 3 2 5" xfId="46181"/>
    <cellStyle name="注释 2 5 7 3 2 7" xfId="46182"/>
    <cellStyle name="注释 2 5 7 3 2 8" xfId="46183"/>
    <cellStyle name="注释 2 5 7 3 2 9" xfId="46184"/>
    <cellStyle name="注释 2 5 7 3 4" xfId="46185"/>
    <cellStyle name="注释 2 5 7 3 6" xfId="46186"/>
    <cellStyle name="注释 2 5 7 3 7" xfId="46187"/>
    <cellStyle name="注释 2 5 7 3 8" xfId="46188"/>
    <cellStyle name="注释 2 5 7 3 9" xfId="46189"/>
    <cellStyle name="注释 2 5 8 2" xfId="46190"/>
    <cellStyle name="注释 2 5 8 3 10" xfId="46191"/>
    <cellStyle name="注释 2 5 8 3 11" xfId="46192"/>
    <cellStyle name="注释 2 5 8 3 4" xfId="46193"/>
    <cellStyle name="注释 2 5 8 3 5" xfId="46194"/>
    <cellStyle name="注释 2 5 8 3 6" xfId="46195"/>
    <cellStyle name="注释 2 5 8 3 7" xfId="46196"/>
    <cellStyle name="注释 2 5 8 3 8" xfId="46197"/>
    <cellStyle name="注释 2 5 9 10" xfId="46198"/>
    <cellStyle name="注释 2 5 9 11" xfId="46199"/>
    <cellStyle name="注释 2 5 9 12" xfId="46200"/>
    <cellStyle name="注释 2 5 9 2" xfId="46201"/>
    <cellStyle name="注释 2 5 9 2 2" xfId="46202"/>
    <cellStyle name="注释 2 5 9 3" xfId="46203"/>
    <cellStyle name="注释 2 5 9 3 11" xfId="46204"/>
    <cellStyle name="注释 2 5 9 3 2 10" xfId="46205"/>
    <cellStyle name="注释 2 5 9 3 2 11" xfId="46206"/>
    <cellStyle name="注释 2 5 9 3 2 3" xfId="46207"/>
    <cellStyle name="注释 2 5 9 3 2 4" xfId="46208"/>
    <cellStyle name="注释 2 5 9 3 2 5" xfId="46209"/>
    <cellStyle name="注释 2 5 9 3 2 7" xfId="46210"/>
    <cellStyle name="注释 2 5 9 3 2 8" xfId="46211"/>
    <cellStyle name="注释 2 5 9 3 7" xfId="46212"/>
    <cellStyle name="注释 2 5 9 3 8" xfId="46213"/>
    <cellStyle name="注释 2 6" xfId="46214"/>
    <cellStyle name="注释 2 6 10" xfId="46215"/>
    <cellStyle name="注释 2 6 11" xfId="46216"/>
    <cellStyle name="注释 2 6 2" xfId="46217"/>
    <cellStyle name="注释 2 6 2 10" xfId="46218"/>
    <cellStyle name="注释 2 6 2 2" xfId="46219"/>
    <cellStyle name="注释 2 6 2 2 2" xfId="46220"/>
    <cellStyle name="注释 2 6 2 2 2 2" xfId="46221"/>
    <cellStyle name="注释 2 6 2 2 2 2 2" xfId="46222"/>
    <cellStyle name="注释 2 6 2 2 2 3" xfId="46223"/>
    <cellStyle name="注释 2 6 2 2 3 11" xfId="46224"/>
    <cellStyle name="注释 2 6 2 2 3 13" xfId="46225"/>
    <cellStyle name="注释 2 6 2 2 3 2 2" xfId="46226"/>
    <cellStyle name="注释 2 6 2 2 3 3 10" xfId="46227"/>
    <cellStyle name="注释 2 6 2 2 3 3 11" xfId="46228"/>
    <cellStyle name="注释 2 6 2 2 3 3 2" xfId="46229"/>
    <cellStyle name="注释 2 6 2 2 3 3 2 2" xfId="46230"/>
    <cellStyle name="注释 2 6 2 2 3 3 2 7" xfId="46231"/>
    <cellStyle name="注释 2 6 2 2 3 3 3" xfId="46232"/>
    <cellStyle name="注释 2 6 2 2 3 3 5" xfId="46233"/>
    <cellStyle name="注释 2 6 2 2 3 3 6" xfId="46234"/>
    <cellStyle name="注释 2 6 2 2 3 3 7" xfId="46235"/>
    <cellStyle name="注释 2 6 2 2 3 3 8" xfId="46236"/>
    <cellStyle name="注释 2 6 2 2 3 3 9" xfId="46237"/>
    <cellStyle name="注释 2 6 2 2 3 8" xfId="46238"/>
    <cellStyle name="注释 2 6 2 2 3 9" xfId="46239"/>
    <cellStyle name="注释 2 6 2 3 2" xfId="46240"/>
    <cellStyle name="注释 2 6 2 3 3 10" xfId="46241"/>
    <cellStyle name="注释 2 6 2 3 3 11" xfId="46242"/>
    <cellStyle name="注释 2 6 2 3 3 12" xfId="46243"/>
    <cellStyle name="注释 2 6 2 3 3 13" xfId="46244"/>
    <cellStyle name="注释 2 6 2 3 3 3 2" xfId="46245"/>
    <cellStyle name="注释 2 6 2 3 3 3 6" xfId="46246"/>
    <cellStyle name="注释 2 6 2 3 3 3 7" xfId="46247"/>
    <cellStyle name="注释 2 6 2 3 3 3 8" xfId="46248"/>
    <cellStyle name="注释 2 6 2 3 3 8" xfId="46249"/>
    <cellStyle name="注释 2 6 2 3 3 9" xfId="46250"/>
    <cellStyle name="注释 2 6 2 3 4 4" xfId="46251"/>
    <cellStyle name="注释 2 6 2 4 2" xfId="46252"/>
    <cellStyle name="注释 2 6 2 4 2 2" xfId="46253"/>
    <cellStyle name="注释 2 6 2 4 2 2 2" xfId="46254"/>
    <cellStyle name="注释 2 6 2 5" xfId="46255"/>
    <cellStyle name="注释 2 6 2 5 2" xfId="46256"/>
    <cellStyle name="注释 2 6 2 5 2 2" xfId="46257"/>
    <cellStyle name="注释 2 6 2 6 10" xfId="46258"/>
    <cellStyle name="注释 2 6 2 6 11" xfId="46259"/>
    <cellStyle name="注释 2 6 2 6 12" xfId="46260"/>
    <cellStyle name="注释 2 6 2 6 13" xfId="46261"/>
    <cellStyle name="注释 2 6 2 6 2" xfId="46262"/>
    <cellStyle name="注释 2 6 2 6 2 2" xfId="46263"/>
    <cellStyle name="注释 2 6 2 6 3" xfId="46264"/>
    <cellStyle name="注释 2 6 2 6 3 10" xfId="46265"/>
    <cellStyle name="注释 2 6 2 6 3 11" xfId="46266"/>
    <cellStyle name="注释 2 6 2 6 3 12" xfId="46267"/>
    <cellStyle name="注释 2 6 2 6 3 2" xfId="46268"/>
    <cellStyle name="注释 2 6 2 6 3 2 10" xfId="46269"/>
    <cellStyle name="注释 2 6 2 6 3 2 2" xfId="46270"/>
    <cellStyle name="注释 2 6 2 6 3 2 3" xfId="46271"/>
    <cellStyle name="注释 2 6 2 6 3 2 7" xfId="46272"/>
    <cellStyle name="注释 2 6 2 6 3 2 8" xfId="46273"/>
    <cellStyle name="注释 2 6 2 6 3 2 9" xfId="46274"/>
    <cellStyle name="注释 2 6 2 6 3 3" xfId="46275"/>
    <cellStyle name="注释 2 6 2 6 3 5" xfId="46276"/>
    <cellStyle name="注释 2 6 2 6 3 6" xfId="46277"/>
    <cellStyle name="注释 2 6 2 6 3 7" xfId="46278"/>
    <cellStyle name="注释 2 6 2 6 4" xfId="46279"/>
    <cellStyle name="注释 2 6 2 6 6" xfId="46280"/>
    <cellStyle name="注释 2 6 2 6 7" xfId="46281"/>
    <cellStyle name="注释 2 6 2 6 8" xfId="46282"/>
    <cellStyle name="注释 2 6 2 6 9" xfId="46283"/>
    <cellStyle name="注释 4 8 3 2" xfId="46284"/>
    <cellStyle name="注释 2 6 2 7" xfId="46285"/>
    <cellStyle name="注释 2 6 2 7 10" xfId="46286"/>
    <cellStyle name="注释 2 6 2 7 11" xfId="46287"/>
    <cellStyle name="注释 2 6 2 7 12" xfId="46288"/>
    <cellStyle name="注释 2 6 2 7 13" xfId="46289"/>
    <cellStyle name="注释 2 6 2 7 2 2" xfId="46290"/>
    <cellStyle name="注释 2 6 2 7 3 2" xfId="46291"/>
    <cellStyle name="注释 2 6 2 7 3 3" xfId="46292"/>
    <cellStyle name="注释 2 6 2 7 3 5" xfId="46293"/>
    <cellStyle name="注释 2 6 2 7 3 8" xfId="46294"/>
    <cellStyle name="注释 2 6 2 7 3 9" xfId="46295"/>
    <cellStyle name="注释 2 6 2 7 6" xfId="46296"/>
    <cellStyle name="注释 2 6 2 7 7" xfId="46297"/>
    <cellStyle name="注释 2 6 2 7 8" xfId="46298"/>
    <cellStyle name="注释 2 6 2 7 9" xfId="46299"/>
    <cellStyle name="注释 2 6 2 8" xfId="46300"/>
    <cellStyle name="注释 2 6 2 8 11" xfId="46301"/>
    <cellStyle name="注释 2 6 2 8 12" xfId="46302"/>
    <cellStyle name="注释 2 6 2 8 2" xfId="46303"/>
    <cellStyle name="注释 2 6 2 8 2 2" xfId="46304"/>
    <cellStyle name="注释 2 6 2 8 3" xfId="46305"/>
    <cellStyle name="注释 2 6 2 8 3 10" xfId="46306"/>
    <cellStyle name="注释 2 6 2 8 3 11" xfId="46307"/>
    <cellStyle name="注释 2 6 2 8 3 12" xfId="46308"/>
    <cellStyle name="注释 2 6 2 8 3 2" xfId="46309"/>
    <cellStyle name="注释 2 6 2 8 3 2 10" xfId="46310"/>
    <cellStyle name="注释 5 4 2 2 3" xfId="46311"/>
    <cellStyle name="注释 2 6 2 8 3 2 11" xfId="46312"/>
    <cellStyle name="注释 5 4 2 2 4" xfId="46313"/>
    <cellStyle name="注释 2 6 2 8 3 2 2" xfId="46314"/>
    <cellStyle name="注释 2 6 2 8 3 2 4" xfId="46315"/>
    <cellStyle name="注释 2 6 2 8 3 2 5" xfId="46316"/>
    <cellStyle name="注释 2 6 2 8 3 2 6" xfId="46317"/>
    <cellStyle name="注释 2 6 2 8 3 2 7" xfId="46318"/>
    <cellStyle name="注释 2 6 2 8 3 2 8" xfId="46319"/>
    <cellStyle name="注释 2 6 2 8 3 2 9" xfId="46320"/>
    <cellStyle name="注释 4 2 2 6 2" xfId="46321"/>
    <cellStyle name="注释 2 6 2 8 3 3" xfId="46322"/>
    <cellStyle name="注释 2 6 2 8 3 4" xfId="46323"/>
    <cellStyle name="注释 2 6 2 8 3 5" xfId="46324"/>
    <cellStyle name="注释 2 6 2 8 3 6" xfId="46325"/>
    <cellStyle name="注释 2 6 2 8 3 7" xfId="46326"/>
    <cellStyle name="注释 2 6 2 8 3 9" xfId="46327"/>
    <cellStyle name="注释 2 6 2 8 4" xfId="46328"/>
    <cellStyle name="注释 2 6 2 8 5" xfId="46329"/>
    <cellStyle name="注释 2 6 2 8 6" xfId="46330"/>
    <cellStyle name="注释 2 6 2 8 7" xfId="46331"/>
    <cellStyle name="注释 2 6 2 8 8" xfId="46332"/>
    <cellStyle name="注释 2 6 2 8 9" xfId="46333"/>
    <cellStyle name="注释 2 6 2 9" xfId="46334"/>
    <cellStyle name="注释 2 6 2 9 2" xfId="46335"/>
    <cellStyle name="注释 2 6 2 9 2 2" xfId="46336"/>
    <cellStyle name="注释 2 6 3" xfId="46337"/>
    <cellStyle name="注释 2 6 3 2" xfId="46338"/>
    <cellStyle name="注释 2 6 3 2 2" xfId="46339"/>
    <cellStyle name="注释 2 6 3 2 2 2" xfId="46340"/>
    <cellStyle name="注释 2 6 3 2 3" xfId="46341"/>
    <cellStyle name="注释 2 6 3 3 10" xfId="46342"/>
    <cellStyle name="注释 2 6 3 3 11" xfId="46343"/>
    <cellStyle name="注释 2 6 3 3 12" xfId="46344"/>
    <cellStyle name="注释 2 6 3 3 13" xfId="46345"/>
    <cellStyle name="注释 2 6 3 3 2" xfId="46346"/>
    <cellStyle name="注释 2 6 3 3 3" xfId="46347"/>
    <cellStyle name="注释 2 6 3 3 3 2 10" xfId="46348"/>
    <cellStyle name="注释 2 6 3 3 3 2 8" xfId="46349"/>
    <cellStyle name="注释 2 6 3 3 3 2 9" xfId="46350"/>
    <cellStyle name="注释 2 6 3 3 3 8" xfId="46351"/>
    <cellStyle name="注释 2 6 3 3 3 9" xfId="46352"/>
    <cellStyle name="注释 2 6 3 3 4" xfId="46353"/>
    <cellStyle name="注释 2 6 3 3 6" xfId="46354"/>
    <cellStyle name="注释 2 6 3 3 8" xfId="46355"/>
    <cellStyle name="注释 2 6 3 3 9" xfId="46356"/>
    <cellStyle name="注释 2 6 3 4" xfId="46357"/>
    <cellStyle name="注释 2 6 3 4 2" xfId="46358"/>
    <cellStyle name="注释 2 6 3 5" xfId="46359"/>
    <cellStyle name="注释 2 6 4" xfId="46360"/>
    <cellStyle name="注释 2 6 4 2" xfId="46361"/>
    <cellStyle name="注释 2 6 4 3 11" xfId="46362"/>
    <cellStyle name="注释 2 6 4 3 12" xfId="46363"/>
    <cellStyle name="注释 2 6 4 3 2 2" xfId="46364"/>
    <cellStyle name="注释 2 6 4 3 3 10" xfId="46365"/>
    <cellStyle name="注释 2 6 4 3 3 11" xfId="46366"/>
    <cellStyle name="注释 2 6 4 3 8" xfId="46367"/>
    <cellStyle name="注释 2 6 4 3 9" xfId="46368"/>
    <cellStyle name="注释 2 6 4 4" xfId="46369"/>
    <cellStyle name="注释 2 6 4 4 2" xfId="46370"/>
    <cellStyle name="注释 2 6 4 5" xfId="46371"/>
    <cellStyle name="注释 2 6 5" xfId="46372"/>
    <cellStyle name="注释 2 6 5 2" xfId="46373"/>
    <cellStyle name="注释 2 6 5 2 3" xfId="46374"/>
    <cellStyle name="注释 2 6 5 3" xfId="46375"/>
    <cellStyle name="注释 2 6 5 3 2" xfId="46376"/>
    <cellStyle name="注释 2 6 5 4" xfId="46377"/>
    <cellStyle name="注释 2 6 6 2" xfId="46378"/>
    <cellStyle name="注释 2 6 6 3" xfId="46379"/>
    <cellStyle name="注释 2 6 7 10" xfId="46380"/>
    <cellStyle name="注释 2 6 7 11" xfId="46381"/>
    <cellStyle name="注释 2 6 7 13" xfId="46382"/>
    <cellStyle name="注释 2 6 7 3" xfId="46383"/>
    <cellStyle name="注释 2 6 7 3 2" xfId="46384"/>
    <cellStyle name="注释 2 6 7 3 2 2" xfId="46385"/>
    <cellStyle name="注释 2 6 7 3 2 3" xfId="46386"/>
    <cellStyle name="注释 2 6 7 3 2 4" xfId="46387"/>
    <cellStyle name="注释 2 6 7 3 2 5" xfId="46388"/>
    <cellStyle name="注释 2 6 7 3 2 6" xfId="46389"/>
    <cellStyle name="注释 2 6 7 3 3" xfId="46390"/>
    <cellStyle name="注释 2 6 7 3 5" xfId="46391"/>
    <cellStyle name="注释 2 6 7 3 6" xfId="46392"/>
    <cellStyle name="注释 2 6 7 3 7" xfId="46393"/>
    <cellStyle name="注释 2 6 7 3 8" xfId="46394"/>
    <cellStyle name="注释 2 6 7 3 9" xfId="46395"/>
    <cellStyle name="注释 2 6 7 8" xfId="46396"/>
    <cellStyle name="注释 2 6 7 9" xfId="46397"/>
    <cellStyle name="注释 2 6 8 10" xfId="46398"/>
    <cellStyle name="注释 2 6 8 11" xfId="46399"/>
    <cellStyle name="注释 2 6 8 2 2" xfId="46400"/>
    <cellStyle name="注释 2 6 8 3" xfId="46401"/>
    <cellStyle name="注释 2 6 8 3 2" xfId="46402"/>
    <cellStyle name="注释 2 6 8 3 3" xfId="46403"/>
    <cellStyle name="注释 2 6 8 3 4" xfId="46404"/>
    <cellStyle name="注释 2 6 8 3 5" xfId="46405"/>
    <cellStyle name="注释 2 6 8 3 6" xfId="46406"/>
    <cellStyle name="注释 2 6 8 3 7" xfId="46407"/>
    <cellStyle name="注释 2 6 8 3 8" xfId="46408"/>
    <cellStyle name="注释 2 6 8 3 9" xfId="46409"/>
    <cellStyle name="注释 2 6 8 7" xfId="46410"/>
    <cellStyle name="注释 2 6 9" xfId="46411"/>
    <cellStyle name="注释 2 6 9 12" xfId="46412"/>
    <cellStyle name="注释 2 6 9 13" xfId="46413"/>
    <cellStyle name="注释 2 6 9 2" xfId="46414"/>
    <cellStyle name="注释 2 6 9 2 2" xfId="46415"/>
    <cellStyle name="注释 2 6 9 3" xfId="46416"/>
    <cellStyle name="注释 2 6 9 3 10" xfId="46417"/>
    <cellStyle name="注释 2 6 9 3 11" xfId="46418"/>
    <cellStyle name="注释 2 6 9 3 12" xfId="46419"/>
    <cellStyle name="注释 2 6 9 3 2 10" xfId="46420"/>
    <cellStyle name="注释 2 6 9 3 2 11" xfId="46421"/>
    <cellStyle name="注释 2 6 9 3 2 2" xfId="46422"/>
    <cellStyle name="注释 2 6 9 3 2 3" xfId="46423"/>
    <cellStyle name="注释 2 6 9 3 2 4" xfId="46424"/>
    <cellStyle name="注释 2 6 9 3 2 5" xfId="46425"/>
    <cellStyle name="注释 2 6 9 3 2 6" xfId="46426"/>
    <cellStyle name="注释 2 6 9 3 2 7" xfId="46427"/>
    <cellStyle name="注释 2 6 9 3 2 8" xfId="46428"/>
    <cellStyle name="注释 2 6 9 3 8" xfId="46429"/>
    <cellStyle name="注释 2 6 9 4" xfId="46430"/>
    <cellStyle name="注释 2 6 9 5" xfId="46431"/>
    <cellStyle name="注释 2 6 9 7" xfId="46432"/>
    <cellStyle name="注释 2 7" xfId="46433"/>
    <cellStyle name="注释 2 7 2" xfId="46434"/>
    <cellStyle name="注释 2 7 2 2 2" xfId="46435"/>
    <cellStyle name="注释 2 7 2 2 2 2" xfId="46436"/>
    <cellStyle name="注释 2 7 2 3" xfId="46437"/>
    <cellStyle name="注释 2 7 2 3 2" xfId="46438"/>
    <cellStyle name="注释 2 7 2 3 2 2" xfId="46439"/>
    <cellStyle name="注释 2 7 2 3 3 11" xfId="46440"/>
    <cellStyle name="注释 2 7 2 3 3 12" xfId="46441"/>
    <cellStyle name="注释 2 7 2 3 3 13" xfId="46442"/>
    <cellStyle name="注释 3 3 2 3 2" xfId="46443"/>
    <cellStyle name="注释 2 7 2 3 3 8" xfId="46444"/>
    <cellStyle name="注释 2 7 2 3 3 9" xfId="46445"/>
    <cellStyle name="注释 2 7 2 3 6" xfId="46446"/>
    <cellStyle name="注释 2 7 2 3 6 2" xfId="46447"/>
    <cellStyle name="注释 2 7 2 3 6 3" xfId="46448"/>
    <cellStyle name="注释 2 7 2 3 7" xfId="46449"/>
    <cellStyle name="注释 2 7 2 3 8" xfId="46450"/>
    <cellStyle name="注释 2 7 2 3 9" xfId="46451"/>
    <cellStyle name="注释 2 7 2 4" xfId="46452"/>
    <cellStyle name="注释 2 7 2 4 2" xfId="46453"/>
    <cellStyle name="注释 2 7 2 5" xfId="46454"/>
    <cellStyle name="注释 2 7 3 2 3" xfId="46455"/>
    <cellStyle name="注释 2 7 3 3 2" xfId="46456"/>
    <cellStyle name="注释 2 7 4 2" xfId="46457"/>
    <cellStyle name="注释 2 7 4 3" xfId="46458"/>
    <cellStyle name="注释 2 7 5" xfId="46459"/>
    <cellStyle name="注释 2 7 5 12" xfId="46460"/>
    <cellStyle name="注释 2 7 5 2" xfId="46461"/>
    <cellStyle name="注释 2 7 5 2 2" xfId="46462"/>
    <cellStyle name="注释 2 7 5 3" xfId="46463"/>
    <cellStyle name="注释 2 7 5 3 2" xfId="46464"/>
    <cellStyle name="注释 2 7 5 3 4" xfId="46465"/>
    <cellStyle name="注释 2 7 5 3 7" xfId="46466"/>
    <cellStyle name="注释 2 7 5 3 8" xfId="46467"/>
    <cellStyle name="注释 2 7 5 3 9" xfId="46468"/>
    <cellStyle name="注释 2 7 5 7" xfId="46469"/>
    <cellStyle name="注释 2 7 5 8" xfId="46470"/>
    <cellStyle name="注释 2 7 5 9" xfId="46471"/>
    <cellStyle name="注释 2 7 6" xfId="46472"/>
    <cellStyle name="注释 2 7 6 10" xfId="46473"/>
    <cellStyle name="注释 2 7 6 2" xfId="46474"/>
    <cellStyle name="注释 2 7 6 2 2" xfId="46475"/>
    <cellStyle name="注释 2 7 6 3" xfId="46476"/>
    <cellStyle name="注释 2 7 6 3 10" xfId="46477"/>
    <cellStyle name="注释 4 2 7 2" xfId="46478"/>
    <cellStyle name="注释 2 7 6 3 2" xfId="46479"/>
    <cellStyle name="注释 2 7 6 3 3" xfId="46480"/>
    <cellStyle name="注释 2 7 6 3 4" xfId="46481"/>
    <cellStyle name="注释 2 7 6 3 6" xfId="46482"/>
    <cellStyle name="注释 2 7 6 3 7" xfId="46483"/>
    <cellStyle name="注释 2 7 6 3 8" xfId="46484"/>
    <cellStyle name="注释 2 7 6 3 9" xfId="46485"/>
    <cellStyle name="注释 2 7 6 8" xfId="46486"/>
    <cellStyle name="注释 2 7 6 9" xfId="46487"/>
    <cellStyle name="注释 2 7 7" xfId="46488"/>
    <cellStyle name="注释 2 7 7 2" xfId="46489"/>
    <cellStyle name="注释 2 7 8" xfId="46490"/>
    <cellStyle name="注释 2 8 2" xfId="46491"/>
    <cellStyle name="注释 2 8 2 3" xfId="46492"/>
    <cellStyle name="注释 2 8 4" xfId="46493"/>
    <cellStyle name="注释 2 9" xfId="46494"/>
    <cellStyle name="注释 2 9 2" xfId="46495"/>
    <cellStyle name="注释 2 9 2 2" xfId="46496"/>
    <cellStyle name="注释 3 10" xfId="46497"/>
    <cellStyle name="注释 3 10 10" xfId="46498"/>
    <cellStyle name="注释 3 10 11" xfId="46499"/>
    <cellStyle name="注释 3 10 12" xfId="46500"/>
    <cellStyle name="注释 3 10 13" xfId="46501"/>
    <cellStyle name="注释 3 10 2" xfId="46502"/>
    <cellStyle name="注释 3 10 2 2" xfId="46503"/>
    <cellStyle name="注释 3 10 3" xfId="46504"/>
    <cellStyle name="注释 3 10 3 10" xfId="46505"/>
    <cellStyle name="注释 3 10 3 11" xfId="46506"/>
    <cellStyle name="注释 3 10 3 12" xfId="46507"/>
    <cellStyle name="注释 3 10 3 2" xfId="46508"/>
    <cellStyle name="注释 3 10 3 2 10" xfId="46509"/>
    <cellStyle name="注释 3 10 3 2 2" xfId="46510"/>
    <cellStyle name="注释 3 10 3 2 3" xfId="46511"/>
    <cellStyle name="注释 3 10 3 2 7" xfId="46512"/>
    <cellStyle name="注释 3 10 3 2 9" xfId="46513"/>
    <cellStyle name="注释 3 10 3 3" xfId="46514"/>
    <cellStyle name="注释 3 10 3 4" xfId="46515"/>
    <cellStyle name="注释 3 10 3 5" xfId="46516"/>
    <cellStyle name="注释 3 10 3 9" xfId="46517"/>
    <cellStyle name="注释 3 10 4" xfId="46518"/>
    <cellStyle name="注释 3 10 5" xfId="46519"/>
    <cellStyle name="注释 3 10 6" xfId="46520"/>
    <cellStyle name="注释 3 10 8" xfId="46521"/>
    <cellStyle name="注释 3 10 9" xfId="46522"/>
    <cellStyle name="注释 3 11" xfId="46523"/>
    <cellStyle name="注释 3 11 2" xfId="46524"/>
    <cellStyle name="注释 3 12" xfId="46525"/>
    <cellStyle name="注释 3 2 2 2" xfId="46526"/>
    <cellStyle name="注释 3 2 2 2 2" xfId="46527"/>
    <cellStyle name="注释 3 2 2 2 2 2" xfId="46528"/>
    <cellStyle name="注释 3 2 2 2 2 3" xfId="46529"/>
    <cellStyle name="注释 3 2 2 2 3" xfId="46530"/>
    <cellStyle name="注释 3 2 2 2 3 2" xfId="46531"/>
    <cellStyle name="注释 3 2 2 2 3 3" xfId="46532"/>
    <cellStyle name="注释 3 2 2 2 3 3 10" xfId="46533"/>
    <cellStyle name="注释 3 2 2 2 3 3 2" xfId="46534"/>
    <cellStyle name="注释 3 2 2 2 3 3 2 10" xfId="46535"/>
    <cellStyle name="注释 3 2 2 2 3 3 2 11" xfId="46536"/>
    <cellStyle name="注释 3 2 2 2 3 3 2 2" xfId="46537"/>
    <cellStyle name="注释 3 2 2 2 3 3 2 3" xfId="46538"/>
    <cellStyle name="注释 3 2 2 2 3 3 2 4" xfId="46539"/>
    <cellStyle name="注释 3 2 2 2 3 3 2 5" xfId="46540"/>
    <cellStyle name="注释 3 2 2 2 3 3 2 6" xfId="46541"/>
    <cellStyle name="注释 3 2 2 2 3 3 2 7" xfId="46542"/>
    <cellStyle name="注释 3 2 2 2 3 3 2 8" xfId="46543"/>
    <cellStyle name="注释 3 2 2 2 3 3 2 9" xfId="46544"/>
    <cellStyle name="注释 3 2 2 2 3 4" xfId="46545"/>
    <cellStyle name="注释 3 2 2 2 3 5" xfId="46546"/>
    <cellStyle name="注释 3 2 2 2 3 8" xfId="46547"/>
    <cellStyle name="注释 3 2 2 2 4" xfId="46548"/>
    <cellStyle name="注释 3 2 2 2 4 2" xfId="46549"/>
    <cellStyle name="注释 3 2 2 2 5" xfId="46550"/>
    <cellStyle name="注释 3 2 2 3 2 2" xfId="46551"/>
    <cellStyle name="注释 3 2 2 3 2 3" xfId="46552"/>
    <cellStyle name="注释 3 2 2 3 3 10" xfId="46553"/>
    <cellStyle name="注释 3 2 2 3 3 11" xfId="46554"/>
    <cellStyle name="注释 3 2 2 3 3 3 11" xfId="46555"/>
    <cellStyle name="注释 3 2 2 3 3 3 12" xfId="46556"/>
    <cellStyle name="注释 3 2 2 3 3 3 13" xfId="46557"/>
    <cellStyle name="注释 3 2 2 3 3 3 5" xfId="46558"/>
    <cellStyle name="注释 3 2 2 4 2 2 2" xfId="46559"/>
    <cellStyle name="注释 3 2 2 5" xfId="46560"/>
    <cellStyle name="注释 3 2 2 6" xfId="46561"/>
    <cellStyle name="注释 3 2 2 6 11" xfId="46562"/>
    <cellStyle name="注释 3 2 2 6 2 2" xfId="46563"/>
    <cellStyle name="注释 3 2 2 6 3 13" xfId="46564"/>
    <cellStyle name="注释 3 2 2 6 3 2 10" xfId="46565"/>
    <cellStyle name="注释 3 2 2 6 3 2 11" xfId="46566"/>
    <cellStyle name="注释 3 2 2 6 3 2 2" xfId="46567"/>
    <cellStyle name="注释 3 2 2 6 3 2 3" xfId="46568"/>
    <cellStyle name="注释 3 2 2 6 3 2 4" xfId="46569"/>
    <cellStyle name="注释 3 2 2 6 3 2 5" xfId="46570"/>
    <cellStyle name="注释 3 2 2 6 3 2 6" xfId="46571"/>
    <cellStyle name="注释 3 2 2 6 3 2 7" xfId="46572"/>
    <cellStyle name="注释 3 2 2 6 3 4" xfId="46573"/>
    <cellStyle name="注释 3 2 2 6 3 5" xfId="46574"/>
    <cellStyle name="注释 3 2 2 6 3 7" xfId="46575"/>
    <cellStyle name="注释 3 2 2 6 3 8" xfId="46576"/>
    <cellStyle name="注释 3 2 2 6 4" xfId="46577"/>
    <cellStyle name="注释 3 2 2 6 5" xfId="46578"/>
    <cellStyle name="注释 3 2 2 6 6" xfId="46579"/>
    <cellStyle name="注释 3 2 2 6 7" xfId="46580"/>
    <cellStyle name="注释 3 2 2 7" xfId="46581"/>
    <cellStyle name="注释 3 2 2 7 13" xfId="46582"/>
    <cellStyle name="注释 3 2 2 7 2" xfId="46583"/>
    <cellStyle name="注释 3 2 2 7 3 8" xfId="46584"/>
    <cellStyle name="注释 3 2 2 7 3 9" xfId="46585"/>
    <cellStyle name="注释 3 2 2 7 4" xfId="46586"/>
    <cellStyle name="注释 3 2 2 7 5" xfId="46587"/>
    <cellStyle name="注释 3 2 2 7 6" xfId="46588"/>
    <cellStyle name="注释 3 2 2 7 7" xfId="46589"/>
    <cellStyle name="注释 3 2 2 8" xfId="46590"/>
    <cellStyle name="注释 3 2 2 8 11" xfId="46591"/>
    <cellStyle name="注释 3 2 2 8 2" xfId="46592"/>
    <cellStyle name="注释 3 2 2 8 3 2" xfId="46593"/>
    <cellStyle name="注释 3 2 2 8 3 2 11" xfId="46594"/>
    <cellStyle name="注释 3 2 2 8 3 2 2" xfId="46595"/>
    <cellStyle name="注释 3 2 2 8 3 2 3" xfId="46596"/>
    <cellStyle name="注释 3 2 2 8 3 2 4" xfId="46597"/>
    <cellStyle name="注释 3 2 2 8 3 2 5" xfId="46598"/>
    <cellStyle name="注释 3 2 2 8 3 2 6" xfId="46599"/>
    <cellStyle name="注释 3 2 2 8 3 2 7" xfId="46600"/>
    <cellStyle name="注释 3 2 2 8 3 3" xfId="46601"/>
    <cellStyle name="注释 3 2 2 8 3 5" xfId="46602"/>
    <cellStyle name="注释 3 2 2 8 3 6" xfId="46603"/>
    <cellStyle name="注释 3 2 2 8 3 7" xfId="46604"/>
    <cellStyle name="注释 3 2 2 8 4" xfId="46605"/>
    <cellStyle name="注释 3 2 2 8 5" xfId="46606"/>
    <cellStyle name="注释 3 2 2 8 6" xfId="46607"/>
    <cellStyle name="注释 3 2 2 8 7" xfId="46608"/>
    <cellStyle name="注释 3 2 2 8 8" xfId="46609"/>
    <cellStyle name="注释 3 2 2 8 9" xfId="46610"/>
    <cellStyle name="注释 3 2 2 9" xfId="46611"/>
    <cellStyle name="注释 3 2 2 9 2" xfId="46612"/>
    <cellStyle name="注释 3 2 3" xfId="46613"/>
    <cellStyle name="注释 3 2 3 2 2" xfId="46614"/>
    <cellStyle name="注释 3 9 8" xfId="46615"/>
    <cellStyle name="注释 3 2 3 2 2 2" xfId="46616"/>
    <cellStyle name="注释 3 2 3 2 3" xfId="46617"/>
    <cellStyle name="注释 3 9 9" xfId="46618"/>
    <cellStyle name="注释 3 2 3 3 10" xfId="46619"/>
    <cellStyle name="注释 3 2 3 3 11" xfId="46620"/>
    <cellStyle name="注释 3 2 3 3 13" xfId="46621"/>
    <cellStyle name="注释 3 2 3 3 2 2 2" xfId="46622"/>
    <cellStyle name="注释 3 2 3 3 2 2 3" xfId="46623"/>
    <cellStyle name="注释 3 2 3 3 3 2 11" xfId="46624"/>
    <cellStyle name="注释 3 2 3 3 3 2 3" xfId="46625"/>
    <cellStyle name="注释 3 2 3 3 3 2 4" xfId="46626"/>
    <cellStyle name="注释 3 2 3 3 3 2 5" xfId="46627"/>
    <cellStyle name="注释 3 2 3 3 3 7" xfId="46628"/>
    <cellStyle name="注释 3 2 3 3 3 8" xfId="46629"/>
    <cellStyle name="注释 3 2 3 3 8" xfId="46630"/>
    <cellStyle name="注释 3 2 4" xfId="46631"/>
    <cellStyle name="注释 3 2 4 2" xfId="46632"/>
    <cellStyle name="注释 3 2 4 3 10" xfId="46633"/>
    <cellStyle name="注释 4 5 3 3 2" xfId="46634"/>
    <cellStyle name="注释 3 2 4 3 11" xfId="46635"/>
    <cellStyle name="注释 4 5 3 3 3" xfId="46636"/>
    <cellStyle name="注释 3 2 4 3 12" xfId="46637"/>
    <cellStyle name="注释 4 5 3 3 4" xfId="46638"/>
    <cellStyle name="注释 3 2 4 3 13" xfId="46639"/>
    <cellStyle name="注释 4 5 3 3 5" xfId="46640"/>
    <cellStyle name="注释 3 2 4 3 3 10" xfId="46641"/>
    <cellStyle name="注释 3 2 4 3 3 11" xfId="46642"/>
    <cellStyle name="注释 3 2 4 3 8" xfId="46643"/>
    <cellStyle name="注释 3 2 4 4" xfId="46644"/>
    <cellStyle name="注释 3 2 4 5" xfId="46645"/>
    <cellStyle name="注释 3 2 5" xfId="46646"/>
    <cellStyle name="注释 3 2 5 2 2" xfId="46647"/>
    <cellStyle name="注释 3 2 5 2 2 2" xfId="46648"/>
    <cellStyle name="注释 3 2 5 2 3" xfId="46649"/>
    <cellStyle name="注释 3 2 5 3 2" xfId="46650"/>
    <cellStyle name="注释 3 2 6" xfId="46651"/>
    <cellStyle name="注释 3 2 6 2" xfId="46652"/>
    <cellStyle name="注释 3 2 6 2 2" xfId="46653"/>
    <cellStyle name="注释 3 2 6 3" xfId="46654"/>
    <cellStyle name="注释 3 2 7 10" xfId="46655"/>
    <cellStyle name="注释 3 2 7 11" xfId="46656"/>
    <cellStyle name="注释 3 2 7 2 2 2" xfId="46657"/>
    <cellStyle name="注释 3 2 7 2 2 3" xfId="46658"/>
    <cellStyle name="注释 3 2 7 2 4" xfId="46659"/>
    <cellStyle name="注释 3 2 7 3 12" xfId="46660"/>
    <cellStyle name="注释 3 2 7 3 13" xfId="46661"/>
    <cellStyle name="注释 3 2 7 3 14" xfId="46662"/>
    <cellStyle name="注释 3 2 7 3 2 10" xfId="46663"/>
    <cellStyle name="注释 3 2 7 3 2 6" xfId="46664"/>
    <cellStyle name="注释 3 2 7 3 2 7" xfId="46665"/>
    <cellStyle name="注释 3 2 7 3 2 9" xfId="46666"/>
    <cellStyle name="注释 3 2 7 3 6" xfId="46667"/>
    <cellStyle name="注释 3 2 7 3 7" xfId="46668"/>
    <cellStyle name="注释 3 2 7 5" xfId="46669"/>
    <cellStyle name="注释 3 2 7 7" xfId="46670"/>
    <cellStyle name="注释 3 2 7 9" xfId="46671"/>
    <cellStyle name="注释 3 2 8 13" xfId="46672"/>
    <cellStyle name="注释 3 2 8 14" xfId="46673"/>
    <cellStyle name="注释 3 2 8 2" xfId="46674"/>
    <cellStyle name="注释 3 2 8 2 2" xfId="46675"/>
    <cellStyle name="注释 3 2 8 2 3" xfId="46676"/>
    <cellStyle name="注释 3 2 8 2 4" xfId="46677"/>
    <cellStyle name="注释 3 2 8 3" xfId="46678"/>
    <cellStyle name="注释 3 2 8 3 10" xfId="46679"/>
    <cellStyle name="注释 3 2 8 3 11" xfId="46680"/>
    <cellStyle name="注释 3 2 8 3 2" xfId="46681"/>
    <cellStyle name="注释 3 2 8 3 5" xfId="46682"/>
    <cellStyle name="注释 3 2 8 3 6" xfId="46683"/>
    <cellStyle name="注释 3 2 8 3 7" xfId="46684"/>
    <cellStyle name="注释 3 2 8 4" xfId="46685"/>
    <cellStyle name="注释 3 2 8 7" xfId="46686"/>
    <cellStyle name="注释 3 2 8 8" xfId="46687"/>
    <cellStyle name="注释 3 2 8 9" xfId="46688"/>
    <cellStyle name="注释 3 2 9 14" xfId="46689"/>
    <cellStyle name="注释 3 2 9 2" xfId="46690"/>
    <cellStyle name="注释 3 2 9 3" xfId="46691"/>
    <cellStyle name="注释 3 2 9 3 10" xfId="46692"/>
    <cellStyle name="注释 3 2 9 3 11" xfId="46693"/>
    <cellStyle name="注释 3 2 9 3 12" xfId="46694"/>
    <cellStyle name="注释 3 2 9 3 2" xfId="46695"/>
    <cellStyle name="注释 3 2 9 3 2 10" xfId="46696"/>
    <cellStyle name="注释 3 2 9 3 2 11" xfId="46697"/>
    <cellStyle name="注释 3 2 9 3 2 5" xfId="46698"/>
    <cellStyle name="注释 3 2 9 3 2 6" xfId="46699"/>
    <cellStyle name="注释 3 2 9 3 2 7" xfId="46700"/>
    <cellStyle name="注释 3 2 9 3 2 8" xfId="46701"/>
    <cellStyle name="注释 3 2 9 3 3" xfId="46702"/>
    <cellStyle name="注释 3 2 9 3 9" xfId="46703"/>
    <cellStyle name="注释 3 2 9 5" xfId="46704"/>
    <cellStyle name="注释 3 2 9 6" xfId="46705"/>
    <cellStyle name="注释 3 3 2 2 2 2" xfId="46706"/>
    <cellStyle name="注释 3 3 2 2 3" xfId="46707"/>
    <cellStyle name="注释 3 3 2 3 10" xfId="46708"/>
    <cellStyle name="注释 3 3 2 3 2 2" xfId="46709"/>
    <cellStyle name="注释 3 3 2 3 3 10" xfId="46710"/>
    <cellStyle name="注释 3 3 2 3 3 2 3" xfId="46711"/>
    <cellStyle name="注释 3 3 2 3 3 2 5" xfId="46712"/>
    <cellStyle name="注释 3 3 2 3 3 4" xfId="46713"/>
    <cellStyle name="注释 3 3 2 3 3 7" xfId="46714"/>
    <cellStyle name="注释 3 3 2 3 3 8" xfId="46715"/>
    <cellStyle name="注释 3 3 2 3 3 9" xfId="46716"/>
    <cellStyle name="注释 3 3 2 3 8" xfId="46717"/>
    <cellStyle name="注释 3 3 2 4" xfId="46718"/>
    <cellStyle name="注释 6 3 3 13" xfId="46719"/>
    <cellStyle name="注释 3 3 2 4 2" xfId="46720"/>
    <cellStyle name="注释 3 3 2 5" xfId="46721"/>
    <cellStyle name="注释 3 3 3 2 2 2" xfId="46722"/>
    <cellStyle name="注释 3 3 3 2 3" xfId="46723"/>
    <cellStyle name="注释 3 3 3 3 3 3" xfId="46724"/>
    <cellStyle name="注释 3 3 3 3 3 7" xfId="46725"/>
    <cellStyle name="注释 3 3 3 3 3 8" xfId="46726"/>
    <cellStyle name="注释 3 3 3 3 5" xfId="46727"/>
    <cellStyle name="注释 3 3 3 4 2" xfId="46728"/>
    <cellStyle name="注释 3 3 4 2 2 2" xfId="46729"/>
    <cellStyle name="注释 3 3 4 3" xfId="46730"/>
    <cellStyle name="注释 3 3 4 3 2" xfId="46731"/>
    <cellStyle name="注释 3 3 4 4" xfId="46732"/>
    <cellStyle name="注释 3 3 6" xfId="46733"/>
    <cellStyle name="注释 3 3 6 10" xfId="46734"/>
    <cellStyle name="注释 3 3 6 11" xfId="46735"/>
    <cellStyle name="注释 3 3 6 12" xfId="46736"/>
    <cellStyle name="注释 3 3 6 13" xfId="46737"/>
    <cellStyle name="注释 3 3 6 2" xfId="46738"/>
    <cellStyle name="注释 3 3 6 2 2" xfId="46739"/>
    <cellStyle name="注释 3 3 6 3" xfId="46740"/>
    <cellStyle name="注释 3 3 6 3 12" xfId="46741"/>
    <cellStyle name="注释 3 3 6 3 2" xfId="46742"/>
    <cellStyle name="注释 3 3 6 3 2 2" xfId="46743"/>
    <cellStyle name="注释 3 3 6 3 2 3" xfId="46744"/>
    <cellStyle name="注释 3 3 6 3 2 7" xfId="46745"/>
    <cellStyle name="注释 3 3 6 3 2 8" xfId="46746"/>
    <cellStyle name="注释 3 3 6 3 2 9" xfId="46747"/>
    <cellStyle name="注释 3 3 6 3 4" xfId="46748"/>
    <cellStyle name="注释 3 3 6 3 6" xfId="46749"/>
    <cellStyle name="注释 3 3 6 3 7" xfId="46750"/>
    <cellStyle name="注释 3 3 6 4" xfId="46751"/>
    <cellStyle name="注释 3 3 6 7" xfId="46752"/>
    <cellStyle name="注释 4 4 3 3 2 3" xfId="46753"/>
    <cellStyle name="注释 3 3 6 9" xfId="46754"/>
    <cellStyle name="注释 4 4 3 3 2 5" xfId="46755"/>
    <cellStyle name="注释 3 3 7 15" xfId="46756"/>
    <cellStyle name="注释 3 3 7 2 4" xfId="46757"/>
    <cellStyle name="注释 3 3 7 3 11" xfId="46758"/>
    <cellStyle name="注释 3 3 7 3 2" xfId="46759"/>
    <cellStyle name="注释 3 3 7 3 3" xfId="46760"/>
    <cellStyle name="注释 3 3 7 3 4" xfId="46761"/>
    <cellStyle name="注释 3 3 7 3 5" xfId="46762"/>
    <cellStyle name="注释 3 3 7 3 6" xfId="46763"/>
    <cellStyle name="注释 3 3 7 3 7" xfId="46764"/>
    <cellStyle name="注释 3 3 7 3 9" xfId="46765"/>
    <cellStyle name="注释 3 3 7 5" xfId="46766"/>
    <cellStyle name="注释 3 3 7 7" xfId="46767"/>
    <cellStyle name="注释 3 3 7 9" xfId="46768"/>
    <cellStyle name="注释 3 3 8 10" xfId="46769"/>
    <cellStyle name="注释 3 3 8 13" xfId="46770"/>
    <cellStyle name="注释 3 3 8 2" xfId="46771"/>
    <cellStyle name="注释 3 3 8 3 2 11" xfId="46772"/>
    <cellStyle name="注释 3 3 8 3 2 3" xfId="46773"/>
    <cellStyle name="注释 3 3 8 3 2 4" xfId="46774"/>
    <cellStyle name="注释 3 3 8 3 2 5" xfId="46775"/>
    <cellStyle name="注释 3 3 8 3 2 6" xfId="46776"/>
    <cellStyle name="注释 3 3 8 3 2 7" xfId="46777"/>
    <cellStyle name="注释 3 3 8 3 2 8" xfId="46778"/>
    <cellStyle name="注释 3 3 8 3 2 9" xfId="46779"/>
    <cellStyle name="注释 3 3 8 3 4" xfId="46780"/>
    <cellStyle name="注释 3 3 8 3 5" xfId="46781"/>
    <cellStyle name="注释 3 3 8 7" xfId="46782"/>
    <cellStyle name="注释 3 3 8 8" xfId="46783"/>
    <cellStyle name="注释 3 3 8 9" xfId="46784"/>
    <cellStyle name="注释 3 3 9 2" xfId="46785"/>
    <cellStyle name="注释 3 4" xfId="46786"/>
    <cellStyle name="注释 3 4 3 10" xfId="46787"/>
    <cellStyle name="注释 3 4 3 13" xfId="46788"/>
    <cellStyle name="注释 3 4 3 3" xfId="46789"/>
    <cellStyle name="注释 3 4 3 3 10" xfId="46790"/>
    <cellStyle name="注释 3 4 3 3 11" xfId="46791"/>
    <cellStyle name="注释 3 4 3 3 12" xfId="46792"/>
    <cellStyle name="注释 3 4 3 3 2 10" xfId="46793"/>
    <cellStyle name="注释 3 4 3 3 2 11" xfId="46794"/>
    <cellStyle name="注释 3 4 3 3 2 12" xfId="46795"/>
    <cellStyle name="注释 3 4 3 3 2 7" xfId="46796"/>
    <cellStyle name="注释 3 4 3 3 2 8" xfId="46797"/>
    <cellStyle name="注释 3 4 3 3 2 9" xfId="46798"/>
    <cellStyle name="注释 3 4 3 3 7" xfId="46799"/>
    <cellStyle name="注释 3 4 3 3 8" xfId="46800"/>
    <cellStyle name="注释 3 4 3 4" xfId="46801"/>
    <cellStyle name="注释 3 4 3 6" xfId="46802"/>
    <cellStyle name="注释 3 4 3 7" xfId="46803"/>
    <cellStyle name="注释 3 4 3 8" xfId="46804"/>
    <cellStyle name="注释 3 4 3 9" xfId="46805"/>
    <cellStyle name="注释 3 5" xfId="46806"/>
    <cellStyle name="注释 3 5 2" xfId="46807"/>
    <cellStyle name="注释 3 5 2 2" xfId="46808"/>
    <cellStyle name="注释 3 5 2 2 2" xfId="46809"/>
    <cellStyle name="注释 3 5 2 3" xfId="46810"/>
    <cellStyle name="注释 4 2 4 3 3 10" xfId="46811"/>
    <cellStyle name="注释 3 5 3 10" xfId="46812"/>
    <cellStyle name="注释 3 5 3 11" xfId="46813"/>
    <cellStyle name="注释 3 5 3 2" xfId="46814"/>
    <cellStyle name="注释 3 5 3 2 2" xfId="46815"/>
    <cellStyle name="注释 3 5 3 3" xfId="46816"/>
    <cellStyle name="注释 3 5 3 3 10" xfId="46817"/>
    <cellStyle name="注释 5 6 3 5" xfId="46818"/>
    <cellStyle name="注释 3 5 3 3 11" xfId="46819"/>
    <cellStyle name="注释 5 6 3 6" xfId="46820"/>
    <cellStyle name="注释 3 5 3 3 2" xfId="46821"/>
    <cellStyle name="注释 3 5 3 3 5" xfId="46822"/>
    <cellStyle name="注释 3 5 3 3 6" xfId="46823"/>
    <cellStyle name="注释 5 6 10" xfId="46824"/>
    <cellStyle name="注释 3 5 3 3 8" xfId="46825"/>
    <cellStyle name="注释 5 6 12" xfId="46826"/>
    <cellStyle name="注释 3 5 3 4" xfId="46827"/>
    <cellStyle name="注释 3 5 3 5" xfId="46828"/>
    <cellStyle name="注释 3 5 3 6" xfId="46829"/>
    <cellStyle name="注释 3 5 3 7" xfId="46830"/>
    <cellStyle name="注释 3 5 3 8" xfId="46831"/>
    <cellStyle name="注释 3 5 3 9" xfId="46832"/>
    <cellStyle name="注释 3 5 4 2" xfId="46833"/>
    <cellStyle name="注释 3 6" xfId="46834"/>
    <cellStyle name="注释 3 6 2" xfId="46835"/>
    <cellStyle name="注释 3 6 2 3" xfId="46836"/>
    <cellStyle name="注释 3 6 3" xfId="46837"/>
    <cellStyle name="注释 3 6 3 2" xfId="46838"/>
    <cellStyle name="注释 3 6 4" xfId="46839"/>
    <cellStyle name="注释 3 7" xfId="46840"/>
    <cellStyle name="注释 3 7 2" xfId="46841"/>
    <cellStyle name="注释 3 7 2 2" xfId="46842"/>
    <cellStyle name="注释 3 8" xfId="46843"/>
    <cellStyle name="注释 3 8 10" xfId="46844"/>
    <cellStyle name="注释 3 8 11" xfId="46845"/>
    <cellStyle name="注释 3 8 2" xfId="46846"/>
    <cellStyle name="注释 3 8 2 2" xfId="46847"/>
    <cellStyle name="注释 3 8 3 10" xfId="46848"/>
    <cellStyle name="注释 3 8 3 2 10" xfId="46849"/>
    <cellStyle name="注释 3 8 3 2 11" xfId="46850"/>
    <cellStyle name="注释 3 8 3 2 3" xfId="46851"/>
    <cellStyle name="注释 3 8 3 2 4" xfId="46852"/>
    <cellStyle name="注释 3 8 3 2 5" xfId="46853"/>
    <cellStyle name="注释 3 8 3 3" xfId="46854"/>
    <cellStyle name="注释 3 8 3 4" xfId="46855"/>
    <cellStyle name="注释 3 8 3 5" xfId="46856"/>
    <cellStyle name="注释 3 8 3 6" xfId="46857"/>
    <cellStyle name="注释 3 8 3 6 2" xfId="46858"/>
    <cellStyle name="注释 3 8 3 7" xfId="46859"/>
    <cellStyle name="注释 3 8 3 8" xfId="46860"/>
    <cellStyle name="注释 3 8 3 9" xfId="46861"/>
    <cellStyle name="注释 3 8 4" xfId="46862"/>
    <cellStyle name="注释 3 8 5" xfId="46863"/>
    <cellStyle name="注释 3 8 6" xfId="46864"/>
    <cellStyle name="注释 3 8 7" xfId="46865"/>
    <cellStyle name="注释 3 8 8" xfId="46866"/>
    <cellStyle name="注释 3 8 9" xfId="46867"/>
    <cellStyle name="注释 3 9" xfId="46868"/>
    <cellStyle name="注释 3 9 11" xfId="46869"/>
    <cellStyle name="注释 3 9 12" xfId="46870"/>
    <cellStyle name="注释 3 9 13" xfId="46871"/>
    <cellStyle name="注释 3 9 2" xfId="46872"/>
    <cellStyle name="注释 3 9 3" xfId="46873"/>
    <cellStyle name="注释 3 9 3 11" xfId="46874"/>
    <cellStyle name="注释 3 9 3 5" xfId="46875"/>
    <cellStyle name="注释 3 9 3 6" xfId="46876"/>
    <cellStyle name="注释 3 9 4" xfId="46877"/>
    <cellStyle name="注释 3 9 5" xfId="46878"/>
    <cellStyle name="注释 3 9 6" xfId="46879"/>
    <cellStyle name="注释 3 9 7" xfId="46880"/>
    <cellStyle name="注释 4 10 12" xfId="46881"/>
    <cellStyle name="注释 4 10 13" xfId="46882"/>
    <cellStyle name="注释 4 10 2 2" xfId="46883"/>
    <cellStyle name="注释 4 10 3" xfId="46884"/>
    <cellStyle name="注释 4 10 3 2" xfId="46885"/>
    <cellStyle name="注释 4 10 3 2 2" xfId="46886"/>
    <cellStyle name="注释 4 10 3 2 3" xfId="46887"/>
    <cellStyle name="注释 4 10 3 2 4" xfId="46888"/>
    <cellStyle name="注释 4 10 3 2 5" xfId="46889"/>
    <cellStyle name="注释 4 10 3 2 6" xfId="46890"/>
    <cellStyle name="注释 4 10 3 2 7" xfId="46891"/>
    <cellStyle name="注释 4 10 3 2 8" xfId="46892"/>
    <cellStyle name="注释 4 10 3 3" xfId="46893"/>
    <cellStyle name="注释 4 10 3 4" xfId="46894"/>
    <cellStyle name="注释 4 10 3 5" xfId="46895"/>
    <cellStyle name="注释 4 10 3 6" xfId="46896"/>
    <cellStyle name="注释 4 10 3 7" xfId="46897"/>
    <cellStyle name="注释 4 10 3 9" xfId="46898"/>
    <cellStyle name="注释 4 10 8" xfId="46899"/>
    <cellStyle name="注释 4 10 9" xfId="46900"/>
    <cellStyle name="注释 4 11" xfId="46901"/>
    <cellStyle name="注释 4 12" xfId="46902"/>
    <cellStyle name="注释 4 2 10" xfId="46903"/>
    <cellStyle name="注释 4 2 10 2" xfId="46904"/>
    <cellStyle name="注释 4 2 11" xfId="46905"/>
    <cellStyle name="注释 4 2 2 10" xfId="46906"/>
    <cellStyle name="注释 4 2 2 2" xfId="46907"/>
    <cellStyle name="注释 4 2 2 2 2" xfId="46908"/>
    <cellStyle name="注释 4 2 2 2 2 2" xfId="46909"/>
    <cellStyle name="注释 4 2 2 2 2 2 2" xfId="46910"/>
    <cellStyle name="注释 4 2 2 2 2 3" xfId="46911"/>
    <cellStyle name="注释 4 2 2 2 2 3 2" xfId="46912"/>
    <cellStyle name="注释 4 2 2 2 2 3 3" xfId="46913"/>
    <cellStyle name="注释 4 2 2 2 3" xfId="46914"/>
    <cellStyle name="注释 4 2 2 2 3 13" xfId="46915"/>
    <cellStyle name="注释 4 2 2 2 3 2" xfId="46916"/>
    <cellStyle name="注释 4 2 2 2 3 2 2" xfId="46917"/>
    <cellStyle name="注释 4 2 2 2 3 3 2 2" xfId="46918"/>
    <cellStyle name="注释 4 2 2 2 3 3 2 3" xfId="46919"/>
    <cellStyle name="注释 4 2 2 2 3 3 2 4" xfId="46920"/>
    <cellStyle name="注释 4 2 2 2 3 3 2 5" xfId="46921"/>
    <cellStyle name="注释 4 2 2 2 3 3 2 6" xfId="46922"/>
    <cellStyle name="注释 4 2 2 2 3 3 2 7" xfId="46923"/>
    <cellStyle name="注释 4 2 2 2 3 3 2 8" xfId="46924"/>
    <cellStyle name="注释 4 2 2 2 3 3 3" xfId="46925"/>
    <cellStyle name="注释 4 2 2 2 3 3 4" xfId="46926"/>
    <cellStyle name="注释 4 2 2 2 3 3 8" xfId="46927"/>
    <cellStyle name="注释 4 2 2 2 3 3 9" xfId="46928"/>
    <cellStyle name="注释 4 2 2 2 3 5" xfId="46929"/>
    <cellStyle name="注释 4 2 2 2 3 6" xfId="46930"/>
    <cellStyle name="注释 4 2 2 2 3 7" xfId="46931"/>
    <cellStyle name="注释 4 2 2 2 3 9" xfId="46932"/>
    <cellStyle name="注释 4 2 2 2 4" xfId="46933"/>
    <cellStyle name="注释 4 2 2 2 4 2" xfId="46934"/>
    <cellStyle name="注释 4 2 2 2 5" xfId="46935"/>
    <cellStyle name="注释 4 2 2 3 2 2" xfId="46936"/>
    <cellStyle name="注释 4 2 2 3 2 3" xfId="46937"/>
    <cellStyle name="注释 4 2 2 3 2 3 2" xfId="46938"/>
    <cellStyle name="注释 4 2 2 3 2 3 3" xfId="46939"/>
    <cellStyle name="注释 4 2 2 3 3 10" xfId="46940"/>
    <cellStyle name="注释 4 2 2 3 3 10 2" xfId="46941"/>
    <cellStyle name="注释 4 2 2 3 3 10 3" xfId="46942"/>
    <cellStyle name="注释 4 2 2 3 3 11 2" xfId="46943"/>
    <cellStyle name="注释 4 2 2 3 3 12" xfId="46944"/>
    <cellStyle name="注释 4 2 2 3 3 3 10" xfId="46945"/>
    <cellStyle name="注释 4 2 2 3 3 3 11" xfId="46946"/>
    <cellStyle name="注释 4 2 2 3 3 3 5" xfId="46947"/>
    <cellStyle name="注释 4 2 2 3 3 3 7" xfId="46948"/>
    <cellStyle name="注释 4 2 2 3 3 3 8" xfId="46949"/>
    <cellStyle name="注释 4 2 2 3 3 3 9" xfId="46950"/>
    <cellStyle name="注释 4 2 2 3 3 8" xfId="46951"/>
    <cellStyle name="注释 4 2 2 3 3 9" xfId="46952"/>
    <cellStyle name="注释 4 2 2 4 2" xfId="46953"/>
    <cellStyle name="注释 4 2 2 4 2 2" xfId="46954"/>
    <cellStyle name="注释 4 2 2 4 2 2 2" xfId="46955"/>
    <cellStyle name="注释 4 2 2 4 2 3" xfId="46956"/>
    <cellStyle name="注释 4 2 2 5" xfId="46957"/>
    <cellStyle name="注释 4 2 2 5 2" xfId="46958"/>
    <cellStyle name="注释 4 2 2 5 2 2" xfId="46959"/>
    <cellStyle name="注释 4 2 2 5 5" xfId="46960"/>
    <cellStyle name="注释 4 2 2 6" xfId="46961"/>
    <cellStyle name="注释 4 2 2 6 12" xfId="46962"/>
    <cellStyle name="注释 4 2 2 6 13" xfId="46963"/>
    <cellStyle name="注释 4 2 2 6 3 2 11" xfId="46964"/>
    <cellStyle name="注释 4 2 2 6 3 2 4" xfId="46965"/>
    <cellStyle name="注释 4 2 2 6 3 2 5" xfId="46966"/>
    <cellStyle name="注释 4 2 2 6 3 2 6" xfId="46967"/>
    <cellStyle name="注释 4 2 2 6 3 2 7" xfId="46968"/>
    <cellStyle name="注释 4 2 2 6 3 3" xfId="46969"/>
    <cellStyle name="注释 4 2 2 6 3 4" xfId="46970"/>
    <cellStyle name="注释 4 2 2 6 3 5" xfId="46971"/>
    <cellStyle name="注释 4 2 2 6 3 6" xfId="46972"/>
    <cellStyle name="注释 4 2 2 6 3 7" xfId="46973"/>
    <cellStyle name="注释 4 2 2 6 3 9" xfId="46974"/>
    <cellStyle name="注释 4 2 2 6 4" xfId="46975"/>
    <cellStyle name="注释 4 2 2 7 10" xfId="46976"/>
    <cellStyle name="注释 4 2 2 7 3 10" xfId="46977"/>
    <cellStyle name="注释 4 2 2 7 3 4" xfId="46978"/>
    <cellStyle name="注释 4 2 2 7 3 5" xfId="46979"/>
    <cellStyle name="注释 4 2 2 7 3 6" xfId="46980"/>
    <cellStyle name="注释 4 2 2 7 3 7" xfId="46981"/>
    <cellStyle name="注释 4 2 2 7 3 8" xfId="46982"/>
    <cellStyle name="注释 4 2 2 7 3 9" xfId="46983"/>
    <cellStyle name="注释 4 2 2 8" xfId="46984"/>
    <cellStyle name="注释 4 2 2 8 3 10" xfId="46985"/>
    <cellStyle name="注释 4 2 2 8 3 11" xfId="46986"/>
    <cellStyle name="注释 4 2 2 8 3 12" xfId="46987"/>
    <cellStyle name="注释 4 2 2 8 3 2 2" xfId="46988"/>
    <cellStyle name="注释 4 2 2 8 3 2 3" xfId="46989"/>
    <cellStyle name="注释 4 2 2 8 3 2 4" xfId="46990"/>
    <cellStyle name="注释 4 2 2 8 3 2 5" xfId="46991"/>
    <cellStyle name="注释 4 2 2 8 3 2 6" xfId="46992"/>
    <cellStyle name="注释 4 2 2 8 3 2 7" xfId="46993"/>
    <cellStyle name="注释 4 2 2 8 3 4" xfId="46994"/>
    <cellStyle name="注释 4 2 2 8 3 5" xfId="46995"/>
    <cellStyle name="注释 4 2 2 8 3 6" xfId="46996"/>
    <cellStyle name="注释 4 2 2 8 3 7" xfId="46997"/>
    <cellStyle name="注释 4 2 2 8 3 9" xfId="46998"/>
    <cellStyle name="注释 4 2 2 9" xfId="46999"/>
    <cellStyle name="注释 4 2 2 9 2" xfId="47000"/>
    <cellStyle name="注释 4 2 3 3 10" xfId="47001"/>
    <cellStyle name="注释 4 2 3 3 11" xfId="47002"/>
    <cellStyle name="注释 4 2 3 3 12" xfId="47003"/>
    <cellStyle name="注释 4 2 3 3 13" xfId="47004"/>
    <cellStyle name="注释 4 2 3 3 3 10" xfId="47005"/>
    <cellStyle name="注释 4 2 3 3 3 11" xfId="47006"/>
    <cellStyle name="注释 4 2 3 3 3 12" xfId="47007"/>
    <cellStyle name="注释 4 2 3 3 3 2 10" xfId="47008"/>
    <cellStyle name="注释 4 2 3 3 3 4" xfId="47009"/>
    <cellStyle name="注释 4 2 3 3 3 5" xfId="47010"/>
    <cellStyle name="注释 4 2 3 3 3 7" xfId="47011"/>
    <cellStyle name="注释 4 2 3 3 3 8" xfId="47012"/>
    <cellStyle name="注释 4 2 3 3 3 9" xfId="47013"/>
    <cellStyle name="注释 4 2 4 2 2" xfId="47014"/>
    <cellStyle name="注释 4 2 4 2 2 2" xfId="47015"/>
    <cellStyle name="注释 4 2 4 2 3" xfId="47016"/>
    <cellStyle name="注释 4 2 4 3 10" xfId="47017"/>
    <cellStyle name="注释 4 2 4 3 11" xfId="47018"/>
    <cellStyle name="注释 4 2 4 3 11 2" xfId="47019"/>
    <cellStyle name="注释 4 2 4 3 11 3" xfId="47020"/>
    <cellStyle name="注释 4 2 4 3 13" xfId="47021"/>
    <cellStyle name="注释 4 2 4 3 2" xfId="47022"/>
    <cellStyle name="注释 4 2 4 3 3 11" xfId="47023"/>
    <cellStyle name="注释 4 2 4 3 3 3" xfId="47024"/>
    <cellStyle name="注释 5 7 7" xfId="47025"/>
    <cellStyle name="注释 4 2 4 3 3 4" xfId="47026"/>
    <cellStyle name="注释 5 7 8" xfId="47027"/>
    <cellStyle name="注释 4 2 4 3 3 5" xfId="47028"/>
    <cellStyle name="注释 5 7 9" xfId="47029"/>
    <cellStyle name="注释 4 2 4 3 3 6" xfId="47030"/>
    <cellStyle name="注释 4 2 4 3 3 7" xfId="47031"/>
    <cellStyle name="注释 4 2 4 3 3 8" xfId="47032"/>
    <cellStyle name="注释 4 2 4 3 3 9" xfId="47033"/>
    <cellStyle name="注释 4 2 4 3 5" xfId="47034"/>
    <cellStyle name="注释 4 2 4 3 8" xfId="47035"/>
    <cellStyle name="注释 4 2 4 4 2" xfId="47036"/>
    <cellStyle name="注释 4 2 5" xfId="47037"/>
    <cellStyle name="注释 4 2 5 2" xfId="47038"/>
    <cellStyle name="注释 4 2 5 2 2 2" xfId="47039"/>
    <cellStyle name="注释 4 2 5 2 3" xfId="47040"/>
    <cellStyle name="注释 4 2 5 3" xfId="47041"/>
    <cellStyle name="注释 4 2 5 3 2" xfId="47042"/>
    <cellStyle name="注释 4 2 5 4" xfId="47043"/>
    <cellStyle name="注释 4 2 6" xfId="47044"/>
    <cellStyle name="注释 4 2 6 2" xfId="47045"/>
    <cellStyle name="注释 4 2 6 2 2" xfId="47046"/>
    <cellStyle name="注释 4 2 6 3" xfId="47047"/>
    <cellStyle name="注释 4 2 7 10" xfId="47048"/>
    <cellStyle name="注释 4 2 7 11" xfId="47049"/>
    <cellStyle name="注释 4 2 7 12" xfId="47050"/>
    <cellStyle name="注释 4 2 7 13" xfId="47051"/>
    <cellStyle name="注释 4 2 7 14" xfId="47052"/>
    <cellStyle name="注释 4 2 7 15" xfId="47053"/>
    <cellStyle name="注释 4 2 7 3 10" xfId="47054"/>
    <cellStyle name="注释 4 2 7 3 11" xfId="47055"/>
    <cellStyle name="注释 4 2 7 3 12" xfId="47056"/>
    <cellStyle name="注释 4 2 7 3 13" xfId="47057"/>
    <cellStyle name="注释 4 2 7 3 14" xfId="47058"/>
    <cellStyle name="注释 4 2 7 3 2 2" xfId="47059"/>
    <cellStyle name="注释 4 2 7 3 2 4" xfId="47060"/>
    <cellStyle name="注释 4 2 7 3 2 7" xfId="47061"/>
    <cellStyle name="注释 4 2 7 3 2 8" xfId="47062"/>
    <cellStyle name="注释 4 2 7 3 2 9" xfId="47063"/>
    <cellStyle name="注释 4 2 7 3 5" xfId="47064"/>
    <cellStyle name="注释 4 2 7 3 6" xfId="47065"/>
    <cellStyle name="注释 4 2 7 3 7" xfId="47066"/>
    <cellStyle name="注释 4 2 7 4" xfId="47067"/>
    <cellStyle name="注释 4 2 7 5" xfId="47068"/>
    <cellStyle name="注释 4 2 7 6" xfId="47069"/>
    <cellStyle name="注释 4 2 7 7" xfId="47070"/>
    <cellStyle name="注释 4 2 7 9" xfId="47071"/>
    <cellStyle name="注释 4 2 8 10" xfId="47072"/>
    <cellStyle name="注释 4 2 8 11" xfId="47073"/>
    <cellStyle name="注释 4 2 8 12" xfId="47074"/>
    <cellStyle name="注释 4 2 8 13" xfId="47075"/>
    <cellStyle name="注释 4 2 8 14" xfId="47076"/>
    <cellStyle name="注释 4 2 8 15" xfId="47077"/>
    <cellStyle name="注释 4 2 8 5" xfId="47078"/>
    <cellStyle name="注释 4 2 8 6" xfId="47079"/>
    <cellStyle name="注释 4 2 8 7" xfId="47080"/>
    <cellStyle name="注释 4 2 8 8" xfId="47081"/>
    <cellStyle name="注释 4 2 8 9" xfId="47082"/>
    <cellStyle name="注释 4 2 9" xfId="47083"/>
    <cellStyle name="注释 4 2 9 15" xfId="47084"/>
    <cellStyle name="注释 4 2 9 3 10" xfId="47085"/>
    <cellStyle name="注释 4 2 9 3 2 10" xfId="47086"/>
    <cellStyle name="注释 4 2 9 3 2 11" xfId="47087"/>
    <cellStyle name="注释 4 2 9 3 2 3" xfId="47088"/>
    <cellStyle name="注释 4 2 9 3 2 4" xfId="47089"/>
    <cellStyle name="注释 4 2 9 3 2 5" xfId="47090"/>
    <cellStyle name="注释 4 2 9 3 9" xfId="47091"/>
    <cellStyle name="注释 4 2 9 5" xfId="47092"/>
    <cellStyle name="注释 4 2 9 6" xfId="47093"/>
    <cellStyle name="注释 4 2 9 7" xfId="47094"/>
    <cellStyle name="注释 4 2 9 8" xfId="47095"/>
    <cellStyle name="注释 5 2 4 2 2" xfId="47096"/>
    <cellStyle name="注释 4 2 9 9" xfId="47097"/>
    <cellStyle name="注释 4 3 2 2 2 2" xfId="47098"/>
    <cellStyle name="注释 4 3 2 2 3" xfId="47099"/>
    <cellStyle name="注释 4 3 2 3 11" xfId="47100"/>
    <cellStyle name="注释 4 3 2 3 12" xfId="47101"/>
    <cellStyle name="注释 4 3 2 3 13" xfId="47102"/>
    <cellStyle name="注释 4 3 2 3 2 2" xfId="47103"/>
    <cellStyle name="注释 4 3 2 3 3 10" xfId="47104"/>
    <cellStyle name="注释 4 3 2 3 3 10 2" xfId="47105"/>
    <cellStyle name="注释 4 3 2 3 3 10 3" xfId="47106"/>
    <cellStyle name="注释 4 3 2 3 3 2 10" xfId="47107"/>
    <cellStyle name="注释 4 3 2 3 3 2 4" xfId="47108"/>
    <cellStyle name="注释 4 3 2 3 3 2 5" xfId="47109"/>
    <cellStyle name="注释 4 3 2 3 3 2 8" xfId="47110"/>
    <cellStyle name="注释 4 3 2 3 3 2 9" xfId="47111"/>
    <cellStyle name="注释 4 3 2 3 3 4" xfId="47112"/>
    <cellStyle name="注释 4 3 2 3 3 5" xfId="47113"/>
    <cellStyle name="注释 4 3 2 3 3 7" xfId="47114"/>
    <cellStyle name="注释 4 3 2 3 3 8" xfId="47115"/>
    <cellStyle name="注释 4 3 2 3 3 9" xfId="47116"/>
    <cellStyle name="注释 4 3 2 3 7" xfId="47117"/>
    <cellStyle name="注释 4 3 2 3 7 2" xfId="47118"/>
    <cellStyle name="注释 4 3 2 3 7 3" xfId="47119"/>
    <cellStyle name="注释 4 3 2 3 8" xfId="47120"/>
    <cellStyle name="注释 4 3 2 4" xfId="47121"/>
    <cellStyle name="注释 4 3 2 4 2" xfId="47122"/>
    <cellStyle name="注释 4 3 2 5" xfId="47123"/>
    <cellStyle name="注释 4 3 3 3 11" xfId="47124"/>
    <cellStyle name="注释 4 3 3 3 12" xfId="47125"/>
    <cellStyle name="注释 4 3 3 3 13" xfId="47126"/>
    <cellStyle name="注释 4 3 3 3 3 10" xfId="47127"/>
    <cellStyle name="注释 4 3 3 3 3 11" xfId="47128"/>
    <cellStyle name="注释 4 3 3 3 3 3" xfId="47129"/>
    <cellStyle name="注释 4 3 3 3 3 5" xfId="47130"/>
    <cellStyle name="注释 4 3 3 3 3 6" xfId="47131"/>
    <cellStyle name="注释 4 3 3 3 3 7" xfId="47132"/>
    <cellStyle name="注释 4 3 3 3 3 8" xfId="47133"/>
    <cellStyle name="注释 4 3 3 3 3 9" xfId="47134"/>
    <cellStyle name="注释 4 3 3 3 7" xfId="47135"/>
    <cellStyle name="注释 4 3 3 3 8" xfId="47136"/>
    <cellStyle name="注释 4 3 3 5" xfId="47137"/>
    <cellStyle name="注释 4 3 4 2 2 2" xfId="47138"/>
    <cellStyle name="注释 4 3 4 4" xfId="47139"/>
    <cellStyle name="注释 4 3 5 2 2" xfId="47140"/>
    <cellStyle name="注释 4 3 5 3" xfId="47141"/>
    <cellStyle name="注释 4 3 6" xfId="47142"/>
    <cellStyle name="注释 4 3 6 2" xfId="47143"/>
    <cellStyle name="注释 4 3 6 2 2" xfId="47144"/>
    <cellStyle name="注释 6 3 3 3 11" xfId="47145"/>
    <cellStyle name="注释 4 3 6 3" xfId="47146"/>
    <cellStyle name="注释 4 3 6 3 10" xfId="47147"/>
    <cellStyle name="注释 4 3 6 3 12" xfId="47148"/>
    <cellStyle name="注释 4 3 6 3 2" xfId="47149"/>
    <cellStyle name="注释 4 3 6 3 2 10" xfId="47150"/>
    <cellStyle name="注释 4 3 6 3 2 2" xfId="47151"/>
    <cellStyle name="注释 4 3 6 3 2 3" xfId="47152"/>
    <cellStyle name="注释 4 3 6 3 2 5" xfId="47153"/>
    <cellStyle name="注释 4 3 6 3 2 6" xfId="47154"/>
    <cellStyle name="注释 4 3 6 3 2 7" xfId="47155"/>
    <cellStyle name="注释 4 3 6 3 2 8" xfId="47156"/>
    <cellStyle name="注释 4 3 6 3 2 9" xfId="47157"/>
    <cellStyle name="注释 4 3 6 3 6" xfId="47158"/>
    <cellStyle name="注释 4 3 6 3 7" xfId="47159"/>
    <cellStyle name="注释 4 3 6 4" xfId="47160"/>
    <cellStyle name="注释 4 3 6 5" xfId="47161"/>
    <cellStyle name="注释 4 3 6 6" xfId="47162"/>
    <cellStyle name="注释 4 3 6 7" xfId="47163"/>
    <cellStyle name="注释 4 3 7" xfId="47164"/>
    <cellStyle name="注释 4 3 7 15" xfId="47165"/>
    <cellStyle name="注释 4 3 7 2" xfId="47166"/>
    <cellStyle name="注释 4 3 7 3 11" xfId="47167"/>
    <cellStyle name="注释 4 3 7 3 3" xfId="47168"/>
    <cellStyle name="注释 4 3 7 3 4" xfId="47169"/>
    <cellStyle name="注释 4 3 7 4" xfId="47170"/>
    <cellStyle name="注释 4 3 7 5" xfId="47171"/>
    <cellStyle name="注释 4 3 7 7" xfId="47172"/>
    <cellStyle name="注释 4 3 7 8" xfId="47173"/>
    <cellStyle name="注释 4 3 8" xfId="47174"/>
    <cellStyle name="注释 4 3 8 10" xfId="47175"/>
    <cellStyle name="注释 4 3 8 11" xfId="47176"/>
    <cellStyle name="注释 4 3 8 11 2" xfId="47177"/>
    <cellStyle name="注释 4 3 8 11 3" xfId="47178"/>
    <cellStyle name="注释 4 3 8 12" xfId="47179"/>
    <cellStyle name="注释 4 3 8 12 2" xfId="47180"/>
    <cellStyle name="注释 4 3 8 12 3" xfId="47181"/>
    <cellStyle name="注释 4 3 8 13 2" xfId="47182"/>
    <cellStyle name="注释 4 3 8 13 3" xfId="47183"/>
    <cellStyle name="注释 4 3 8 14" xfId="47184"/>
    <cellStyle name="注释 4 3 8 2" xfId="47185"/>
    <cellStyle name="注释 4 3 8 2 2" xfId="47186"/>
    <cellStyle name="注释 4 3 8 3 2 10" xfId="47187"/>
    <cellStyle name="注释 4 3 8 3 2 11" xfId="47188"/>
    <cellStyle name="注释 4 3 8 3 2 12" xfId="47189"/>
    <cellStyle name="注释 4 3 8 3 2 13" xfId="47190"/>
    <cellStyle name="注释 4 3 8 3 2 5" xfId="47191"/>
    <cellStyle name="注释 4 3 8 3 2 7" xfId="47192"/>
    <cellStyle name="注释 4 3 8 3 2 8" xfId="47193"/>
    <cellStyle name="注释 4 3 8 3 2 9" xfId="47194"/>
    <cellStyle name="注释 4 3 8 3 3" xfId="47195"/>
    <cellStyle name="注释 4 3 8 3 4" xfId="47196"/>
    <cellStyle name="注释 4 3 8 3 5" xfId="47197"/>
    <cellStyle name="注释 4 3 8 5" xfId="47198"/>
    <cellStyle name="注释 4 3 8 6" xfId="47199"/>
    <cellStyle name="注释 4 3 8 7" xfId="47200"/>
    <cellStyle name="注释 4 3 8 8" xfId="47201"/>
    <cellStyle name="注释 4 3 9" xfId="47202"/>
    <cellStyle name="注释 4 3 9 2" xfId="47203"/>
    <cellStyle name="注释 4 3 9 4" xfId="47204"/>
    <cellStyle name="注释 4 4 2 2" xfId="47205"/>
    <cellStyle name="注释 4 4 2 2 2" xfId="47206"/>
    <cellStyle name="注释 4 4 2 3" xfId="47207"/>
    <cellStyle name="注释 4 4 3 10" xfId="47208"/>
    <cellStyle name="注释 4 4 3 3 12" xfId="47209"/>
    <cellStyle name="注释 4 4 3 3 2 6" xfId="47210"/>
    <cellStyle name="注释 4 4 3 3 2 7" xfId="47211"/>
    <cellStyle name="注释 4 4 3 3 2 8" xfId="47212"/>
    <cellStyle name="注释 4 4 3 3 6" xfId="47213"/>
    <cellStyle name="注释 4 4 3 9" xfId="47214"/>
    <cellStyle name="注释 4 4 4 2" xfId="47215"/>
    <cellStyle name="注释 4 4 5" xfId="47216"/>
    <cellStyle name="注释 4 4 6" xfId="47217"/>
    <cellStyle name="注释 4 5" xfId="47218"/>
    <cellStyle name="注释 4 5 2" xfId="47219"/>
    <cellStyle name="注释 4 5 3" xfId="47220"/>
    <cellStyle name="注释 4 5 3 10" xfId="47221"/>
    <cellStyle name="注释 4 5 3 11" xfId="47222"/>
    <cellStyle name="注释 4 5 3 12" xfId="47223"/>
    <cellStyle name="注释 4 5 3 13" xfId="47224"/>
    <cellStyle name="注释 4 5 3 2 2" xfId="47225"/>
    <cellStyle name="注释 4 5 3 3" xfId="47226"/>
    <cellStyle name="注释 4 5 3 3 7" xfId="47227"/>
    <cellStyle name="注释 4 5 3 3 8" xfId="47228"/>
    <cellStyle name="注释 4 5 3 4" xfId="47229"/>
    <cellStyle name="注释 4 5 3 5" xfId="47230"/>
    <cellStyle name="注释 4 5 3 6" xfId="47231"/>
    <cellStyle name="注释 4 5 3 7" xfId="47232"/>
    <cellStyle name="注释 4 5 3 8" xfId="47233"/>
    <cellStyle name="注释 4 5 3 9" xfId="47234"/>
    <cellStyle name="注释 4 5 4" xfId="47235"/>
    <cellStyle name="注释 4 5 4 2" xfId="47236"/>
    <cellStyle name="注释 4 5 5" xfId="47237"/>
    <cellStyle name="注释 4 6" xfId="47238"/>
    <cellStyle name="注释 4 6 2" xfId="47239"/>
    <cellStyle name="注释 4 6 2 3" xfId="47240"/>
    <cellStyle name="注释 4 6 3" xfId="47241"/>
    <cellStyle name="注释 4 6 3 2" xfId="47242"/>
    <cellStyle name="注释 4 6 4" xfId="47243"/>
    <cellStyle name="注释 4 7" xfId="47244"/>
    <cellStyle name="注释 4 7 2" xfId="47245"/>
    <cellStyle name="注释 4 7 2 2" xfId="47246"/>
    <cellStyle name="注释 4 8" xfId="47247"/>
    <cellStyle name="注释 4 8 12" xfId="47248"/>
    <cellStyle name="注释 4 8 2" xfId="47249"/>
    <cellStyle name="注释 4 8 2 2" xfId="47250"/>
    <cellStyle name="注释 4 8 3" xfId="47251"/>
    <cellStyle name="注释 4 8 3 10" xfId="47252"/>
    <cellStyle name="注释 4 8 3 2 10" xfId="47253"/>
    <cellStyle name="注释 4 8 3 2 2" xfId="47254"/>
    <cellStyle name="注释 4 8 3 2 3" xfId="47255"/>
    <cellStyle name="注释 4 8 3 2 4" xfId="47256"/>
    <cellStyle name="注释 4 8 3 2 5" xfId="47257"/>
    <cellStyle name="注释 4 8 3 3" xfId="47258"/>
    <cellStyle name="注释 4 8 3 4" xfId="47259"/>
    <cellStyle name="注释 4 8 3 5" xfId="47260"/>
    <cellStyle name="注释 4 8 3 6" xfId="47261"/>
    <cellStyle name="注释 4 8 3 7" xfId="47262"/>
    <cellStyle name="注释 4 8 3 8" xfId="47263"/>
    <cellStyle name="注释 4 8 3 9" xfId="47264"/>
    <cellStyle name="注释 4 8 4" xfId="47265"/>
    <cellStyle name="注释 4 8 5" xfId="47266"/>
    <cellStyle name="注释 4 8 6" xfId="47267"/>
    <cellStyle name="注释 4 8 7" xfId="47268"/>
    <cellStyle name="注释 4 8 8" xfId="47269"/>
    <cellStyle name="注释 4 8 9" xfId="47270"/>
    <cellStyle name="注释 4 9" xfId="47271"/>
    <cellStyle name="注释 4 9 10" xfId="47272"/>
    <cellStyle name="注释 4 9 11" xfId="47273"/>
    <cellStyle name="注释 4 9 2" xfId="47274"/>
    <cellStyle name="注释 4 9 3" xfId="47275"/>
    <cellStyle name="注释 4 9 3 10" xfId="47276"/>
    <cellStyle name="注释 4 9 3 11" xfId="47277"/>
    <cellStyle name="注释 4 9 3 9" xfId="47278"/>
    <cellStyle name="注释 4 9 4" xfId="47279"/>
    <cellStyle name="注释 4 9 5" xfId="47280"/>
    <cellStyle name="注释 4 9 6" xfId="47281"/>
    <cellStyle name="注释 5 2 2 2" xfId="47282"/>
    <cellStyle name="注释 5 2 2 2 2" xfId="47283"/>
    <cellStyle name="注释 5 2 2 2 2 2" xfId="47284"/>
    <cellStyle name="注释 5 2 2 2 3" xfId="47285"/>
    <cellStyle name="注释 5 2 2 3" xfId="47286"/>
    <cellStyle name="注释 5 2 2 3 10" xfId="47287"/>
    <cellStyle name="注释 5 2 2 3 11" xfId="47288"/>
    <cellStyle name="注释 5 2 2 3 12" xfId="47289"/>
    <cellStyle name="注释 5 2 2 3 13" xfId="47290"/>
    <cellStyle name="注释 5 2 2 3 3 10" xfId="47291"/>
    <cellStyle name="注释 5 2 2 3 3 11" xfId="47292"/>
    <cellStyle name="注释 5 2 2 3 3 7" xfId="47293"/>
    <cellStyle name="注释 5 2 2 3 3 8" xfId="47294"/>
    <cellStyle name="注释 5 2 2 3 3 9" xfId="47295"/>
    <cellStyle name="注释 5 2 2 3 8" xfId="47296"/>
    <cellStyle name="注释 5 2 2 4" xfId="47297"/>
    <cellStyle name="注释 5 2 3" xfId="47298"/>
    <cellStyle name="注释 5 2 3 2" xfId="47299"/>
    <cellStyle name="注释 5 2 3 2 2" xfId="47300"/>
    <cellStyle name="注释 5 2 3 2 3" xfId="47301"/>
    <cellStyle name="注释 5 2 3 3" xfId="47302"/>
    <cellStyle name="注释 5 2 3 3 2" xfId="47303"/>
    <cellStyle name="注释 5 2 4" xfId="47304"/>
    <cellStyle name="注释 5 2 5" xfId="47305"/>
    <cellStyle name="注释 5 2 5 10" xfId="47306"/>
    <cellStyle name="注释 5 2 5 11" xfId="47307"/>
    <cellStyle name="注释 5 2 5 13" xfId="47308"/>
    <cellStyle name="注释 5 2 5 2" xfId="47309"/>
    <cellStyle name="注释 5 2 5 3" xfId="47310"/>
    <cellStyle name="注释 5 2 5 3 2" xfId="47311"/>
    <cellStyle name="注释 5 2 5 3 7" xfId="47312"/>
    <cellStyle name="注释 5 2 5 3 8" xfId="47313"/>
    <cellStyle name="注释 5 2 5 7" xfId="47314"/>
    <cellStyle name="注释 5 2 5 9" xfId="47315"/>
    <cellStyle name="注释 5 2 6" xfId="47316"/>
    <cellStyle name="注释 5 2 6 10" xfId="47317"/>
    <cellStyle name="注释 5 2 6 12" xfId="47318"/>
    <cellStyle name="注释 5 2 6 13" xfId="47319"/>
    <cellStyle name="注释 5 2 6 2" xfId="47320"/>
    <cellStyle name="注释 5 2 6 2 2" xfId="47321"/>
    <cellStyle name="注释 5 2 6 3" xfId="47322"/>
    <cellStyle name="注释 5 2 6 3 10" xfId="47323"/>
    <cellStyle name="注释 5 2 6 3 11" xfId="47324"/>
    <cellStyle name="注释 5 2 6 3 2" xfId="47325"/>
    <cellStyle name="注释 5 2 6 3 5" xfId="47326"/>
    <cellStyle name="注释 5 2 6 3 6" xfId="47327"/>
    <cellStyle name="注释 5 2 6 3 9" xfId="47328"/>
    <cellStyle name="注释 5 2 6 4" xfId="47329"/>
    <cellStyle name="注释 5 2 6 5" xfId="47330"/>
    <cellStyle name="注释 5 2 6 6" xfId="47331"/>
    <cellStyle name="注释 5 2 6 7" xfId="47332"/>
    <cellStyle name="注释 5 2 6 9" xfId="47333"/>
    <cellStyle name="注释 5 2 7" xfId="47334"/>
    <cellStyle name="注释 5 2 7 2" xfId="47335"/>
    <cellStyle name="注释 5 2 8" xfId="47336"/>
    <cellStyle name="注释 5 3 3 10" xfId="47337"/>
    <cellStyle name="注释 5 3 3 12" xfId="47338"/>
    <cellStyle name="注释 5 3 3 13" xfId="47339"/>
    <cellStyle name="注释 5 3 3 2 2" xfId="47340"/>
    <cellStyle name="注释 5 3 3 3" xfId="47341"/>
    <cellStyle name="注释 5 3 3 3 10" xfId="47342"/>
    <cellStyle name="注释 5 3 3 3 11" xfId="47343"/>
    <cellStyle name="注释 5 3 3 3 2" xfId="47344"/>
    <cellStyle name="注释 5 3 3 3 5" xfId="47345"/>
    <cellStyle name="注释 5 3 3 3 6" xfId="47346"/>
    <cellStyle name="注释 5 3 3 3 7" xfId="47347"/>
    <cellStyle name="注释 5 3 3 3 8" xfId="47348"/>
    <cellStyle name="注释 5 3 3 8" xfId="47349"/>
    <cellStyle name="注释 5 3 3 9" xfId="47350"/>
    <cellStyle name="注释 5 3 4 2" xfId="47351"/>
    <cellStyle name="注释 5 3 5" xfId="47352"/>
    <cellStyle name="注释 5 4 2" xfId="47353"/>
    <cellStyle name="注释 5 4 2 2 2" xfId="47354"/>
    <cellStyle name="注释 5 4 2 4" xfId="47355"/>
    <cellStyle name="注释 5 4 2 5" xfId="47356"/>
    <cellStyle name="注释 5 4 3" xfId="47357"/>
    <cellStyle name="注释 5 4 3 2" xfId="47358"/>
    <cellStyle name="注释 5 4 3 2 2" xfId="47359"/>
    <cellStyle name="注释 5 4 3 2 3" xfId="47360"/>
    <cellStyle name="注释 5 4 3 3" xfId="47361"/>
    <cellStyle name="注释 5 4 4" xfId="47362"/>
    <cellStyle name="注释 5 5 2" xfId="47363"/>
    <cellStyle name="注释 5 5 2 3" xfId="47364"/>
    <cellStyle name="注释 5 5 2 4" xfId="47365"/>
    <cellStyle name="注释 5 5 3" xfId="47366"/>
    <cellStyle name="注释 5 6 2" xfId="47367"/>
    <cellStyle name="注释 5 6 2 2" xfId="47368"/>
    <cellStyle name="注释 5 6 3" xfId="47369"/>
    <cellStyle name="注释 5 6 3 2" xfId="47370"/>
    <cellStyle name="注释 5 6 3 3" xfId="47371"/>
    <cellStyle name="注释 5 6 3 4" xfId="47372"/>
    <cellStyle name="注释 5 6 3 7" xfId="47373"/>
    <cellStyle name="注释 5 6 3 8" xfId="47374"/>
    <cellStyle name="注释 5 6 4" xfId="47375"/>
    <cellStyle name="注释 5 6 5 2" xfId="47376"/>
    <cellStyle name="注释 5 6 5 3" xfId="47377"/>
    <cellStyle name="注释 5 6 7" xfId="47378"/>
    <cellStyle name="注释 5 7 11" xfId="47379"/>
    <cellStyle name="注释 5 7 13" xfId="47380"/>
    <cellStyle name="注释 5 7 2 2" xfId="47381"/>
    <cellStyle name="注释 5 7 3 12" xfId="47382"/>
    <cellStyle name="注释 5 7 3 4" xfId="47383"/>
    <cellStyle name="注释 5 7 3 5" xfId="47384"/>
    <cellStyle name="注释 5 7 3 6" xfId="47385"/>
    <cellStyle name="注释 5 7 3 7" xfId="47386"/>
    <cellStyle name="注释 5 7 3 8" xfId="47387"/>
    <cellStyle name="注释 5 7 3 9" xfId="47388"/>
    <cellStyle name="注释 5 7 4" xfId="47389"/>
    <cellStyle name="注释 5 8 2" xfId="47390"/>
    <cellStyle name="注释 6 10" xfId="47391"/>
    <cellStyle name="注释 6 2 3 3 2 10" xfId="47392"/>
    <cellStyle name="注释 6 2 3 3 2 11" xfId="47393"/>
    <cellStyle name="注释 6 3" xfId="47394"/>
    <cellStyle name="注释 6 3 3 10" xfId="47395"/>
    <cellStyle name="注释 6 3 3 3 10" xfId="47396"/>
    <cellStyle name="注释 6 3 3 3 2" xfId="47397"/>
    <cellStyle name="注释 6 3 3 3 7" xfId="47398"/>
    <cellStyle name="注释 6 3 3 3 8" xfId="47399"/>
    <cellStyle name="注释 6 4" xfId="47400"/>
    <cellStyle name="注释 6 4 2" xfId="47401"/>
    <cellStyle name="注释 6 4 2 2 2" xfId="47402"/>
    <cellStyle name="注释 6 4 3" xfId="47403"/>
    <cellStyle name="注释 6 4 3 2" xfId="47404"/>
    <cellStyle name="注释 6 4 4" xfId="47405"/>
    <cellStyle name="注释 6 5" xfId="47406"/>
    <cellStyle name="注释 6 5 2" xfId="47407"/>
    <cellStyle name="注释 6 5 2 2" xfId="47408"/>
    <cellStyle name="注释 6 5 3" xfId="47409"/>
    <cellStyle name="注释 6 6" xfId="47410"/>
    <cellStyle name="注释 6 6 2" xfId="47411"/>
    <cellStyle name="注释 6 6 2 2" xfId="47412"/>
    <cellStyle name="注释 6 6 3" xfId="47413"/>
    <cellStyle name="注释 6 6 3 2 3" xfId="47414"/>
    <cellStyle name="注释 6 6 3 2 9" xfId="47415"/>
    <cellStyle name="注释 6 6 3 7" xfId="47416"/>
    <cellStyle name="注释 6 6 3 8" xfId="47417"/>
    <cellStyle name="注释 6 6 4" xfId="47418"/>
    <cellStyle name="注释 6 6 7" xfId="47419"/>
    <cellStyle name="注释 6 6 8" xfId="47420"/>
    <cellStyle name="注释 6 6 9" xfId="47421"/>
    <cellStyle name="注释 6 7" xfId="47422"/>
    <cellStyle name="注释 6 7 3 6" xfId="47423"/>
    <cellStyle name="注释 6 7 3 7" xfId="47424"/>
    <cellStyle name="注释 6 7 3 8" xfId="47425"/>
    <cellStyle name="注释 6 7 3 9" xfId="47426"/>
    <cellStyle name="注释 6 7 8" xfId="47427"/>
    <cellStyle name="注释 6 7 9" xfId="47428"/>
    <cellStyle name="注释 6 8 2" xfId="47429"/>
    <cellStyle name="注释 6 8 2 2" xfId="47430"/>
    <cellStyle name="注释 6 8 2 3" xfId="47431"/>
    <cellStyle name="注释 6 8 2 4" xfId="47432"/>
    <cellStyle name="注释 6 8 3" xfId="47433"/>
    <cellStyle name="注释 6 8 3 10" xfId="47434"/>
    <cellStyle name="注释 6 8 3 2 10" xfId="47435"/>
    <cellStyle name="注释 6 8 3 2 11" xfId="47436"/>
    <cellStyle name="注释 6 8 3 2 3" xfId="47437"/>
    <cellStyle name="注释 6 8 3 2 8" xfId="47438"/>
    <cellStyle name="注释 6 8 3 2 9" xfId="47439"/>
    <cellStyle name="注释 6 8 3 9" xfId="47440"/>
    <cellStyle name="注释 6 8 4" xfId="47441"/>
    <cellStyle name="注释 6 8 5" xfId="47442"/>
    <cellStyle name="注释 6 8 6" xfId="47443"/>
    <cellStyle name="注释 6 8 7" xfId="47444"/>
    <cellStyle name="注释 6 8 8" xfId="47445"/>
    <cellStyle name="注释 6 9" xfId="47446"/>
    <cellStyle name="注释 6 9 2" xfId="47447"/>
    <cellStyle name="注释 7 2" xfId="47448"/>
    <cellStyle name="注释 7 3" xfId="47449"/>
    <cellStyle name="注释 7 4" xfId="47450"/>
    <cellStyle name="注释 8" xfId="47451"/>
    <cellStyle name="注释 8 2" xfId="47452"/>
    <cellStyle name="注释 8 2 2" xfId="47453"/>
    <cellStyle name="注释 9" xfId="47454"/>
    <cellStyle name="注释 9 2" xfId="47455"/>
    <cellStyle name="注释 9 2 2" xfId="47456"/>
    <cellStyle name="注释 9 3" xfId="47457"/>
  </cellStyles>
  <tableStyles count="0" defaultTableStyle="TableStyleMedium9"/>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151"/>
  <sheetViews>
    <sheetView view="pageBreakPreview" zoomScale="85" zoomScaleNormal="100" workbookViewId="0">
      <pane xSplit="3" ySplit="5" topLeftCell="D67" activePane="bottomRight" state="frozen"/>
      <selection/>
      <selection pane="topRight"/>
      <selection pane="bottomLeft"/>
      <selection pane="bottomRight" activeCell="A1" sqref="A1:U1"/>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style="188" customWidth="1"/>
    <col min="20" max="20" width="10.125" customWidth="1"/>
    <col min="21" max="21" width="9.375" customWidth="1"/>
    <col min="22" max="22" width="4.5" customWidth="1"/>
    <col min="23" max="28" width="4.875" customWidth="1"/>
  </cols>
  <sheetData>
    <row r="1" ht="40.5" customHeight="1" spans="1:21">
      <c r="A1" s="1" t="s">
        <v>0</v>
      </c>
      <c r="B1" s="1"/>
      <c r="C1" s="1"/>
      <c r="D1" s="1"/>
      <c r="E1" s="1"/>
      <c r="F1" s="1"/>
      <c r="G1" s="1"/>
      <c r="H1" s="1"/>
      <c r="I1" s="1"/>
      <c r="J1" s="1"/>
      <c r="K1" s="1"/>
      <c r="L1" s="1"/>
      <c r="M1" s="1"/>
      <c r="N1" s="1"/>
      <c r="O1" s="59"/>
      <c r="P1" s="59"/>
      <c r="Q1" s="1"/>
      <c r="R1" s="1"/>
      <c r="S1" s="1"/>
      <c r="T1" s="1"/>
      <c r="U1" s="1"/>
    </row>
    <row r="2" ht="19.5" customHeight="1" spans="1:21">
      <c r="A2" s="2"/>
      <c r="B2" s="2"/>
      <c r="C2" s="23"/>
      <c r="D2" s="2"/>
      <c r="E2" s="2"/>
      <c r="F2" s="2"/>
      <c r="G2" s="2"/>
      <c r="H2" s="2"/>
      <c r="I2" s="2"/>
      <c r="J2" s="60"/>
      <c r="K2" s="60"/>
      <c r="L2" s="2"/>
      <c r="M2" s="2"/>
      <c r="N2" s="2"/>
      <c r="O2" s="60"/>
      <c r="P2" s="60"/>
      <c r="Q2" s="2"/>
      <c r="R2" s="2"/>
      <c r="S2" s="189"/>
      <c r="T2" s="14" t="s">
        <v>1</v>
      </c>
      <c r="U2" s="2"/>
    </row>
    <row r="3" ht="19.5" customHeight="1" spans="1:22">
      <c r="A3" s="3" t="s">
        <v>2</v>
      </c>
      <c r="B3" s="3" t="s">
        <v>3</v>
      </c>
      <c r="C3" s="3" t="s">
        <v>4</v>
      </c>
      <c r="D3" s="3" t="s">
        <v>5</v>
      </c>
      <c r="E3" s="3" t="s">
        <v>6</v>
      </c>
      <c r="F3" s="3" t="s">
        <v>7</v>
      </c>
      <c r="G3" s="3" t="s">
        <v>8</v>
      </c>
      <c r="H3" s="3"/>
      <c r="I3" s="3"/>
      <c r="J3" s="61" t="s">
        <v>9</v>
      </c>
      <c r="K3" s="61" t="s">
        <v>10</v>
      </c>
      <c r="L3" s="3" t="s">
        <v>11</v>
      </c>
      <c r="M3" s="3" t="s">
        <v>12</v>
      </c>
      <c r="N3" s="3" t="s">
        <v>13</v>
      </c>
      <c r="O3" s="61" t="s">
        <v>14</v>
      </c>
      <c r="P3" s="61" t="s">
        <v>15</v>
      </c>
      <c r="Q3" s="3" t="s">
        <v>16</v>
      </c>
      <c r="R3" s="3" t="s">
        <v>17</v>
      </c>
      <c r="S3" s="190" t="s">
        <v>18</v>
      </c>
      <c r="T3" s="3" t="s">
        <v>19</v>
      </c>
      <c r="U3" s="3" t="s">
        <v>20</v>
      </c>
      <c r="V3" s="76" t="s">
        <v>21</v>
      </c>
    </row>
    <row r="4" ht="26.1" customHeight="1" spans="1:28">
      <c r="A4" s="3"/>
      <c r="B4" s="3"/>
      <c r="C4" s="3"/>
      <c r="D4" s="3"/>
      <c r="E4" s="3"/>
      <c r="F4" s="3"/>
      <c r="G4" s="3"/>
      <c r="H4" s="3" t="s">
        <v>22</v>
      </c>
      <c r="I4" s="3" t="s">
        <v>23</v>
      </c>
      <c r="J4" s="61"/>
      <c r="K4" s="61"/>
      <c r="L4" s="3"/>
      <c r="M4" s="3"/>
      <c r="N4" s="3"/>
      <c r="O4" s="61"/>
      <c r="P4" s="61"/>
      <c r="Q4" s="3"/>
      <c r="R4" s="3"/>
      <c r="S4" s="190"/>
      <c r="T4" s="3"/>
      <c r="U4" s="3"/>
      <c r="V4" s="76">
        <v>2</v>
      </c>
      <c r="W4" t="s">
        <v>24</v>
      </c>
      <c r="X4" t="s">
        <v>25</v>
      </c>
      <c r="Y4" t="s">
        <v>26</v>
      </c>
      <c r="Z4" t="s">
        <v>27</v>
      </c>
      <c r="AA4" t="s">
        <v>28</v>
      </c>
      <c r="AB4" t="s">
        <v>29</v>
      </c>
    </row>
    <row r="5" ht="19.5" customHeight="1" spans="1:28">
      <c r="A5" s="24"/>
      <c r="B5" s="25" t="s">
        <v>30</v>
      </c>
      <c r="C5" s="26"/>
      <c r="D5" s="27"/>
      <c r="E5" s="28">
        <f t="shared" ref="E5:K5" si="0">E6+E28+E94</f>
        <v>3738996.72</v>
      </c>
      <c r="F5" s="28">
        <f t="shared" si="0"/>
        <v>1112527.92</v>
      </c>
      <c r="G5" s="28">
        <f t="shared" si="0"/>
        <v>1079344</v>
      </c>
      <c r="H5" s="28">
        <f t="shared" si="0"/>
        <v>234886</v>
      </c>
      <c r="I5" s="28">
        <f t="shared" si="0"/>
        <v>844458</v>
      </c>
      <c r="J5" s="61">
        <f t="shared" si="0"/>
        <v>817665.252</v>
      </c>
      <c r="K5" s="61">
        <f t="shared" si="0"/>
        <v>862347.29</v>
      </c>
      <c r="L5" s="62">
        <f>J5/G5</f>
        <v>0.757557601654338</v>
      </c>
      <c r="M5" s="62">
        <f>L5-10/12</f>
        <v>-0.0757757316789952</v>
      </c>
      <c r="N5" s="63"/>
      <c r="O5" s="64"/>
      <c r="P5" s="64"/>
      <c r="Q5" s="4"/>
      <c r="R5" s="77"/>
      <c r="S5" s="191"/>
      <c r="T5" s="27"/>
      <c r="U5" s="78"/>
      <c r="W5" s="79"/>
      <c r="X5" s="79"/>
      <c r="Y5" s="79"/>
      <c r="Z5" s="79"/>
      <c r="AA5" s="79"/>
      <c r="AB5" s="79"/>
    </row>
    <row r="6" ht="19.5" customHeight="1" spans="1:28">
      <c r="A6" s="29" t="s">
        <v>31</v>
      </c>
      <c r="B6" s="30" t="s">
        <v>32</v>
      </c>
      <c r="C6" s="26"/>
      <c r="D6" s="27"/>
      <c r="E6" s="28">
        <f t="shared" ref="E6:K6" si="1">E7+E9+E14+E16</f>
        <v>316897</v>
      </c>
      <c r="F6" s="28">
        <f t="shared" si="1"/>
        <v>157136</v>
      </c>
      <c r="G6" s="28">
        <f t="shared" si="1"/>
        <v>122270</v>
      </c>
      <c r="H6" s="28">
        <f t="shared" si="1"/>
        <v>122270</v>
      </c>
      <c r="I6" s="28">
        <f t="shared" si="1"/>
        <v>0</v>
      </c>
      <c r="J6" s="10">
        <f t="shared" si="1"/>
        <v>82363</v>
      </c>
      <c r="K6" s="10">
        <f t="shared" si="1"/>
        <v>81810.8</v>
      </c>
      <c r="L6" s="62">
        <f t="shared" ref="L6:L37" si="2">J6/G6</f>
        <v>0.673615768381451</v>
      </c>
      <c r="M6" s="62">
        <f t="shared" ref="M6:M37" si="3">L6-10/12</f>
        <v>-0.159717564951882</v>
      </c>
      <c r="N6" s="63"/>
      <c r="O6" s="64"/>
      <c r="P6" s="64"/>
      <c r="Q6" s="7"/>
      <c r="R6" s="77"/>
      <c r="S6" s="191"/>
      <c r="T6" s="27"/>
      <c r="U6" s="78"/>
      <c r="V6" s="76"/>
      <c r="W6" s="79"/>
      <c r="X6" s="79"/>
      <c r="Y6" s="79"/>
      <c r="Z6" s="79"/>
      <c r="AA6" s="79"/>
      <c r="AB6" s="79"/>
    </row>
    <row r="7" ht="19.5" customHeight="1" spans="1:28">
      <c r="A7" s="31" t="s">
        <v>33</v>
      </c>
      <c r="B7" s="32" t="s">
        <v>34</v>
      </c>
      <c r="C7" s="26"/>
      <c r="D7" s="27"/>
      <c r="E7" s="28">
        <f t="shared" ref="E7:K7" si="4">SUM(E8:E8)</f>
        <v>16457</v>
      </c>
      <c r="F7" s="28">
        <f t="shared" si="4"/>
        <v>5000</v>
      </c>
      <c r="G7" s="28">
        <f t="shared" si="4"/>
        <v>11457</v>
      </c>
      <c r="H7" s="28">
        <f t="shared" si="4"/>
        <v>11457</v>
      </c>
      <c r="I7" s="28">
        <f t="shared" si="4"/>
        <v>0</v>
      </c>
      <c r="J7" s="10">
        <f t="shared" si="4"/>
        <v>10820</v>
      </c>
      <c r="K7" s="10">
        <f t="shared" si="4"/>
        <v>10820</v>
      </c>
      <c r="L7" s="62">
        <f t="shared" si="2"/>
        <v>0.944400803002531</v>
      </c>
      <c r="M7" s="62">
        <f t="shared" si="3"/>
        <v>0.111067469669198</v>
      </c>
      <c r="N7" s="63"/>
      <c r="O7" s="64"/>
      <c r="P7" s="64"/>
      <c r="Q7" s="7"/>
      <c r="R7" s="77"/>
      <c r="S7" s="191"/>
      <c r="T7" s="27"/>
      <c r="U7" s="78"/>
      <c r="V7" s="76"/>
      <c r="W7" s="79"/>
      <c r="X7" s="79"/>
      <c r="Y7" s="79"/>
      <c r="Z7" s="79"/>
      <c r="AA7" s="79"/>
      <c r="AB7" s="79"/>
    </row>
    <row r="8" ht="36" customHeight="1" spans="1:28">
      <c r="A8" s="33" t="s">
        <v>35</v>
      </c>
      <c r="B8" s="34" t="s">
        <v>36</v>
      </c>
      <c r="C8" s="35" t="s">
        <v>37</v>
      </c>
      <c r="D8" s="33" t="s">
        <v>38</v>
      </c>
      <c r="E8" s="36">
        <v>16457</v>
      </c>
      <c r="F8" s="36">
        <v>5000</v>
      </c>
      <c r="G8" s="37">
        <v>11457</v>
      </c>
      <c r="H8" s="37">
        <v>11457</v>
      </c>
      <c r="I8" s="37"/>
      <c r="J8" s="10">
        <v>10820</v>
      </c>
      <c r="K8" s="10">
        <v>10820</v>
      </c>
      <c r="L8" s="62">
        <f t="shared" si="2"/>
        <v>0.944400803002531</v>
      </c>
      <c r="M8" s="62">
        <f t="shared" si="3"/>
        <v>0.111067469669198</v>
      </c>
      <c r="N8" s="39" t="s">
        <v>39</v>
      </c>
      <c r="O8" s="65" t="s">
        <v>40</v>
      </c>
      <c r="P8" s="65"/>
      <c r="Q8" s="7"/>
      <c r="R8" s="43" t="s">
        <v>41</v>
      </c>
      <c r="S8" s="192" t="s">
        <v>42</v>
      </c>
      <c r="T8" s="33" t="s">
        <v>43</v>
      </c>
      <c r="U8" s="34"/>
      <c r="V8" s="76">
        <v>10</v>
      </c>
      <c r="W8" s="80"/>
      <c r="X8" s="80" t="s">
        <v>44</v>
      </c>
      <c r="Y8" s="80"/>
      <c r="Z8" s="80"/>
      <c r="AA8" s="80"/>
      <c r="AB8" s="80">
        <v>2</v>
      </c>
    </row>
    <row r="9" ht="19.5" customHeight="1" spans="1:28">
      <c r="A9" s="31" t="s">
        <v>45</v>
      </c>
      <c r="B9" s="32" t="s">
        <v>46</v>
      </c>
      <c r="C9" s="26"/>
      <c r="D9" s="27"/>
      <c r="E9" s="28">
        <f t="shared" ref="E9:K9" si="5">SUM(E10:E13)</f>
        <v>149165</v>
      </c>
      <c r="F9" s="28">
        <f t="shared" si="5"/>
        <v>86936</v>
      </c>
      <c r="G9" s="28">
        <f t="shared" si="5"/>
        <v>45604</v>
      </c>
      <c r="H9" s="28">
        <f t="shared" si="5"/>
        <v>45604</v>
      </c>
      <c r="I9" s="28">
        <f t="shared" si="5"/>
        <v>0</v>
      </c>
      <c r="J9" s="10">
        <f t="shared" si="5"/>
        <v>36999</v>
      </c>
      <c r="K9" s="10">
        <f t="shared" si="5"/>
        <v>36999</v>
      </c>
      <c r="L9" s="62">
        <f t="shared" si="2"/>
        <v>0.811310411367424</v>
      </c>
      <c r="M9" s="62">
        <f t="shared" si="3"/>
        <v>-0.0220229219659095</v>
      </c>
      <c r="N9" s="63"/>
      <c r="O9" s="65"/>
      <c r="P9" s="64"/>
      <c r="Q9" s="7"/>
      <c r="R9" s="77"/>
      <c r="S9" s="191"/>
      <c r="T9" s="27"/>
      <c r="U9" s="78"/>
      <c r="V9" s="76"/>
      <c r="W9" s="79"/>
      <c r="X9" s="79"/>
      <c r="Y9" s="79"/>
      <c r="Z9" s="79"/>
      <c r="AA9" s="79"/>
      <c r="AB9" s="79"/>
    </row>
    <row r="10" ht="36" customHeight="1" spans="1:28">
      <c r="A10" s="33" t="s">
        <v>47</v>
      </c>
      <c r="B10" s="38" t="s">
        <v>48</v>
      </c>
      <c r="C10" s="38" t="s">
        <v>49</v>
      </c>
      <c r="D10" s="39" t="s">
        <v>50</v>
      </c>
      <c r="E10" s="36">
        <v>90816</v>
      </c>
      <c r="F10" s="36">
        <v>69936</v>
      </c>
      <c r="G10" s="37">
        <v>20880</v>
      </c>
      <c r="H10" s="37">
        <v>20880</v>
      </c>
      <c r="I10" s="37"/>
      <c r="J10" s="16">
        <v>17476</v>
      </c>
      <c r="K10" s="16">
        <v>17476</v>
      </c>
      <c r="L10" s="62">
        <f t="shared" si="2"/>
        <v>0.836973180076628</v>
      </c>
      <c r="M10" s="62">
        <f t="shared" si="3"/>
        <v>0.00363984674329498</v>
      </c>
      <c r="N10" s="39" t="s">
        <v>39</v>
      </c>
      <c r="O10" s="65" t="s">
        <v>51</v>
      </c>
      <c r="P10" s="65"/>
      <c r="Q10" s="7"/>
      <c r="R10" s="55" t="s">
        <v>52</v>
      </c>
      <c r="S10" s="192" t="s">
        <v>42</v>
      </c>
      <c r="T10" s="33" t="s">
        <v>43</v>
      </c>
      <c r="U10" s="34"/>
      <c r="V10" s="76">
        <v>10</v>
      </c>
      <c r="W10" s="80"/>
      <c r="X10" s="80" t="s">
        <v>44</v>
      </c>
      <c r="Y10" s="80"/>
      <c r="Z10" s="80"/>
      <c r="AA10" s="80"/>
      <c r="AB10" s="80">
        <v>2</v>
      </c>
    </row>
    <row r="11" ht="48" customHeight="1" spans="1:28">
      <c r="A11" s="33" t="s">
        <v>53</v>
      </c>
      <c r="B11" s="38" t="s">
        <v>54</v>
      </c>
      <c r="C11" s="38" t="s">
        <v>55</v>
      </c>
      <c r="D11" s="39" t="s">
        <v>56</v>
      </c>
      <c r="E11" s="36">
        <v>29994</v>
      </c>
      <c r="F11" s="36">
        <v>16000</v>
      </c>
      <c r="G11" s="40">
        <v>10924</v>
      </c>
      <c r="H11" s="40">
        <v>10924</v>
      </c>
      <c r="I11" s="37"/>
      <c r="J11" s="16">
        <v>8666</v>
      </c>
      <c r="K11" s="16">
        <v>8666</v>
      </c>
      <c r="L11" s="62">
        <f t="shared" si="2"/>
        <v>0.793299157817649</v>
      </c>
      <c r="M11" s="62">
        <f t="shared" si="3"/>
        <v>-0.0400341755156841</v>
      </c>
      <c r="N11" s="39" t="s">
        <v>39</v>
      </c>
      <c r="O11" s="65" t="s">
        <v>57</v>
      </c>
      <c r="P11" s="65"/>
      <c r="Q11" s="7"/>
      <c r="R11" s="55" t="s">
        <v>58</v>
      </c>
      <c r="S11" s="192" t="s">
        <v>42</v>
      </c>
      <c r="T11" s="33" t="s">
        <v>43</v>
      </c>
      <c r="U11" s="34"/>
      <c r="V11" s="76">
        <v>10</v>
      </c>
      <c r="W11" s="80"/>
      <c r="X11" s="80" t="s">
        <v>44</v>
      </c>
      <c r="Y11" s="80"/>
      <c r="Z11" s="80"/>
      <c r="AA11" s="80"/>
      <c r="AB11" s="80">
        <v>2</v>
      </c>
    </row>
    <row r="12" ht="48" customHeight="1" spans="1:28">
      <c r="A12" s="33" t="s">
        <v>59</v>
      </c>
      <c r="B12" s="38" t="s">
        <v>60</v>
      </c>
      <c r="C12" s="38" t="s">
        <v>61</v>
      </c>
      <c r="D12" s="33" t="s">
        <v>62</v>
      </c>
      <c r="E12" s="36">
        <v>11809</v>
      </c>
      <c r="F12" s="36">
        <v>500</v>
      </c>
      <c r="G12" s="40">
        <v>6800</v>
      </c>
      <c r="H12" s="40">
        <v>6800</v>
      </c>
      <c r="I12" s="37"/>
      <c r="J12" s="16">
        <v>5390</v>
      </c>
      <c r="K12" s="16">
        <v>5390</v>
      </c>
      <c r="L12" s="62">
        <f t="shared" si="2"/>
        <v>0.792647058823529</v>
      </c>
      <c r="M12" s="62">
        <f t="shared" si="3"/>
        <v>-0.040686274509804</v>
      </c>
      <c r="N12" s="38" t="s">
        <v>63</v>
      </c>
      <c r="O12" s="65" t="s">
        <v>64</v>
      </c>
      <c r="P12" s="65"/>
      <c r="Q12" s="7"/>
      <c r="R12" s="43" t="s">
        <v>65</v>
      </c>
      <c r="S12" s="192" t="s">
        <v>42</v>
      </c>
      <c r="T12" s="33" t="s">
        <v>43</v>
      </c>
      <c r="U12" s="34"/>
      <c r="V12">
        <v>10</v>
      </c>
      <c r="W12" s="80"/>
      <c r="X12" s="80" t="s">
        <v>44</v>
      </c>
      <c r="Y12" s="80"/>
      <c r="Z12" s="80"/>
      <c r="AA12" s="80"/>
      <c r="AB12" s="80">
        <v>2</v>
      </c>
    </row>
    <row r="13" ht="48" customHeight="1" spans="1:28">
      <c r="A13" s="33" t="s">
        <v>66</v>
      </c>
      <c r="B13" s="38" t="s">
        <v>67</v>
      </c>
      <c r="C13" s="38" t="s">
        <v>68</v>
      </c>
      <c r="D13" s="33" t="s">
        <v>62</v>
      </c>
      <c r="E13" s="36">
        <v>16546</v>
      </c>
      <c r="F13" s="36">
        <v>500</v>
      </c>
      <c r="G13" s="40">
        <v>7000</v>
      </c>
      <c r="H13" s="40">
        <v>7000</v>
      </c>
      <c r="I13" s="37"/>
      <c r="J13" s="16">
        <v>5467</v>
      </c>
      <c r="K13" s="16">
        <v>5467</v>
      </c>
      <c r="L13" s="62">
        <f t="shared" si="2"/>
        <v>0.781</v>
      </c>
      <c r="M13" s="62">
        <f t="shared" si="3"/>
        <v>-0.0523333333333333</v>
      </c>
      <c r="N13" s="38" t="s">
        <v>69</v>
      </c>
      <c r="O13" s="65" t="s">
        <v>70</v>
      </c>
      <c r="P13" s="65"/>
      <c r="Q13" s="7"/>
      <c r="R13" s="43" t="s">
        <v>65</v>
      </c>
      <c r="S13" s="192" t="s">
        <v>42</v>
      </c>
      <c r="T13" s="33" t="s">
        <v>43</v>
      </c>
      <c r="U13" s="34"/>
      <c r="V13" s="76">
        <v>10</v>
      </c>
      <c r="W13" s="80"/>
      <c r="X13" s="80" t="s">
        <v>44</v>
      </c>
      <c r="Y13" s="80"/>
      <c r="Z13" s="80"/>
      <c r="AA13" s="80"/>
      <c r="AB13" s="80">
        <v>2</v>
      </c>
    </row>
    <row r="14" ht="19.5" customHeight="1" spans="1:28">
      <c r="A14" s="31" t="s">
        <v>71</v>
      </c>
      <c r="B14" s="32" t="s">
        <v>72</v>
      </c>
      <c r="C14" s="26"/>
      <c r="D14" s="27"/>
      <c r="E14" s="28">
        <f t="shared" ref="E14:K14" si="6">SUM(E15:E15)</f>
        <v>98571</v>
      </c>
      <c r="F14" s="28">
        <f t="shared" si="6"/>
        <v>57200</v>
      </c>
      <c r="G14" s="28">
        <f t="shared" si="6"/>
        <v>28000</v>
      </c>
      <c r="H14" s="28">
        <f t="shared" si="6"/>
        <v>28000</v>
      </c>
      <c r="I14" s="28">
        <f t="shared" si="6"/>
        <v>0</v>
      </c>
      <c r="J14" s="66">
        <f t="shared" si="6"/>
        <v>23420</v>
      </c>
      <c r="K14" s="66">
        <f t="shared" si="6"/>
        <v>23420</v>
      </c>
      <c r="L14" s="62">
        <f t="shared" si="2"/>
        <v>0.836428571428571</v>
      </c>
      <c r="M14" s="62">
        <f t="shared" si="3"/>
        <v>0.00309523809523804</v>
      </c>
      <c r="N14" s="63"/>
      <c r="O14" s="65"/>
      <c r="P14" s="64"/>
      <c r="Q14" s="7"/>
      <c r="R14" s="77"/>
      <c r="S14" s="191"/>
      <c r="T14" s="27"/>
      <c r="U14" s="78"/>
      <c r="V14" s="76"/>
      <c r="W14" s="79"/>
      <c r="X14" s="79"/>
      <c r="Y14" s="79"/>
      <c r="Z14" s="79"/>
      <c r="AA14" s="79"/>
      <c r="AB14" s="79"/>
    </row>
    <row r="15" ht="48" customHeight="1" spans="1:28">
      <c r="A15" s="33" t="s">
        <v>73</v>
      </c>
      <c r="B15" s="38" t="s">
        <v>74</v>
      </c>
      <c r="C15" s="38" t="s">
        <v>75</v>
      </c>
      <c r="D15" s="33" t="s">
        <v>76</v>
      </c>
      <c r="E15" s="36">
        <v>98571</v>
      </c>
      <c r="F15" s="36">
        <v>57200</v>
      </c>
      <c r="G15" s="36">
        <v>28000</v>
      </c>
      <c r="H15" s="36">
        <v>28000</v>
      </c>
      <c r="I15" s="37"/>
      <c r="J15" s="16">
        <v>23420</v>
      </c>
      <c r="K15" s="16">
        <v>23420</v>
      </c>
      <c r="L15" s="62">
        <f t="shared" si="2"/>
        <v>0.836428571428571</v>
      </c>
      <c r="M15" s="62">
        <f t="shared" si="3"/>
        <v>0.00309523809523804</v>
      </c>
      <c r="N15" s="39" t="s">
        <v>39</v>
      </c>
      <c r="O15" s="65" t="s">
        <v>77</v>
      </c>
      <c r="P15" s="65"/>
      <c r="Q15" s="7"/>
      <c r="R15" s="43" t="s">
        <v>52</v>
      </c>
      <c r="S15" s="192" t="s">
        <v>42</v>
      </c>
      <c r="T15" s="33" t="s">
        <v>43</v>
      </c>
      <c r="U15" s="34"/>
      <c r="V15" s="76">
        <v>10</v>
      </c>
      <c r="W15" s="80"/>
      <c r="X15" s="80" t="s">
        <v>44</v>
      </c>
      <c r="Y15" s="80"/>
      <c r="Z15" s="80"/>
      <c r="AA15" s="80"/>
      <c r="AB15" s="80">
        <v>2</v>
      </c>
    </row>
    <row r="16" ht="19.5" customHeight="1" spans="1:28">
      <c r="A16" s="31" t="s">
        <v>78</v>
      </c>
      <c r="B16" s="32" t="s">
        <v>79</v>
      </c>
      <c r="C16" s="26"/>
      <c r="D16" s="27"/>
      <c r="E16" s="28">
        <f t="shared" ref="E16:K16" si="7">SUM(E17:E27)</f>
        <v>52704</v>
      </c>
      <c r="F16" s="28">
        <f t="shared" si="7"/>
        <v>8000</v>
      </c>
      <c r="G16" s="28">
        <f t="shared" si="7"/>
        <v>37209</v>
      </c>
      <c r="H16" s="28">
        <f t="shared" si="7"/>
        <v>37209</v>
      </c>
      <c r="I16" s="28">
        <f t="shared" si="7"/>
        <v>0</v>
      </c>
      <c r="J16" s="66">
        <f t="shared" si="7"/>
        <v>11124</v>
      </c>
      <c r="K16" s="66">
        <f t="shared" si="7"/>
        <v>10571.8</v>
      </c>
      <c r="L16" s="62">
        <f t="shared" si="2"/>
        <v>0.298959929049424</v>
      </c>
      <c r="M16" s="62">
        <f t="shared" si="3"/>
        <v>-0.53437340428391</v>
      </c>
      <c r="N16" s="63"/>
      <c r="O16" s="65"/>
      <c r="P16" s="64"/>
      <c r="Q16" s="7"/>
      <c r="R16" s="77"/>
      <c r="S16" s="191"/>
      <c r="T16" s="27"/>
      <c r="U16" s="78"/>
      <c r="V16" s="76"/>
      <c r="W16" s="80"/>
      <c r="X16" s="80"/>
      <c r="Y16" s="80"/>
      <c r="Z16" s="80"/>
      <c r="AA16" s="79"/>
      <c r="AB16" s="79"/>
    </row>
    <row r="17" ht="86.25" customHeight="1" spans="1:28">
      <c r="A17" s="33" t="s">
        <v>80</v>
      </c>
      <c r="B17" s="41" t="s">
        <v>81</v>
      </c>
      <c r="C17" s="41" t="s">
        <v>82</v>
      </c>
      <c r="D17" s="42" t="s">
        <v>83</v>
      </c>
      <c r="E17" s="37">
        <v>20895</v>
      </c>
      <c r="F17" s="37"/>
      <c r="G17" s="40">
        <v>16000</v>
      </c>
      <c r="H17" s="40">
        <v>16000</v>
      </c>
      <c r="I17" s="37"/>
      <c r="J17" s="16">
        <v>3500</v>
      </c>
      <c r="K17" s="16">
        <v>1700</v>
      </c>
      <c r="L17" s="62">
        <f t="shared" si="2"/>
        <v>0.21875</v>
      </c>
      <c r="M17" s="62">
        <f t="shared" si="3"/>
        <v>-0.614583333333333</v>
      </c>
      <c r="N17" s="39" t="s">
        <v>39</v>
      </c>
      <c r="O17" s="65" t="s">
        <v>84</v>
      </c>
      <c r="P17" s="67"/>
      <c r="Q17" s="7"/>
      <c r="R17" s="55" t="s">
        <v>85</v>
      </c>
      <c r="S17" s="193" t="s">
        <v>86</v>
      </c>
      <c r="T17" s="33" t="s">
        <v>87</v>
      </c>
      <c r="U17" s="41" t="s">
        <v>88</v>
      </c>
      <c r="V17" s="76">
        <v>10</v>
      </c>
      <c r="W17" s="80"/>
      <c r="X17" s="80" t="s">
        <v>44</v>
      </c>
      <c r="Y17" s="80"/>
      <c r="Z17" s="80" t="s">
        <v>89</v>
      </c>
      <c r="AA17" s="80">
        <v>1</v>
      </c>
      <c r="AB17" s="80"/>
    </row>
    <row r="18" ht="36" customHeight="1" spans="1:28">
      <c r="A18" s="33" t="s">
        <v>90</v>
      </c>
      <c r="B18" s="41" t="s">
        <v>91</v>
      </c>
      <c r="C18" s="41" t="s">
        <v>92</v>
      </c>
      <c r="D18" s="42" t="s">
        <v>62</v>
      </c>
      <c r="E18" s="37">
        <v>14987</v>
      </c>
      <c r="F18" s="37">
        <v>8000</v>
      </c>
      <c r="G18" s="40">
        <v>6987</v>
      </c>
      <c r="H18" s="40">
        <v>6987</v>
      </c>
      <c r="I18" s="37"/>
      <c r="J18" s="16">
        <v>4599</v>
      </c>
      <c r="K18" s="16">
        <v>4286.8</v>
      </c>
      <c r="L18" s="62">
        <f t="shared" si="2"/>
        <v>0.658222413052812</v>
      </c>
      <c r="M18" s="62">
        <f t="shared" si="3"/>
        <v>-0.175110920280521</v>
      </c>
      <c r="N18" s="39" t="s">
        <v>39</v>
      </c>
      <c r="O18" s="67" t="s">
        <v>93</v>
      </c>
      <c r="P18" s="67"/>
      <c r="Q18" s="7"/>
      <c r="R18" s="55" t="s">
        <v>85</v>
      </c>
      <c r="S18" s="194" t="s">
        <v>42</v>
      </c>
      <c r="T18" s="33" t="s">
        <v>94</v>
      </c>
      <c r="U18" s="41"/>
      <c r="V18" s="76">
        <v>10</v>
      </c>
      <c r="W18" s="80"/>
      <c r="X18" s="80" t="s">
        <v>44</v>
      </c>
      <c r="Y18" s="80"/>
      <c r="Z18" s="80"/>
      <c r="AA18" s="80"/>
      <c r="AB18" s="80">
        <v>2</v>
      </c>
    </row>
    <row r="19" ht="55.5" customHeight="1" spans="1:28">
      <c r="A19" s="33" t="s">
        <v>95</v>
      </c>
      <c r="B19" s="34" t="s">
        <v>96</v>
      </c>
      <c r="C19" s="41" t="s">
        <v>97</v>
      </c>
      <c r="D19" s="42">
        <v>2018</v>
      </c>
      <c r="E19" s="37">
        <v>1500</v>
      </c>
      <c r="F19" s="37"/>
      <c r="G19" s="37">
        <v>1500</v>
      </c>
      <c r="H19" s="37">
        <v>1500</v>
      </c>
      <c r="I19" s="37"/>
      <c r="J19" s="16">
        <v>1500</v>
      </c>
      <c r="K19" s="16">
        <v>1500</v>
      </c>
      <c r="L19" s="62">
        <f t="shared" si="2"/>
        <v>1</v>
      </c>
      <c r="M19" s="62">
        <f t="shared" si="3"/>
        <v>0.166666666666667</v>
      </c>
      <c r="N19" s="39" t="s">
        <v>39</v>
      </c>
      <c r="O19" s="67" t="s">
        <v>98</v>
      </c>
      <c r="P19" s="67"/>
      <c r="Q19" s="7"/>
      <c r="R19" s="55" t="s">
        <v>99</v>
      </c>
      <c r="S19" s="88" t="s">
        <v>100</v>
      </c>
      <c r="T19" s="33" t="s">
        <v>101</v>
      </c>
      <c r="U19" s="34"/>
      <c r="V19" s="76">
        <v>10</v>
      </c>
      <c r="W19" s="80"/>
      <c r="X19" s="80" t="s">
        <v>44</v>
      </c>
      <c r="Y19" s="80"/>
      <c r="Z19" s="80"/>
      <c r="AA19" s="110">
        <v>1</v>
      </c>
      <c r="AB19" s="80"/>
    </row>
    <row r="20" ht="180" spans="1:28">
      <c r="A20" s="33" t="s">
        <v>102</v>
      </c>
      <c r="B20" s="34" t="s">
        <v>103</v>
      </c>
      <c r="C20" s="34" t="s">
        <v>104</v>
      </c>
      <c r="D20" s="33" t="s">
        <v>105</v>
      </c>
      <c r="E20" s="37">
        <v>3000</v>
      </c>
      <c r="F20" s="37"/>
      <c r="G20" s="37">
        <v>400</v>
      </c>
      <c r="H20" s="37">
        <v>400</v>
      </c>
      <c r="I20" s="37"/>
      <c r="J20" s="16">
        <v>20</v>
      </c>
      <c r="K20" s="16">
        <v>3000</v>
      </c>
      <c r="L20" s="62">
        <f t="shared" si="2"/>
        <v>0.05</v>
      </c>
      <c r="M20" s="62">
        <f t="shared" si="3"/>
        <v>-0.783333333333333</v>
      </c>
      <c r="N20" s="33" t="s">
        <v>106</v>
      </c>
      <c r="O20" s="65" t="s">
        <v>107</v>
      </c>
      <c r="P20" s="65" t="s">
        <v>108</v>
      </c>
      <c r="Q20" s="7"/>
      <c r="R20" s="55" t="s">
        <v>109</v>
      </c>
      <c r="S20" s="195" t="s">
        <v>110</v>
      </c>
      <c r="T20" s="44" t="s">
        <v>111</v>
      </c>
      <c r="U20" s="44"/>
      <c r="V20" s="76">
        <v>10</v>
      </c>
      <c r="W20" s="80"/>
      <c r="X20" s="80" t="s">
        <v>44</v>
      </c>
      <c r="Y20" s="80"/>
      <c r="Z20" s="80"/>
      <c r="AA20" s="80">
        <v>1</v>
      </c>
      <c r="AB20" s="80"/>
    </row>
    <row r="21" ht="72" spans="1:28">
      <c r="A21" s="33">
        <v>11</v>
      </c>
      <c r="B21" s="43" t="s">
        <v>112</v>
      </c>
      <c r="C21" s="43" t="s">
        <v>113</v>
      </c>
      <c r="D21" s="44">
        <v>2018</v>
      </c>
      <c r="E21" s="40">
        <v>6000</v>
      </c>
      <c r="F21" s="40"/>
      <c r="G21" s="40">
        <v>6000</v>
      </c>
      <c r="H21" s="45">
        <v>6000</v>
      </c>
      <c r="I21" s="40"/>
      <c r="J21" s="68">
        <v>55</v>
      </c>
      <c r="K21" s="16">
        <v>21</v>
      </c>
      <c r="L21" s="62">
        <f t="shared" si="2"/>
        <v>0.00916666666666667</v>
      </c>
      <c r="M21" s="62">
        <f t="shared" si="3"/>
        <v>-0.824166666666667</v>
      </c>
      <c r="N21" s="56" t="s">
        <v>106</v>
      </c>
      <c r="O21" s="69" t="s">
        <v>114</v>
      </c>
      <c r="P21" s="69"/>
      <c r="Q21" s="7"/>
      <c r="R21" s="55" t="s">
        <v>85</v>
      </c>
      <c r="S21" s="196" t="s">
        <v>115</v>
      </c>
      <c r="T21" s="33" t="s">
        <v>87</v>
      </c>
      <c r="U21" s="41" t="s">
        <v>116</v>
      </c>
      <c r="V21" s="76">
        <v>10</v>
      </c>
      <c r="W21" s="83"/>
      <c r="X21" s="83"/>
      <c r="Y21" s="83"/>
      <c r="Z21" s="80" t="s">
        <v>89</v>
      </c>
      <c r="AA21" s="83">
        <v>1</v>
      </c>
      <c r="AB21" s="83"/>
    </row>
    <row r="22" ht="58.5" customHeight="1" spans="1:28">
      <c r="A22" s="33">
        <v>12</v>
      </c>
      <c r="B22" s="43" t="s">
        <v>117</v>
      </c>
      <c r="C22" s="43" t="s">
        <v>118</v>
      </c>
      <c r="D22" s="44">
        <v>2018</v>
      </c>
      <c r="E22" s="40">
        <v>1100</v>
      </c>
      <c r="F22" s="40"/>
      <c r="G22" s="40">
        <v>1100</v>
      </c>
      <c r="H22" s="45">
        <v>1100</v>
      </c>
      <c r="I22" s="40"/>
      <c r="J22" s="16">
        <v>220</v>
      </c>
      <c r="K22" s="16">
        <v>0</v>
      </c>
      <c r="L22" s="62">
        <f t="shared" si="2"/>
        <v>0.2</v>
      </c>
      <c r="M22" s="62">
        <f t="shared" si="3"/>
        <v>-0.633333333333333</v>
      </c>
      <c r="N22" s="56" t="s">
        <v>106</v>
      </c>
      <c r="O22" s="69" t="s">
        <v>119</v>
      </c>
      <c r="P22" s="69"/>
      <c r="Q22" s="7"/>
      <c r="R22" s="55" t="s">
        <v>85</v>
      </c>
      <c r="S22" s="196" t="s">
        <v>120</v>
      </c>
      <c r="T22" s="33" t="s">
        <v>87</v>
      </c>
      <c r="U22" s="41" t="s">
        <v>88</v>
      </c>
      <c r="V22" s="76">
        <v>10</v>
      </c>
      <c r="W22" s="83"/>
      <c r="X22" s="83"/>
      <c r="Y22" s="83"/>
      <c r="Z22" s="80" t="s">
        <v>89</v>
      </c>
      <c r="AA22" s="83">
        <v>1</v>
      </c>
      <c r="AB22" s="83"/>
    </row>
    <row r="23" ht="54.95" customHeight="1" spans="1:28">
      <c r="A23" s="33">
        <v>13</v>
      </c>
      <c r="B23" s="43" t="s">
        <v>121</v>
      </c>
      <c r="C23" s="43" t="s">
        <v>122</v>
      </c>
      <c r="D23" s="44">
        <v>2018</v>
      </c>
      <c r="E23" s="40">
        <v>2100</v>
      </c>
      <c r="F23" s="40"/>
      <c r="G23" s="40">
        <v>2100</v>
      </c>
      <c r="H23" s="45">
        <v>2100</v>
      </c>
      <c r="I23" s="40"/>
      <c r="J23" s="16">
        <v>340</v>
      </c>
      <c r="K23" s="16">
        <v>0</v>
      </c>
      <c r="L23" s="62">
        <f t="shared" si="2"/>
        <v>0.161904761904762</v>
      </c>
      <c r="M23" s="62">
        <f t="shared" si="3"/>
        <v>-0.671428571428571</v>
      </c>
      <c r="N23" s="56" t="s">
        <v>106</v>
      </c>
      <c r="O23" s="69" t="s">
        <v>123</v>
      </c>
      <c r="P23" s="69"/>
      <c r="Q23" s="7"/>
      <c r="R23" s="55" t="s">
        <v>85</v>
      </c>
      <c r="S23" s="196" t="s">
        <v>120</v>
      </c>
      <c r="T23" s="33" t="s">
        <v>87</v>
      </c>
      <c r="U23" s="41" t="s">
        <v>88</v>
      </c>
      <c r="V23" s="76">
        <v>10</v>
      </c>
      <c r="W23" s="83"/>
      <c r="X23" s="83"/>
      <c r="Y23" s="83"/>
      <c r="Z23" s="80" t="s">
        <v>89</v>
      </c>
      <c r="AA23" s="83">
        <v>1</v>
      </c>
      <c r="AB23" s="83"/>
    </row>
    <row r="24" ht="59.25" customHeight="1" spans="1:28">
      <c r="A24" s="33">
        <v>14</v>
      </c>
      <c r="B24" s="43" t="s">
        <v>124</v>
      </c>
      <c r="C24" s="43" t="s">
        <v>125</v>
      </c>
      <c r="D24" s="44">
        <v>2018</v>
      </c>
      <c r="E24" s="45">
        <v>635</v>
      </c>
      <c r="F24" s="40"/>
      <c r="G24" s="45">
        <v>635</v>
      </c>
      <c r="H24" s="45">
        <v>635</v>
      </c>
      <c r="I24" s="40"/>
      <c r="J24" s="16">
        <v>200</v>
      </c>
      <c r="K24" s="16">
        <v>31</v>
      </c>
      <c r="L24" s="62">
        <f t="shared" si="2"/>
        <v>0.31496062992126</v>
      </c>
      <c r="M24" s="62">
        <f t="shared" si="3"/>
        <v>-0.518372703412074</v>
      </c>
      <c r="N24" s="56" t="s">
        <v>39</v>
      </c>
      <c r="O24" s="69" t="s">
        <v>126</v>
      </c>
      <c r="P24" s="69"/>
      <c r="Q24" s="7"/>
      <c r="R24" s="55" t="s">
        <v>85</v>
      </c>
      <c r="S24" s="197" t="s">
        <v>120</v>
      </c>
      <c r="T24" s="33" t="s">
        <v>87</v>
      </c>
      <c r="U24" s="41" t="s">
        <v>88</v>
      </c>
      <c r="V24" s="76">
        <v>10</v>
      </c>
      <c r="W24" s="83"/>
      <c r="X24" s="83"/>
      <c r="Y24" s="83"/>
      <c r="Z24" s="80" t="s">
        <v>89</v>
      </c>
      <c r="AA24" s="83">
        <v>1</v>
      </c>
      <c r="AB24" s="83"/>
    </row>
    <row r="25" ht="50.25" customHeight="1" spans="1:28">
      <c r="A25" s="33">
        <v>15</v>
      </c>
      <c r="B25" s="43" t="s">
        <v>127</v>
      </c>
      <c r="C25" s="43" t="s">
        <v>128</v>
      </c>
      <c r="D25" s="44">
        <v>2018</v>
      </c>
      <c r="E25" s="40">
        <v>785</v>
      </c>
      <c r="F25" s="40"/>
      <c r="G25" s="40">
        <v>785</v>
      </c>
      <c r="H25" s="45">
        <v>785</v>
      </c>
      <c r="I25" s="40"/>
      <c r="J25" s="16">
        <v>190</v>
      </c>
      <c r="K25" s="16">
        <v>33</v>
      </c>
      <c r="L25" s="62">
        <f t="shared" si="2"/>
        <v>0.24203821656051</v>
      </c>
      <c r="M25" s="62">
        <f t="shared" si="3"/>
        <v>-0.591295116772824</v>
      </c>
      <c r="N25" s="56" t="s">
        <v>39</v>
      </c>
      <c r="O25" s="69" t="s">
        <v>129</v>
      </c>
      <c r="P25" s="69"/>
      <c r="Q25" s="7"/>
      <c r="R25" s="55" t="s">
        <v>85</v>
      </c>
      <c r="S25" s="197" t="s">
        <v>120</v>
      </c>
      <c r="T25" s="33" t="s">
        <v>87</v>
      </c>
      <c r="U25" s="41" t="s">
        <v>88</v>
      </c>
      <c r="V25" s="76">
        <v>10</v>
      </c>
      <c r="W25" s="83"/>
      <c r="X25" s="83"/>
      <c r="Y25" s="83"/>
      <c r="Z25" s="80" t="s">
        <v>89</v>
      </c>
      <c r="AA25" s="83">
        <v>1</v>
      </c>
      <c r="AB25" s="83"/>
    </row>
    <row r="26" ht="62.25" customHeight="1" spans="1:28">
      <c r="A26" s="33">
        <v>16</v>
      </c>
      <c r="B26" s="43" t="s">
        <v>130</v>
      </c>
      <c r="C26" s="43" t="s">
        <v>131</v>
      </c>
      <c r="D26" s="44">
        <v>2018</v>
      </c>
      <c r="E26" s="40">
        <v>1202</v>
      </c>
      <c r="F26" s="40"/>
      <c r="G26" s="40">
        <v>1202</v>
      </c>
      <c r="H26" s="45">
        <v>1202</v>
      </c>
      <c r="I26" s="40"/>
      <c r="J26" s="68">
        <v>320</v>
      </c>
      <c r="K26" s="16">
        <v>0</v>
      </c>
      <c r="L26" s="62">
        <f t="shared" si="2"/>
        <v>0.266222961730449</v>
      </c>
      <c r="M26" s="62">
        <f t="shared" si="3"/>
        <v>-0.567110371602884</v>
      </c>
      <c r="N26" s="56" t="s">
        <v>106</v>
      </c>
      <c r="O26" s="65" t="s">
        <v>132</v>
      </c>
      <c r="P26" s="65" t="s">
        <v>133</v>
      </c>
      <c r="Q26" s="7"/>
      <c r="R26" s="84" t="s">
        <v>85</v>
      </c>
      <c r="S26" s="196" t="s">
        <v>115</v>
      </c>
      <c r="T26" s="33" t="s">
        <v>87</v>
      </c>
      <c r="U26" s="41" t="s">
        <v>88</v>
      </c>
      <c r="V26" s="76">
        <v>10</v>
      </c>
      <c r="W26" s="85"/>
      <c r="X26" s="86"/>
      <c r="Y26" s="86"/>
      <c r="Z26" s="80" t="s">
        <v>89</v>
      </c>
      <c r="AA26" s="83">
        <v>1</v>
      </c>
      <c r="AB26" s="83"/>
    </row>
    <row r="27" ht="48" spans="1:28">
      <c r="A27" s="33">
        <v>17</v>
      </c>
      <c r="B27" s="43" t="s">
        <v>134</v>
      </c>
      <c r="C27" s="43" t="s">
        <v>135</v>
      </c>
      <c r="D27" s="44">
        <v>2018</v>
      </c>
      <c r="E27" s="40">
        <v>500</v>
      </c>
      <c r="F27" s="40"/>
      <c r="G27" s="40">
        <v>500</v>
      </c>
      <c r="H27" s="45">
        <v>500</v>
      </c>
      <c r="I27" s="40"/>
      <c r="J27" s="16">
        <v>180</v>
      </c>
      <c r="K27" s="16">
        <v>0</v>
      </c>
      <c r="L27" s="62">
        <f t="shared" si="2"/>
        <v>0.36</v>
      </c>
      <c r="M27" s="62">
        <f t="shared" si="3"/>
        <v>-0.473333333333333</v>
      </c>
      <c r="N27" s="56" t="s">
        <v>106</v>
      </c>
      <c r="O27" s="67" t="s">
        <v>136</v>
      </c>
      <c r="P27" s="65"/>
      <c r="Q27" s="7"/>
      <c r="R27" s="84" t="s">
        <v>85</v>
      </c>
      <c r="S27" s="197" t="s">
        <v>120</v>
      </c>
      <c r="T27" s="33" t="s">
        <v>87</v>
      </c>
      <c r="U27" s="41" t="s">
        <v>88</v>
      </c>
      <c r="V27" s="76">
        <v>10</v>
      </c>
      <c r="W27" s="85"/>
      <c r="X27" s="86"/>
      <c r="Y27" s="86"/>
      <c r="Z27" s="80" t="s">
        <v>89</v>
      </c>
      <c r="AA27" s="83">
        <v>1</v>
      </c>
      <c r="AB27" s="83"/>
    </row>
    <row r="28" ht="19.5" customHeight="1" spans="1:28">
      <c r="A28" s="46" t="s">
        <v>137</v>
      </c>
      <c r="B28" s="30" t="s">
        <v>138</v>
      </c>
      <c r="C28" s="26"/>
      <c r="D28" s="27"/>
      <c r="E28" s="28">
        <f t="shared" ref="E28:K28" si="8">E29+E87</f>
        <v>1394402</v>
      </c>
      <c r="F28" s="28">
        <f t="shared" si="8"/>
        <v>312703</v>
      </c>
      <c r="G28" s="28">
        <f t="shared" si="8"/>
        <v>325702</v>
      </c>
      <c r="H28" s="28">
        <f t="shared" si="8"/>
        <v>78100</v>
      </c>
      <c r="I28" s="28">
        <f t="shared" si="8"/>
        <v>247602</v>
      </c>
      <c r="J28" s="66">
        <f t="shared" si="8"/>
        <v>296895</v>
      </c>
      <c r="K28" s="66">
        <f t="shared" si="8"/>
        <v>314183</v>
      </c>
      <c r="L28" s="62">
        <f t="shared" si="2"/>
        <v>0.911554120023825</v>
      </c>
      <c r="M28" s="62">
        <f t="shared" si="3"/>
        <v>0.078220786690492</v>
      </c>
      <c r="N28" s="33"/>
      <c r="O28" s="67"/>
      <c r="P28" s="67"/>
      <c r="Q28" s="7"/>
      <c r="R28" s="55"/>
      <c r="S28" s="88"/>
      <c r="T28" s="42"/>
      <c r="U28" s="34"/>
      <c r="W28" s="80"/>
      <c r="X28" s="80"/>
      <c r="Y28" s="80"/>
      <c r="Z28" s="80"/>
      <c r="AA28" s="80"/>
      <c r="AB28" s="80"/>
    </row>
    <row r="29" ht="19.5" customHeight="1" spans="1:28">
      <c r="A29" s="31" t="s">
        <v>33</v>
      </c>
      <c r="B29" s="32" t="s">
        <v>139</v>
      </c>
      <c r="C29" s="26"/>
      <c r="D29" s="27"/>
      <c r="E29" s="28">
        <f t="shared" ref="E29:K29" si="9">E30+E36</f>
        <v>929402</v>
      </c>
      <c r="F29" s="28">
        <f t="shared" si="9"/>
        <v>217884</v>
      </c>
      <c r="G29" s="28">
        <f t="shared" si="9"/>
        <v>225272</v>
      </c>
      <c r="H29" s="28">
        <f t="shared" si="9"/>
        <v>800</v>
      </c>
      <c r="I29" s="28">
        <f t="shared" si="9"/>
        <v>224472</v>
      </c>
      <c r="J29" s="66">
        <f t="shared" si="9"/>
        <v>200867</v>
      </c>
      <c r="K29" s="66">
        <f t="shared" si="9"/>
        <v>209155</v>
      </c>
      <c r="L29" s="62">
        <f t="shared" si="2"/>
        <v>0.891664299158351</v>
      </c>
      <c r="M29" s="62">
        <f t="shared" si="3"/>
        <v>0.0583309658250174</v>
      </c>
      <c r="N29" s="63"/>
      <c r="O29" s="64"/>
      <c r="P29" s="64"/>
      <c r="Q29" s="7"/>
      <c r="R29" s="87"/>
      <c r="S29" s="191"/>
      <c r="T29" s="27"/>
      <c r="U29" s="78"/>
      <c r="V29" s="76"/>
      <c r="W29" s="80"/>
      <c r="X29" s="80"/>
      <c r="Y29" s="80"/>
      <c r="Z29" s="80"/>
      <c r="AA29" s="79"/>
      <c r="AB29" s="79"/>
    </row>
    <row r="30" ht="19.5" customHeight="1" spans="1:28">
      <c r="A30" s="47" t="s">
        <v>140</v>
      </c>
      <c r="B30" s="48" t="s">
        <v>141</v>
      </c>
      <c r="C30" s="26"/>
      <c r="D30" s="27"/>
      <c r="E30" s="28">
        <f t="shared" ref="E30:K30" si="10">SUM(E31:E35)</f>
        <v>186800</v>
      </c>
      <c r="F30" s="28">
        <f t="shared" si="10"/>
        <v>41000</v>
      </c>
      <c r="G30" s="28">
        <f t="shared" si="10"/>
        <v>34500</v>
      </c>
      <c r="H30" s="28">
        <f t="shared" si="10"/>
        <v>0</v>
      </c>
      <c r="I30" s="28">
        <f t="shared" si="10"/>
        <v>34500</v>
      </c>
      <c r="J30" s="66">
        <f t="shared" si="10"/>
        <v>44885</v>
      </c>
      <c r="K30" s="66">
        <f t="shared" si="10"/>
        <v>44885</v>
      </c>
      <c r="L30" s="62">
        <f t="shared" si="2"/>
        <v>1.30101449275362</v>
      </c>
      <c r="M30" s="62">
        <f t="shared" si="3"/>
        <v>0.46768115942029</v>
      </c>
      <c r="N30" s="63"/>
      <c r="O30" s="64"/>
      <c r="P30" s="64"/>
      <c r="Q30" s="7"/>
      <c r="R30" s="87"/>
      <c r="S30" s="191"/>
      <c r="T30" s="27"/>
      <c r="U30" s="78"/>
      <c r="V30" s="76"/>
      <c r="W30" s="80"/>
      <c r="X30" s="80"/>
      <c r="Y30" s="80"/>
      <c r="Z30" s="80"/>
      <c r="AA30" s="79"/>
      <c r="AB30" s="79"/>
    </row>
    <row r="31" ht="24" customHeight="1" spans="1:28">
      <c r="A31" s="33" t="s">
        <v>142</v>
      </c>
      <c r="B31" s="41" t="s">
        <v>143</v>
      </c>
      <c r="C31" s="34" t="s">
        <v>144</v>
      </c>
      <c r="D31" s="33" t="s">
        <v>83</v>
      </c>
      <c r="E31" s="37">
        <v>30000</v>
      </c>
      <c r="F31" s="37" t="s">
        <v>145</v>
      </c>
      <c r="G31" s="37">
        <v>20000</v>
      </c>
      <c r="H31" s="37"/>
      <c r="I31" s="37">
        <v>20000</v>
      </c>
      <c r="J31" s="16">
        <v>30000</v>
      </c>
      <c r="K31" s="16">
        <v>30000</v>
      </c>
      <c r="L31" s="62">
        <f t="shared" si="2"/>
        <v>1.5</v>
      </c>
      <c r="M31" s="62">
        <f t="shared" si="3"/>
        <v>0.666666666666667</v>
      </c>
      <c r="N31" s="33" t="s">
        <v>39</v>
      </c>
      <c r="O31" s="65" t="s">
        <v>146</v>
      </c>
      <c r="P31" s="65"/>
      <c r="Q31" s="7"/>
      <c r="R31" s="55" t="s">
        <v>147</v>
      </c>
      <c r="S31" s="88" t="s">
        <v>148</v>
      </c>
      <c r="T31" s="33" t="s">
        <v>149</v>
      </c>
      <c r="U31" s="34"/>
      <c r="V31" s="76">
        <v>10</v>
      </c>
      <c r="W31" s="89"/>
      <c r="X31" s="89" t="s">
        <v>44</v>
      </c>
      <c r="Y31" s="89"/>
      <c r="Z31" s="89"/>
      <c r="AA31" s="89">
        <v>1</v>
      </c>
      <c r="AB31" s="89"/>
    </row>
    <row r="32" ht="24" customHeight="1" spans="1:28">
      <c r="A32" s="33" t="s">
        <v>150</v>
      </c>
      <c r="B32" s="41" t="s">
        <v>151</v>
      </c>
      <c r="C32" s="41" t="s">
        <v>152</v>
      </c>
      <c r="D32" s="42" t="s">
        <v>62</v>
      </c>
      <c r="E32" s="37">
        <v>50000</v>
      </c>
      <c r="F32" s="37">
        <v>6000</v>
      </c>
      <c r="G32" s="37">
        <v>4000</v>
      </c>
      <c r="H32" s="37"/>
      <c r="I32" s="37">
        <v>4000</v>
      </c>
      <c r="J32" s="16">
        <v>4000</v>
      </c>
      <c r="K32" s="16">
        <v>4000</v>
      </c>
      <c r="L32" s="62">
        <f t="shared" si="2"/>
        <v>1</v>
      </c>
      <c r="M32" s="62">
        <f t="shared" si="3"/>
        <v>0.166666666666667</v>
      </c>
      <c r="N32" s="70" t="s">
        <v>39</v>
      </c>
      <c r="O32" s="67" t="s">
        <v>153</v>
      </c>
      <c r="P32" s="67"/>
      <c r="Q32" s="7"/>
      <c r="R32" s="55" t="s">
        <v>154</v>
      </c>
      <c r="S32" s="88" t="s">
        <v>42</v>
      </c>
      <c r="T32" s="33" t="s">
        <v>155</v>
      </c>
      <c r="U32" s="34"/>
      <c r="V32" s="76">
        <v>10</v>
      </c>
      <c r="W32" s="80"/>
      <c r="X32" s="80" t="s">
        <v>44</v>
      </c>
      <c r="Y32" s="80"/>
      <c r="Z32" s="80"/>
      <c r="AA32" s="80"/>
      <c r="AB32" s="80">
        <v>2</v>
      </c>
    </row>
    <row r="33" ht="36" customHeight="1" spans="1:28">
      <c r="A33" s="33" t="s">
        <v>156</v>
      </c>
      <c r="B33" s="41" t="s">
        <v>157</v>
      </c>
      <c r="C33" s="41" t="s">
        <v>158</v>
      </c>
      <c r="D33" s="42" t="s">
        <v>76</v>
      </c>
      <c r="E33" s="37">
        <v>60800</v>
      </c>
      <c r="F33" s="37">
        <v>35000</v>
      </c>
      <c r="G33" s="37">
        <v>5000</v>
      </c>
      <c r="H33" s="37"/>
      <c r="I33" s="37">
        <v>5000</v>
      </c>
      <c r="J33" s="16">
        <v>5560</v>
      </c>
      <c r="K33" s="16">
        <v>5560</v>
      </c>
      <c r="L33" s="62">
        <f t="shared" si="2"/>
        <v>1.112</v>
      </c>
      <c r="M33" s="62">
        <f t="shared" si="3"/>
        <v>0.278666666666667</v>
      </c>
      <c r="N33" s="70" t="s">
        <v>39</v>
      </c>
      <c r="O33" s="67" t="s">
        <v>159</v>
      </c>
      <c r="P33" s="67"/>
      <c r="Q33" s="7"/>
      <c r="R33" s="55" t="s">
        <v>160</v>
      </c>
      <c r="S33" s="88" t="s">
        <v>42</v>
      </c>
      <c r="T33" s="33" t="s">
        <v>155</v>
      </c>
      <c r="U33" s="34"/>
      <c r="V33" s="76">
        <v>10</v>
      </c>
      <c r="W33" s="80"/>
      <c r="X33" s="80" t="s">
        <v>44</v>
      </c>
      <c r="Y33" s="80"/>
      <c r="Z33" s="80"/>
      <c r="AA33" s="80"/>
      <c r="AB33" s="80">
        <v>2</v>
      </c>
    </row>
    <row r="34" ht="36" customHeight="1" spans="1:28">
      <c r="A34" s="33" t="s">
        <v>161</v>
      </c>
      <c r="B34" s="41" t="s">
        <v>162</v>
      </c>
      <c r="C34" s="41" t="s">
        <v>163</v>
      </c>
      <c r="D34" s="42" t="s">
        <v>83</v>
      </c>
      <c r="E34" s="37">
        <v>16000</v>
      </c>
      <c r="F34" s="37"/>
      <c r="G34" s="37">
        <v>5000</v>
      </c>
      <c r="H34" s="37"/>
      <c r="I34" s="37">
        <v>5000</v>
      </c>
      <c r="J34" s="16">
        <v>5325</v>
      </c>
      <c r="K34" s="16">
        <v>5325</v>
      </c>
      <c r="L34" s="62">
        <f t="shared" si="2"/>
        <v>1.065</v>
      </c>
      <c r="M34" s="62">
        <f t="shared" si="3"/>
        <v>0.231666666666667</v>
      </c>
      <c r="N34" s="70" t="s">
        <v>39</v>
      </c>
      <c r="O34" s="67" t="s">
        <v>164</v>
      </c>
      <c r="P34" s="67"/>
      <c r="Q34" s="7"/>
      <c r="R34" s="55" t="s">
        <v>165</v>
      </c>
      <c r="S34" s="88" t="s">
        <v>148</v>
      </c>
      <c r="T34" s="33" t="s">
        <v>155</v>
      </c>
      <c r="U34" s="34"/>
      <c r="V34">
        <v>10</v>
      </c>
      <c r="W34" s="80"/>
      <c r="X34" s="80" t="s">
        <v>44</v>
      </c>
      <c r="Y34" s="80"/>
      <c r="Z34" s="80"/>
      <c r="AA34" s="80">
        <v>1</v>
      </c>
      <c r="AB34" s="80"/>
    </row>
    <row r="35" ht="48" spans="1:28">
      <c r="A35" s="33" t="s">
        <v>166</v>
      </c>
      <c r="B35" s="43" t="s">
        <v>167</v>
      </c>
      <c r="C35" s="43" t="s">
        <v>168</v>
      </c>
      <c r="D35" s="44" t="s">
        <v>169</v>
      </c>
      <c r="E35" s="44">
        <v>30000</v>
      </c>
      <c r="F35" s="49">
        <v>0</v>
      </c>
      <c r="G35" s="49">
        <v>500</v>
      </c>
      <c r="H35" s="49"/>
      <c r="I35" s="49">
        <v>500</v>
      </c>
      <c r="J35" s="16">
        <v>0</v>
      </c>
      <c r="K35" s="16">
        <v>0</v>
      </c>
      <c r="L35" s="62">
        <f t="shared" si="2"/>
        <v>0</v>
      </c>
      <c r="M35" s="62">
        <f t="shared" si="3"/>
        <v>-0.833333333333333</v>
      </c>
      <c r="N35" s="39" t="s">
        <v>39</v>
      </c>
      <c r="O35" s="67" t="s">
        <v>170</v>
      </c>
      <c r="P35" s="71"/>
      <c r="Q35" s="90"/>
      <c r="R35" s="55" t="s">
        <v>171</v>
      </c>
      <c r="S35" s="198" t="s">
        <v>172</v>
      </c>
      <c r="T35" s="91" t="s">
        <v>155</v>
      </c>
      <c r="U35" s="84"/>
      <c r="V35" s="92">
        <v>10</v>
      </c>
      <c r="W35" s="86"/>
      <c r="X35" s="86"/>
      <c r="Y35" s="83" t="s">
        <v>173</v>
      </c>
      <c r="Z35" s="86"/>
      <c r="AA35" s="86"/>
      <c r="AB35" s="86"/>
    </row>
    <row r="36" ht="19.5" customHeight="1" spans="1:28">
      <c r="A36" s="47" t="s">
        <v>174</v>
      </c>
      <c r="B36" s="48" t="s">
        <v>175</v>
      </c>
      <c r="C36" s="26"/>
      <c r="D36" s="27"/>
      <c r="E36" s="28">
        <f t="shared" ref="E36:K36" si="11">SUM(E37:E86)</f>
        <v>742602</v>
      </c>
      <c r="F36" s="28">
        <f t="shared" si="11"/>
        <v>176884</v>
      </c>
      <c r="G36" s="28">
        <f t="shared" si="11"/>
        <v>190772</v>
      </c>
      <c r="H36" s="28">
        <f t="shared" si="11"/>
        <v>800</v>
      </c>
      <c r="I36" s="28">
        <f t="shared" si="11"/>
        <v>189972</v>
      </c>
      <c r="J36" s="28">
        <f t="shared" si="11"/>
        <v>155982</v>
      </c>
      <c r="K36" s="28">
        <f t="shared" si="11"/>
        <v>164270</v>
      </c>
      <c r="L36" s="62">
        <f t="shared" si="2"/>
        <v>0.817635711739668</v>
      </c>
      <c r="M36" s="62">
        <f t="shared" si="3"/>
        <v>-0.0156976215936651</v>
      </c>
      <c r="N36" s="33"/>
      <c r="O36" s="21"/>
      <c r="P36" s="67"/>
      <c r="Q36" s="7"/>
      <c r="R36" s="55"/>
      <c r="S36" s="88"/>
      <c r="T36" s="42"/>
      <c r="U36" s="34"/>
      <c r="V36" s="76"/>
      <c r="W36" s="80"/>
      <c r="X36" s="80"/>
      <c r="Y36" s="80"/>
      <c r="Z36" s="80"/>
      <c r="AA36" s="80"/>
      <c r="AB36" s="80"/>
    </row>
    <row r="37" ht="36" customHeight="1" spans="1:28">
      <c r="A37" s="33" t="s">
        <v>176</v>
      </c>
      <c r="B37" s="41" t="s">
        <v>177</v>
      </c>
      <c r="C37" s="41" t="s">
        <v>178</v>
      </c>
      <c r="D37" s="42" t="s">
        <v>62</v>
      </c>
      <c r="E37" s="37">
        <v>15000</v>
      </c>
      <c r="F37" s="37">
        <v>5000</v>
      </c>
      <c r="G37" s="40">
        <v>10000</v>
      </c>
      <c r="H37" s="40"/>
      <c r="I37" s="40">
        <v>10000</v>
      </c>
      <c r="J37" s="68">
        <v>9350</v>
      </c>
      <c r="K37" s="16">
        <v>9350</v>
      </c>
      <c r="L37" s="62">
        <f t="shared" si="2"/>
        <v>0.935</v>
      </c>
      <c r="M37" s="62">
        <f t="shared" si="3"/>
        <v>0.101666666666667</v>
      </c>
      <c r="N37" s="33" t="s">
        <v>39</v>
      </c>
      <c r="O37" s="67" t="s">
        <v>179</v>
      </c>
      <c r="P37" s="67"/>
      <c r="Q37" s="7"/>
      <c r="R37" s="55" t="s">
        <v>180</v>
      </c>
      <c r="S37" s="88" t="s">
        <v>42</v>
      </c>
      <c r="T37" s="33" t="s">
        <v>155</v>
      </c>
      <c r="U37" s="34"/>
      <c r="V37" s="76">
        <v>10</v>
      </c>
      <c r="W37" s="80"/>
      <c r="X37" s="80" t="s">
        <v>44</v>
      </c>
      <c r="Y37" s="80"/>
      <c r="Z37" s="80"/>
      <c r="AA37" s="80"/>
      <c r="AB37" s="80">
        <v>2</v>
      </c>
    </row>
    <row r="38" ht="24" customHeight="1" spans="1:28">
      <c r="A38" s="33" t="s">
        <v>181</v>
      </c>
      <c r="B38" s="41" t="s">
        <v>182</v>
      </c>
      <c r="C38" s="41" t="s">
        <v>183</v>
      </c>
      <c r="D38" s="42" t="s">
        <v>50</v>
      </c>
      <c r="E38" s="37">
        <v>18000</v>
      </c>
      <c r="F38" s="37">
        <v>13000</v>
      </c>
      <c r="G38" s="37">
        <v>5000</v>
      </c>
      <c r="H38" s="37"/>
      <c r="I38" s="37">
        <v>5000</v>
      </c>
      <c r="J38" s="16">
        <v>4611</v>
      </c>
      <c r="K38" s="16">
        <v>4611</v>
      </c>
      <c r="L38" s="62">
        <f t="shared" ref="L38:L57" si="12">J38/G38</f>
        <v>0.9222</v>
      </c>
      <c r="M38" s="62">
        <f t="shared" ref="M38:M69" si="13">L38-10/12</f>
        <v>0.0888666666666666</v>
      </c>
      <c r="N38" s="33" t="s">
        <v>39</v>
      </c>
      <c r="O38" s="65" t="s">
        <v>184</v>
      </c>
      <c r="P38" s="65"/>
      <c r="Q38" s="7"/>
      <c r="R38" s="55" t="s">
        <v>185</v>
      </c>
      <c r="S38" s="88" t="s">
        <v>42</v>
      </c>
      <c r="T38" s="33" t="s">
        <v>186</v>
      </c>
      <c r="U38" s="34"/>
      <c r="V38" s="76">
        <v>10</v>
      </c>
      <c r="W38" s="80"/>
      <c r="X38" s="80" t="s">
        <v>44</v>
      </c>
      <c r="Y38" s="80"/>
      <c r="Z38" s="80"/>
      <c r="AA38" s="80"/>
      <c r="AB38" s="80">
        <v>2</v>
      </c>
    </row>
    <row r="39" ht="24" customHeight="1" spans="1:28">
      <c r="A39" s="33" t="s">
        <v>187</v>
      </c>
      <c r="B39" s="41" t="s">
        <v>188</v>
      </c>
      <c r="C39" s="41" t="s">
        <v>189</v>
      </c>
      <c r="D39" s="42" t="s">
        <v>190</v>
      </c>
      <c r="E39" s="37">
        <v>10500</v>
      </c>
      <c r="F39" s="37">
        <v>4500</v>
      </c>
      <c r="G39" s="37">
        <v>6000</v>
      </c>
      <c r="H39" s="37"/>
      <c r="I39" s="37">
        <v>6000</v>
      </c>
      <c r="J39" s="68">
        <v>6000</v>
      </c>
      <c r="K39" s="16">
        <v>6000</v>
      </c>
      <c r="L39" s="62">
        <f t="shared" si="12"/>
        <v>1</v>
      </c>
      <c r="M39" s="62">
        <f t="shared" si="13"/>
        <v>0.166666666666667</v>
      </c>
      <c r="N39" s="33" t="s">
        <v>39</v>
      </c>
      <c r="O39" s="67" t="s">
        <v>191</v>
      </c>
      <c r="P39" s="67"/>
      <c r="Q39" s="7"/>
      <c r="R39" s="55" t="s">
        <v>180</v>
      </c>
      <c r="S39" s="88" t="s">
        <v>42</v>
      </c>
      <c r="T39" s="33" t="s">
        <v>155</v>
      </c>
      <c r="U39" s="34"/>
      <c r="V39" s="76">
        <v>10</v>
      </c>
      <c r="W39" s="80"/>
      <c r="X39" s="80" t="s">
        <v>44</v>
      </c>
      <c r="Y39" s="80"/>
      <c r="Z39" s="80"/>
      <c r="AA39" s="80"/>
      <c r="AB39" s="80">
        <v>2</v>
      </c>
    </row>
    <row r="40" ht="210" customHeight="1" spans="1:28">
      <c r="A40" s="33" t="s">
        <v>192</v>
      </c>
      <c r="B40" s="50" t="s">
        <v>193</v>
      </c>
      <c r="C40" s="50" t="s">
        <v>194</v>
      </c>
      <c r="D40" s="51" t="s">
        <v>76</v>
      </c>
      <c r="E40" s="37">
        <v>20000</v>
      </c>
      <c r="F40" s="37">
        <v>12000</v>
      </c>
      <c r="G40" s="37">
        <v>3000</v>
      </c>
      <c r="H40" s="37"/>
      <c r="I40" s="37">
        <v>3000</v>
      </c>
      <c r="J40" s="16">
        <v>1018</v>
      </c>
      <c r="K40" s="16">
        <v>1018</v>
      </c>
      <c r="L40" s="62">
        <f t="shared" si="12"/>
        <v>0.339333333333333</v>
      </c>
      <c r="M40" s="62">
        <f t="shared" si="13"/>
        <v>-0.494</v>
      </c>
      <c r="N40" s="33" t="s">
        <v>39</v>
      </c>
      <c r="O40" s="72" t="s">
        <v>195</v>
      </c>
      <c r="P40" s="73" t="s">
        <v>196</v>
      </c>
      <c r="Q40" s="7"/>
      <c r="R40" s="55" t="s">
        <v>197</v>
      </c>
      <c r="S40" s="194" t="s">
        <v>42</v>
      </c>
      <c r="T40" s="33" t="s">
        <v>101</v>
      </c>
      <c r="U40" s="34"/>
      <c r="V40" s="76">
        <v>10</v>
      </c>
      <c r="W40" s="80"/>
      <c r="X40" s="80" t="s">
        <v>44</v>
      </c>
      <c r="Y40" s="80"/>
      <c r="Z40" s="80"/>
      <c r="AA40" s="80"/>
      <c r="AB40" s="80">
        <v>2</v>
      </c>
    </row>
    <row r="41" ht="36" customHeight="1" spans="1:28">
      <c r="A41" s="33" t="s">
        <v>198</v>
      </c>
      <c r="B41" s="34" t="s">
        <v>199</v>
      </c>
      <c r="C41" s="34" t="s">
        <v>200</v>
      </c>
      <c r="D41" s="33" t="s">
        <v>56</v>
      </c>
      <c r="E41" s="37">
        <v>25000</v>
      </c>
      <c r="F41" s="37">
        <v>16000</v>
      </c>
      <c r="G41" s="40">
        <v>9000</v>
      </c>
      <c r="H41" s="40"/>
      <c r="I41" s="40">
        <v>9000</v>
      </c>
      <c r="J41" s="16">
        <v>8000</v>
      </c>
      <c r="K41" s="16">
        <v>8000</v>
      </c>
      <c r="L41" s="62">
        <f t="shared" si="12"/>
        <v>0.888888888888889</v>
      </c>
      <c r="M41" s="62">
        <f t="shared" si="13"/>
        <v>0.0555555555555555</v>
      </c>
      <c r="N41" s="33" t="s">
        <v>39</v>
      </c>
      <c r="O41" s="65" t="s">
        <v>201</v>
      </c>
      <c r="P41" s="65"/>
      <c r="Q41" s="7"/>
      <c r="R41" s="55" t="s">
        <v>202</v>
      </c>
      <c r="S41" s="194" t="s">
        <v>42</v>
      </c>
      <c r="T41" s="33" t="s">
        <v>203</v>
      </c>
      <c r="U41" s="34"/>
      <c r="V41" s="76">
        <v>10</v>
      </c>
      <c r="W41" s="80"/>
      <c r="X41" s="80" t="s">
        <v>44</v>
      </c>
      <c r="Y41" s="80"/>
      <c r="Z41" s="80"/>
      <c r="AA41" s="80"/>
      <c r="AB41" s="80">
        <v>2</v>
      </c>
    </row>
    <row r="42" ht="74.1" customHeight="1" spans="1:28">
      <c r="A42" s="33" t="s">
        <v>204</v>
      </c>
      <c r="B42" s="41" t="s">
        <v>205</v>
      </c>
      <c r="C42" s="41" t="s">
        <v>206</v>
      </c>
      <c r="D42" s="42" t="s">
        <v>56</v>
      </c>
      <c r="E42" s="37">
        <v>39000</v>
      </c>
      <c r="F42" s="37">
        <v>12000</v>
      </c>
      <c r="G42" s="40">
        <v>10000</v>
      </c>
      <c r="H42" s="40"/>
      <c r="I42" s="40">
        <v>10000</v>
      </c>
      <c r="J42" s="16">
        <v>10136</v>
      </c>
      <c r="K42" s="16">
        <v>10136</v>
      </c>
      <c r="L42" s="62">
        <f t="shared" si="12"/>
        <v>1.0136</v>
      </c>
      <c r="M42" s="62">
        <f t="shared" si="13"/>
        <v>0.180266666666667</v>
      </c>
      <c r="N42" s="33" t="s">
        <v>39</v>
      </c>
      <c r="O42" s="67" t="s">
        <v>207</v>
      </c>
      <c r="P42" s="67"/>
      <c r="Q42" s="7"/>
      <c r="R42" s="55" t="s">
        <v>208</v>
      </c>
      <c r="S42" s="88" t="s">
        <v>42</v>
      </c>
      <c r="T42" s="33" t="s">
        <v>155</v>
      </c>
      <c r="U42" s="34"/>
      <c r="V42" s="76">
        <v>10</v>
      </c>
      <c r="W42" s="80"/>
      <c r="X42" s="80" t="s">
        <v>44</v>
      </c>
      <c r="Y42" s="80"/>
      <c r="Z42" s="80"/>
      <c r="AA42" s="80"/>
      <c r="AB42" s="80">
        <v>2</v>
      </c>
    </row>
    <row r="43" ht="42" customHeight="1" spans="1:28">
      <c r="A43" s="33" t="s">
        <v>209</v>
      </c>
      <c r="B43" s="41" t="s">
        <v>210</v>
      </c>
      <c r="C43" s="41" t="s">
        <v>211</v>
      </c>
      <c r="D43" s="42" t="s">
        <v>212</v>
      </c>
      <c r="E43" s="37">
        <v>17000</v>
      </c>
      <c r="F43" s="37">
        <v>3500</v>
      </c>
      <c r="G43" s="37">
        <v>6000</v>
      </c>
      <c r="H43" s="37"/>
      <c r="I43" s="37">
        <v>6000</v>
      </c>
      <c r="J43" s="16">
        <v>6000</v>
      </c>
      <c r="K43" s="16">
        <v>6000</v>
      </c>
      <c r="L43" s="62">
        <f t="shared" si="12"/>
        <v>1</v>
      </c>
      <c r="M43" s="62">
        <f t="shared" si="13"/>
        <v>0.166666666666667</v>
      </c>
      <c r="N43" s="33" t="s">
        <v>39</v>
      </c>
      <c r="O43" s="67" t="s">
        <v>213</v>
      </c>
      <c r="P43" s="67"/>
      <c r="Q43" s="7"/>
      <c r="R43" s="55" t="s">
        <v>208</v>
      </c>
      <c r="S43" s="88" t="s">
        <v>42</v>
      </c>
      <c r="T43" s="33" t="s">
        <v>155</v>
      </c>
      <c r="U43" s="34"/>
      <c r="V43" s="76">
        <v>10</v>
      </c>
      <c r="W43" s="80"/>
      <c r="X43" s="80" t="s">
        <v>44</v>
      </c>
      <c r="Y43" s="80"/>
      <c r="Z43" s="80"/>
      <c r="AA43" s="80"/>
      <c r="AB43" s="80">
        <v>2</v>
      </c>
    </row>
    <row r="44" ht="48" customHeight="1" spans="1:28">
      <c r="A44" s="33" t="s">
        <v>214</v>
      </c>
      <c r="B44" s="34" t="s">
        <v>215</v>
      </c>
      <c r="C44" s="41" t="s">
        <v>216</v>
      </c>
      <c r="D44" s="33" t="s">
        <v>217</v>
      </c>
      <c r="E44" s="37">
        <v>20000</v>
      </c>
      <c r="F44" s="37">
        <v>8000</v>
      </c>
      <c r="G44" s="37">
        <v>5000</v>
      </c>
      <c r="H44" s="37"/>
      <c r="I44" s="37">
        <v>5000</v>
      </c>
      <c r="J44" s="16">
        <v>5600</v>
      </c>
      <c r="K44" s="16">
        <v>5600</v>
      </c>
      <c r="L44" s="62">
        <f t="shared" si="12"/>
        <v>1.12</v>
      </c>
      <c r="M44" s="62">
        <f t="shared" si="13"/>
        <v>0.286666666666667</v>
      </c>
      <c r="N44" s="33" t="s">
        <v>39</v>
      </c>
      <c r="O44" s="72" t="s">
        <v>218</v>
      </c>
      <c r="P44" s="72"/>
      <c r="Q44" s="7"/>
      <c r="R44" s="55" t="s">
        <v>219</v>
      </c>
      <c r="S44" s="199" t="s">
        <v>42</v>
      </c>
      <c r="T44" s="33" t="s">
        <v>220</v>
      </c>
      <c r="U44" s="34"/>
      <c r="V44" s="76">
        <v>10</v>
      </c>
      <c r="W44" s="80"/>
      <c r="X44" s="80" t="s">
        <v>44</v>
      </c>
      <c r="Y44" s="80"/>
      <c r="Z44" s="80"/>
      <c r="AA44" s="80"/>
      <c r="AB44" s="80">
        <v>2</v>
      </c>
    </row>
    <row r="45" ht="36" customHeight="1" spans="1:28">
      <c r="A45" s="33" t="s">
        <v>221</v>
      </c>
      <c r="B45" s="41" t="s">
        <v>222</v>
      </c>
      <c r="C45" s="41" t="s">
        <v>223</v>
      </c>
      <c r="D45" s="33" t="s">
        <v>83</v>
      </c>
      <c r="E45" s="37">
        <v>45000</v>
      </c>
      <c r="F45" s="37"/>
      <c r="G45" s="40">
        <v>10000</v>
      </c>
      <c r="H45" s="40"/>
      <c r="I45" s="40">
        <v>10000</v>
      </c>
      <c r="J45" s="16">
        <v>8869</v>
      </c>
      <c r="K45" s="16">
        <v>8869</v>
      </c>
      <c r="L45" s="62">
        <f t="shared" si="12"/>
        <v>0.8869</v>
      </c>
      <c r="M45" s="62">
        <f t="shared" si="13"/>
        <v>0.0535666666666667</v>
      </c>
      <c r="N45" s="33" t="s">
        <v>39</v>
      </c>
      <c r="O45" s="67" t="s">
        <v>224</v>
      </c>
      <c r="P45" s="67"/>
      <c r="Q45" s="7"/>
      <c r="R45" s="94" t="s">
        <v>225</v>
      </c>
      <c r="S45" s="193" t="s">
        <v>86</v>
      </c>
      <c r="T45" s="33" t="s">
        <v>155</v>
      </c>
      <c r="U45" s="34"/>
      <c r="V45" s="76">
        <v>10</v>
      </c>
      <c r="W45" s="80"/>
      <c r="X45" s="80" t="s">
        <v>44</v>
      </c>
      <c r="Y45" s="80"/>
      <c r="Z45" s="80"/>
      <c r="AA45" s="80">
        <v>1</v>
      </c>
      <c r="AB45" s="80"/>
    </row>
    <row r="46" ht="24" spans="1:28">
      <c r="A46" s="33" t="s">
        <v>226</v>
      </c>
      <c r="B46" s="41" t="s">
        <v>227</v>
      </c>
      <c r="C46" s="41" t="s">
        <v>228</v>
      </c>
      <c r="D46" s="33" t="s">
        <v>229</v>
      </c>
      <c r="E46" s="37">
        <v>60000</v>
      </c>
      <c r="F46" s="37"/>
      <c r="G46" s="40">
        <v>7000</v>
      </c>
      <c r="H46" s="40"/>
      <c r="I46" s="40">
        <v>7000</v>
      </c>
      <c r="J46" s="16">
        <v>0</v>
      </c>
      <c r="K46" s="16">
        <v>0</v>
      </c>
      <c r="L46" s="62">
        <f t="shared" si="12"/>
        <v>0</v>
      </c>
      <c r="M46" s="62">
        <f t="shared" si="13"/>
        <v>-0.833333333333333</v>
      </c>
      <c r="N46" s="33" t="s">
        <v>39</v>
      </c>
      <c r="O46" s="67" t="s">
        <v>230</v>
      </c>
      <c r="P46" s="67"/>
      <c r="Q46" s="7"/>
      <c r="R46" s="55" t="s">
        <v>231</v>
      </c>
      <c r="S46" s="88" t="s">
        <v>110</v>
      </c>
      <c r="T46" s="33" t="s">
        <v>155</v>
      </c>
      <c r="U46" s="34"/>
      <c r="V46" s="76">
        <v>10</v>
      </c>
      <c r="W46" s="80"/>
      <c r="X46" s="80" t="s">
        <v>44</v>
      </c>
      <c r="Y46" s="80"/>
      <c r="Z46" s="80"/>
      <c r="AA46" s="80">
        <v>1</v>
      </c>
      <c r="AB46" s="80"/>
    </row>
    <row r="47" ht="57" customHeight="1" spans="1:28">
      <c r="A47" s="33" t="s">
        <v>232</v>
      </c>
      <c r="B47" s="41" t="s">
        <v>233</v>
      </c>
      <c r="C47" s="41" t="s">
        <v>234</v>
      </c>
      <c r="D47" s="33" t="s">
        <v>62</v>
      </c>
      <c r="E47" s="37">
        <v>6800</v>
      </c>
      <c r="F47" s="37">
        <v>500</v>
      </c>
      <c r="G47" s="37">
        <v>1300</v>
      </c>
      <c r="H47" s="37"/>
      <c r="I47" s="37">
        <v>1300</v>
      </c>
      <c r="J47" s="16">
        <v>3800</v>
      </c>
      <c r="K47" s="16">
        <v>4600</v>
      </c>
      <c r="L47" s="62">
        <f t="shared" si="12"/>
        <v>2.92307692307692</v>
      </c>
      <c r="M47" s="62">
        <f t="shared" si="13"/>
        <v>2.08974358974359</v>
      </c>
      <c r="N47" s="33" t="s">
        <v>235</v>
      </c>
      <c r="O47" s="67" t="s">
        <v>236</v>
      </c>
      <c r="P47" s="67" t="s">
        <v>237</v>
      </c>
      <c r="Q47" s="7"/>
      <c r="R47" s="55" t="s">
        <v>238</v>
      </c>
      <c r="S47" s="88" t="s">
        <v>42</v>
      </c>
      <c r="T47" s="33" t="s">
        <v>149</v>
      </c>
      <c r="U47" s="34"/>
      <c r="V47" s="76">
        <v>10</v>
      </c>
      <c r="W47" s="80"/>
      <c r="X47" s="80" t="s">
        <v>44</v>
      </c>
      <c r="Y47" s="80"/>
      <c r="Z47" s="80"/>
      <c r="AA47" s="80"/>
      <c r="AB47" s="80">
        <v>2</v>
      </c>
    </row>
    <row r="48" ht="48" customHeight="1" spans="1:28">
      <c r="A48" s="33" t="s">
        <v>239</v>
      </c>
      <c r="B48" s="41" t="s">
        <v>240</v>
      </c>
      <c r="C48" s="34" t="s">
        <v>241</v>
      </c>
      <c r="D48" s="33" t="s">
        <v>83</v>
      </c>
      <c r="E48" s="37">
        <v>30000</v>
      </c>
      <c r="F48" s="37"/>
      <c r="G48" s="37">
        <v>20000</v>
      </c>
      <c r="H48" s="37"/>
      <c r="I48" s="37">
        <v>20000</v>
      </c>
      <c r="J48" s="16">
        <v>18365</v>
      </c>
      <c r="K48" s="16">
        <v>18365</v>
      </c>
      <c r="L48" s="62">
        <f t="shared" si="12"/>
        <v>0.91825</v>
      </c>
      <c r="M48" s="62">
        <f t="shared" si="13"/>
        <v>0.0849166666666666</v>
      </c>
      <c r="N48" s="33" t="s">
        <v>39</v>
      </c>
      <c r="O48" s="65" t="s">
        <v>242</v>
      </c>
      <c r="P48" s="67"/>
      <c r="Q48" s="5"/>
      <c r="R48" s="55" t="s">
        <v>243</v>
      </c>
      <c r="S48" s="88" t="s">
        <v>244</v>
      </c>
      <c r="T48" s="33" t="s">
        <v>155</v>
      </c>
      <c r="U48" s="34"/>
      <c r="V48" s="76">
        <v>10</v>
      </c>
      <c r="W48" s="89"/>
      <c r="X48" s="89" t="s">
        <v>44</v>
      </c>
      <c r="Y48" s="89"/>
      <c r="Z48" s="89"/>
      <c r="AA48" s="89">
        <v>1</v>
      </c>
      <c r="AB48" s="89"/>
    </row>
    <row r="49" ht="24" customHeight="1" spans="1:28">
      <c r="A49" s="33" t="s">
        <v>245</v>
      </c>
      <c r="B49" s="41" t="s">
        <v>246</v>
      </c>
      <c r="C49" s="34" t="s">
        <v>144</v>
      </c>
      <c r="D49" s="33" t="s">
        <v>83</v>
      </c>
      <c r="E49" s="37">
        <v>11000</v>
      </c>
      <c r="F49" s="37"/>
      <c r="G49" s="37">
        <v>6000</v>
      </c>
      <c r="H49" s="37"/>
      <c r="I49" s="37">
        <v>6000</v>
      </c>
      <c r="J49" s="16">
        <v>11000</v>
      </c>
      <c r="K49" s="16">
        <v>11000</v>
      </c>
      <c r="L49" s="62">
        <f t="shared" si="12"/>
        <v>1.83333333333333</v>
      </c>
      <c r="M49" s="62">
        <f t="shared" si="13"/>
        <v>1</v>
      </c>
      <c r="N49" s="33" t="s">
        <v>39</v>
      </c>
      <c r="O49" s="65" t="s">
        <v>247</v>
      </c>
      <c r="P49" s="65"/>
      <c r="Q49" s="5"/>
      <c r="R49" s="55" t="s">
        <v>248</v>
      </c>
      <c r="S49" s="88" t="s">
        <v>249</v>
      </c>
      <c r="T49" s="33" t="s">
        <v>149</v>
      </c>
      <c r="U49" s="34"/>
      <c r="V49" s="76">
        <v>10</v>
      </c>
      <c r="W49" s="89"/>
      <c r="X49" s="89" t="s">
        <v>44</v>
      </c>
      <c r="Y49" s="89"/>
      <c r="Z49" s="89"/>
      <c r="AA49" s="89">
        <v>1</v>
      </c>
      <c r="AB49" s="89"/>
    </row>
    <row r="50" ht="33.75" customHeight="1" spans="1:28">
      <c r="A50" s="33" t="s">
        <v>250</v>
      </c>
      <c r="B50" s="41" t="s">
        <v>251</v>
      </c>
      <c r="C50" s="34" t="s">
        <v>252</v>
      </c>
      <c r="D50" s="42">
        <v>2018</v>
      </c>
      <c r="E50" s="37">
        <v>1000</v>
      </c>
      <c r="F50" s="37"/>
      <c r="G50" s="37">
        <v>1000</v>
      </c>
      <c r="H50" s="37"/>
      <c r="I50" s="37">
        <v>1000</v>
      </c>
      <c r="J50" s="16">
        <v>150</v>
      </c>
      <c r="K50" s="16">
        <v>600</v>
      </c>
      <c r="L50" s="62">
        <f t="shared" si="12"/>
        <v>0.15</v>
      </c>
      <c r="M50" s="62">
        <f t="shared" si="13"/>
        <v>-0.683333333333333</v>
      </c>
      <c r="N50" s="33" t="s">
        <v>39</v>
      </c>
      <c r="O50" s="65" t="s">
        <v>253</v>
      </c>
      <c r="P50" s="65"/>
      <c r="Q50" s="5"/>
      <c r="R50" s="55" t="s">
        <v>147</v>
      </c>
      <c r="S50" s="193" t="s">
        <v>86</v>
      </c>
      <c r="T50" s="33" t="s">
        <v>254</v>
      </c>
      <c r="U50" s="34"/>
      <c r="V50" s="76">
        <v>10</v>
      </c>
      <c r="W50" s="89"/>
      <c r="X50" s="89" t="s">
        <v>44</v>
      </c>
      <c r="Y50" s="89"/>
      <c r="Z50" s="89"/>
      <c r="AA50" s="89">
        <v>1</v>
      </c>
      <c r="AB50" s="89"/>
    </row>
    <row r="51" ht="24" customHeight="1" spans="1:28">
      <c r="A51" s="33" t="s">
        <v>255</v>
      </c>
      <c r="B51" s="41" t="s">
        <v>256</v>
      </c>
      <c r="C51" s="34" t="s">
        <v>257</v>
      </c>
      <c r="D51" s="33" t="s">
        <v>83</v>
      </c>
      <c r="E51" s="52">
        <v>21822</v>
      </c>
      <c r="F51" s="52"/>
      <c r="G51" s="52">
        <v>9822</v>
      </c>
      <c r="H51" s="52"/>
      <c r="I51" s="52">
        <v>9822</v>
      </c>
      <c r="J51" s="16">
        <v>9122</v>
      </c>
      <c r="K51" s="16">
        <v>9822</v>
      </c>
      <c r="L51" s="62">
        <f t="shared" si="12"/>
        <v>0.928731419262879</v>
      </c>
      <c r="M51" s="62">
        <f t="shared" si="13"/>
        <v>0.0953980859295459</v>
      </c>
      <c r="N51" s="33" t="s">
        <v>39</v>
      </c>
      <c r="O51" s="65" t="s">
        <v>258</v>
      </c>
      <c r="P51" s="74"/>
      <c r="Q51" s="5"/>
      <c r="R51" s="55" t="s">
        <v>259</v>
      </c>
      <c r="S51" s="192" t="s">
        <v>260</v>
      </c>
      <c r="T51" s="33" t="s">
        <v>261</v>
      </c>
      <c r="U51" s="34"/>
      <c r="V51">
        <v>10</v>
      </c>
      <c r="W51" s="89"/>
      <c r="X51" s="89" t="s">
        <v>44</v>
      </c>
      <c r="Y51" s="89"/>
      <c r="Z51" s="89"/>
      <c r="AA51" s="89">
        <v>1</v>
      </c>
      <c r="AB51" s="89"/>
    </row>
    <row r="52" ht="84" customHeight="1" spans="1:28">
      <c r="A52" s="33" t="s">
        <v>262</v>
      </c>
      <c r="B52" s="38" t="s">
        <v>263</v>
      </c>
      <c r="C52" s="38" t="s">
        <v>264</v>
      </c>
      <c r="D52" s="39" t="s">
        <v>212</v>
      </c>
      <c r="E52" s="36">
        <v>8000</v>
      </c>
      <c r="F52" s="36">
        <v>1500</v>
      </c>
      <c r="G52" s="36">
        <v>3000</v>
      </c>
      <c r="H52" s="36">
        <v>300</v>
      </c>
      <c r="I52" s="36">
        <v>2700</v>
      </c>
      <c r="J52" s="16">
        <v>2933</v>
      </c>
      <c r="K52" s="16">
        <v>2933</v>
      </c>
      <c r="L52" s="62">
        <f t="shared" si="12"/>
        <v>0.977666666666667</v>
      </c>
      <c r="M52" s="62">
        <f t="shared" si="13"/>
        <v>0.144333333333333</v>
      </c>
      <c r="N52" s="33" t="s">
        <v>39</v>
      </c>
      <c r="O52" s="75" t="s">
        <v>265</v>
      </c>
      <c r="P52" s="75"/>
      <c r="Q52" s="5"/>
      <c r="R52" s="97" t="s">
        <v>266</v>
      </c>
      <c r="S52" s="200" t="s">
        <v>42</v>
      </c>
      <c r="T52" s="33" t="s">
        <v>267</v>
      </c>
      <c r="U52" s="38"/>
      <c r="V52">
        <v>10</v>
      </c>
      <c r="W52" s="80"/>
      <c r="X52" s="80" t="s">
        <v>44</v>
      </c>
      <c r="Y52" s="80"/>
      <c r="Z52" s="80"/>
      <c r="AA52" s="80"/>
      <c r="AB52" s="80">
        <v>2</v>
      </c>
    </row>
    <row r="53" ht="36" customHeight="1" spans="1:28">
      <c r="A53" s="33" t="s">
        <v>268</v>
      </c>
      <c r="B53" s="41" t="s">
        <v>269</v>
      </c>
      <c r="C53" s="41" t="s">
        <v>270</v>
      </c>
      <c r="D53" s="42">
        <v>2018</v>
      </c>
      <c r="E53" s="37">
        <v>7000</v>
      </c>
      <c r="F53" s="37"/>
      <c r="G53" s="37">
        <v>7000</v>
      </c>
      <c r="H53" s="37"/>
      <c r="I53" s="37">
        <v>7000</v>
      </c>
      <c r="J53" s="16">
        <v>7000</v>
      </c>
      <c r="K53" s="16">
        <v>7000</v>
      </c>
      <c r="L53" s="62">
        <f t="shared" si="12"/>
        <v>1</v>
      </c>
      <c r="M53" s="62">
        <f t="shared" si="13"/>
        <v>0.166666666666667</v>
      </c>
      <c r="N53" s="33" t="s">
        <v>39</v>
      </c>
      <c r="O53" s="67" t="s">
        <v>271</v>
      </c>
      <c r="P53" s="67"/>
      <c r="Q53" s="5"/>
      <c r="R53" s="99" t="s">
        <v>272</v>
      </c>
      <c r="S53" s="88" t="s">
        <v>244</v>
      </c>
      <c r="T53" s="33" t="s">
        <v>155</v>
      </c>
      <c r="U53" s="34"/>
      <c r="V53" s="76">
        <v>10</v>
      </c>
      <c r="W53" s="80"/>
      <c r="X53" s="80" t="s">
        <v>44</v>
      </c>
      <c r="Y53" s="80"/>
      <c r="Z53" s="80"/>
      <c r="AA53" s="80">
        <v>1</v>
      </c>
      <c r="AB53" s="80"/>
    </row>
    <row r="54" ht="24" customHeight="1" spans="1:28">
      <c r="A54" s="33" t="s">
        <v>273</v>
      </c>
      <c r="B54" s="41" t="s">
        <v>274</v>
      </c>
      <c r="C54" s="34" t="s">
        <v>275</v>
      </c>
      <c r="D54" s="33" t="s">
        <v>229</v>
      </c>
      <c r="E54" s="37">
        <v>3200</v>
      </c>
      <c r="F54" s="37"/>
      <c r="G54" s="37">
        <v>2200</v>
      </c>
      <c r="H54" s="37"/>
      <c r="I54" s="37">
        <v>2200</v>
      </c>
      <c r="J54" s="16">
        <v>3200</v>
      </c>
      <c r="K54" s="16">
        <v>3200</v>
      </c>
      <c r="L54" s="62">
        <f t="shared" si="12"/>
        <v>1.45454545454545</v>
      </c>
      <c r="M54" s="62">
        <f t="shared" si="13"/>
        <v>0.621212121212121</v>
      </c>
      <c r="N54" s="33" t="s">
        <v>39</v>
      </c>
      <c r="O54" s="65" t="s">
        <v>276</v>
      </c>
      <c r="P54" s="67"/>
      <c r="Q54" s="5"/>
      <c r="R54" s="55" t="s">
        <v>277</v>
      </c>
      <c r="S54" s="88" t="s">
        <v>249</v>
      </c>
      <c r="T54" s="33" t="s">
        <v>186</v>
      </c>
      <c r="U54" s="34"/>
      <c r="V54" s="76">
        <v>10</v>
      </c>
      <c r="W54" s="100"/>
      <c r="X54" s="89" t="s">
        <v>44</v>
      </c>
      <c r="Y54" s="89"/>
      <c r="Z54" s="89"/>
      <c r="AA54" s="89">
        <v>1</v>
      </c>
      <c r="AB54" s="89"/>
    </row>
    <row r="55" ht="24" customHeight="1" spans="1:28">
      <c r="A55" s="33" t="s">
        <v>278</v>
      </c>
      <c r="B55" s="41" t="s">
        <v>279</v>
      </c>
      <c r="C55" s="53" t="s">
        <v>280</v>
      </c>
      <c r="D55" s="54" t="s">
        <v>38</v>
      </c>
      <c r="E55" s="52">
        <v>2500</v>
      </c>
      <c r="F55" s="52">
        <v>1000</v>
      </c>
      <c r="G55" s="52">
        <v>1500</v>
      </c>
      <c r="H55" s="52"/>
      <c r="I55" s="52">
        <v>1500</v>
      </c>
      <c r="J55" s="16">
        <v>1500</v>
      </c>
      <c r="K55" s="16">
        <v>1500</v>
      </c>
      <c r="L55" s="62">
        <f t="shared" si="12"/>
        <v>1</v>
      </c>
      <c r="M55" s="62">
        <f t="shared" si="13"/>
        <v>0.166666666666667</v>
      </c>
      <c r="N55" s="33" t="s">
        <v>39</v>
      </c>
      <c r="O55" s="74" t="s">
        <v>281</v>
      </c>
      <c r="P55" s="74"/>
      <c r="Q55" s="5"/>
      <c r="R55" s="55" t="s">
        <v>282</v>
      </c>
      <c r="S55" s="201" t="s">
        <v>42</v>
      </c>
      <c r="T55" s="33" t="s">
        <v>261</v>
      </c>
      <c r="U55" s="34"/>
      <c r="V55">
        <v>10</v>
      </c>
      <c r="W55" s="100"/>
      <c r="X55" s="89" t="s">
        <v>44</v>
      </c>
      <c r="Y55" s="89"/>
      <c r="Z55" s="89"/>
      <c r="AA55" s="89"/>
      <c r="AB55" s="89">
        <v>2</v>
      </c>
    </row>
    <row r="56" ht="139.5" customHeight="1" spans="1:28">
      <c r="A56" s="33" t="s">
        <v>283</v>
      </c>
      <c r="B56" s="43" t="s">
        <v>284</v>
      </c>
      <c r="C56" s="43" t="s">
        <v>285</v>
      </c>
      <c r="D56" s="44" t="s">
        <v>83</v>
      </c>
      <c r="E56" s="40">
        <v>4600</v>
      </c>
      <c r="F56" s="40"/>
      <c r="G56" s="40">
        <v>2300</v>
      </c>
      <c r="H56" s="45"/>
      <c r="I56" s="40">
        <v>2300</v>
      </c>
      <c r="J56" s="61">
        <v>100</v>
      </c>
      <c r="K56" s="61">
        <v>500</v>
      </c>
      <c r="L56" s="62">
        <f t="shared" si="12"/>
        <v>0.0434782608695652</v>
      </c>
      <c r="M56" s="62">
        <f t="shared" si="13"/>
        <v>-0.789855072463768</v>
      </c>
      <c r="N56" s="33" t="s">
        <v>39</v>
      </c>
      <c r="O56" s="69" t="s">
        <v>286</v>
      </c>
      <c r="P56" s="69" t="s">
        <v>287</v>
      </c>
      <c r="Q56" s="5"/>
      <c r="R56" s="55" t="s">
        <v>288</v>
      </c>
      <c r="S56" s="196" t="s">
        <v>120</v>
      </c>
      <c r="T56" s="102" t="s">
        <v>289</v>
      </c>
      <c r="U56" s="103" t="s">
        <v>290</v>
      </c>
      <c r="V56" s="76">
        <v>10</v>
      </c>
      <c r="W56" s="83"/>
      <c r="X56" s="83" t="s">
        <v>291</v>
      </c>
      <c r="Y56" s="83" t="s">
        <v>173</v>
      </c>
      <c r="Z56" s="83"/>
      <c r="AA56" s="83">
        <v>1</v>
      </c>
      <c r="AB56" s="83"/>
    </row>
    <row r="57" ht="24" customHeight="1" spans="1:28">
      <c r="A57" s="33" t="s">
        <v>292</v>
      </c>
      <c r="B57" s="41" t="s">
        <v>293</v>
      </c>
      <c r="C57" s="41" t="s">
        <v>294</v>
      </c>
      <c r="D57" s="33" t="s">
        <v>229</v>
      </c>
      <c r="E57" s="37">
        <v>30000</v>
      </c>
      <c r="F57" s="37"/>
      <c r="G57" s="37">
        <v>2000</v>
      </c>
      <c r="H57" s="37"/>
      <c r="I57" s="37">
        <v>2000</v>
      </c>
      <c r="J57" s="16">
        <v>2000</v>
      </c>
      <c r="K57" s="16">
        <v>2000</v>
      </c>
      <c r="L57" s="62">
        <f t="shared" si="12"/>
        <v>1</v>
      </c>
      <c r="M57" s="62">
        <f t="shared" si="13"/>
        <v>0.166666666666667</v>
      </c>
      <c r="N57" s="33" t="s">
        <v>39</v>
      </c>
      <c r="O57" s="67" t="s">
        <v>295</v>
      </c>
      <c r="P57" s="67"/>
      <c r="R57" s="104" t="s">
        <v>296</v>
      </c>
      <c r="S57" s="202" t="s">
        <v>297</v>
      </c>
      <c r="T57" s="33" t="s">
        <v>155</v>
      </c>
      <c r="U57" s="41"/>
      <c r="V57" s="76">
        <v>10</v>
      </c>
      <c r="W57" s="83"/>
      <c r="X57" s="83" t="s">
        <v>291</v>
      </c>
      <c r="Y57" s="83" t="s">
        <v>173</v>
      </c>
      <c r="Z57" s="83"/>
      <c r="AA57" s="83">
        <v>1</v>
      </c>
      <c r="AB57" s="83"/>
    </row>
    <row r="58" ht="32.25" customHeight="1" spans="1:28">
      <c r="A58" s="33" t="s">
        <v>298</v>
      </c>
      <c r="B58" s="43" t="s">
        <v>299</v>
      </c>
      <c r="C58" s="43" t="s">
        <v>300</v>
      </c>
      <c r="D58" s="44" t="s">
        <v>229</v>
      </c>
      <c r="E58" s="40">
        <v>60000</v>
      </c>
      <c r="F58" s="40"/>
      <c r="G58" s="40">
        <v>600</v>
      </c>
      <c r="H58" s="40"/>
      <c r="I58" s="40">
        <v>600</v>
      </c>
      <c r="J58" s="16">
        <v>0</v>
      </c>
      <c r="K58" s="16">
        <v>0</v>
      </c>
      <c r="L58" s="62">
        <f t="shared" ref="L58:L88" si="14">J58/G58</f>
        <v>0</v>
      </c>
      <c r="M58" s="62">
        <f t="shared" si="13"/>
        <v>-0.833333333333333</v>
      </c>
      <c r="N58" s="39" t="s">
        <v>39</v>
      </c>
      <c r="O58" s="67" t="s">
        <v>170</v>
      </c>
      <c r="P58" s="67"/>
      <c r="R58" s="43" t="s">
        <v>301</v>
      </c>
      <c r="S58" s="203" t="s">
        <v>172</v>
      </c>
      <c r="T58" s="56" t="s">
        <v>155</v>
      </c>
      <c r="U58" s="84"/>
      <c r="V58">
        <v>10</v>
      </c>
      <c r="W58" s="86"/>
      <c r="X58" s="86"/>
      <c r="Y58" s="83" t="s">
        <v>173</v>
      </c>
      <c r="Z58" s="86"/>
      <c r="AA58" s="86"/>
      <c r="AB58" s="86"/>
    </row>
    <row r="59" ht="49.5" customHeight="1" spans="1:28">
      <c r="A59" s="33" t="s">
        <v>302</v>
      </c>
      <c r="B59" s="55" t="s">
        <v>303</v>
      </c>
      <c r="C59" s="55" t="s">
        <v>304</v>
      </c>
      <c r="D59" s="56" t="s">
        <v>305</v>
      </c>
      <c r="E59" s="40">
        <v>37800</v>
      </c>
      <c r="F59" s="57">
        <v>2980</v>
      </c>
      <c r="G59" s="57">
        <v>1000</v>
      </c>
      <c r="H59" s="57"/>
      <c r="I59" s="57">
        <v>1000</v>
      </c>
      <c r="J59" s="16">
        <v>0</v>
      </c>
      <c r="K59" s="16">
        <v>0</v>
      </c>
      <c r="L59" s="62">
        <f t="shared" si="14"/>
        <v>0</v>
      </c>
      <c r="M59" s="62">
        <f t="shared" si="13"/>
        <v>-0.833333333333333</v>
      </c>
      <c r="N59" s="56" t="s">
        <v>39</v>
      </c>
      <c r="O59" s="65" t="s">
        <v>306</v>
      </c>
      <c r="P59" s="67"/>
      <c r="R59" s="55" t="s">
        <v>307</v>
      </c>
      <c r="S59" s="204" t="s">
        <v>308</v>
      </c>
      <c r="T59" s="44" t="s">
        <v>149</v>
      </c>
      <c r="U59" s="84"/>
      <c r="V59">
        <v>10</v>
      </c>
      <c r="W59" s="106"/>
      <c r="X59" s="107"/>
      <c r="Y59" s="83" t="s">
        <v>173</v>
      </c>
      <c r="Z59" s="106"/>
      <c r="AA59" s="106"/>
      <c r="AB59" s="106"/>
    </row>
    <row r="60" ht="120" customHeight="1" spans="1:28">
      <c r="A60" s="58" t="s">
        <v>309</v>
      </c>
      <c r="B60" s="34" t="s">
        <v>310</v>
      </c>
      <c r="C60" s="34" t="s">
        <v>197</v>
      </c>
      <c r="D60" s="33" t="s">
        <v>311</v>
      </c>
      <c r="E60" s="33">
        <v>6000</v>
      </c>
      <c r="F60" s="33"/>
      <c r="G60" s="39">
        <v>1800</v>
      </c>
      <c r="H60" s="33"/>
      <c r="I60" s="33">
        <v>1800</v>
      </c>
      <c r="J60" s="16">
        <v>1720</v>
      </c>
      <c r="K60" s="16">
        <v>1720</v>
      </c>
      <c r="L60" s="62">
        <f t="shared" si="14"/>
        <v>0.955555555555556</v>
      </c>
      <c r="M60" s="62">
        <f t="shared" si="13"/>
        <v>0.122222222222222</v>
      </c>
      <c r="N60" s="39" t="s">
        <v>39</v>
      </c>
      <c r="O60" s="65" t="s">
        <v>312</v>
      </c>
      <c r="P60" s="65" t="s">
        <v>313</v>
      </c>
      <c r="R60" s="55" t="s">
        <v>307</v>
      </c>
      <c r="S60" s="88" t="s">
        <v>148</v>
      </c>
      <c r="T60" s="54" t="s">
        <v>101</v>
      </c>
      <c r="U60" s="84"/>
      <c r="V60">
        <v>10</v>
      </c>
      <c r="W60" s="108"/>
      <c r="X60" s="108"/>
      <c r="Y60" s="108"/>
      <c r="Z60" s="108"/>
      <c r="AA60" s="108"/>
      <c r="AB60" s="108"/>
    </row>
    <row r="61" ht="24" customHeight="1" spans="1:28">
      <c r="A61" s="33" t="s">
        <v>314</v>
      </c>
      <c r="B61" s="55" t="s">
        <v>315</v>
      </c>
      <c r="C61" s="55" t="s">
        <v>316</v>
      </c>
      <c r="D61" s="51" t="s">
        <v>83</v>
      </c>
      <c r="E61" s="40" t="s">
        <v>317</v>
      </c>
      <c r="F61" s="37"/>
      <c r="G61" s="40" t="s">
        <v>318</v>
      </c>
      <c r="H61" s="40"/>
      <c r="I61" s="40" t="s">
        <v>318</v>
      </c>
      <c r="J61" s="16">
        <v>1800</v>
      </c>
      <c r="K61" s="16">
        <v>1800</v>
      </c>
      <c r="L61" s="62">
        <f t="shared" si="14"/>
        <v>0.9</v>
      </c>
      <c r="M61" s="62">
        <f t="shared" si="13"/>
        <v>0.0666666666666667</v>
      </c>
      <c r="N61" s="33" t="s">
        <v>39</v>
      </c>
      <c r="O61" s="67" t="s">
        <v>319</v>
      </c>
      <c r="P61" s="67"/>
      <c r="R61" s="55" t="s">
        <v>307</v>
      </c>
      <c r="S61" s="193" t="s">
        <v>86</v>
      </c>
      <c r="T61" s="44" t="s">
        <v>101</v>
      </c>
      <c r="U61" s="55"/>
      <c r="V61">
        <v>10</v>
      </c>
      <c r="W61" s="83"/>
      <c r="X61" s="83"/>
      <c r="Y61" s="83" t="s">
        <v>173</v>
      </c>
      <c r="Z61" s="83"/>
      <c r="AA61" s="83">
        <v>1</v>
      </c>
      <c r="AB61" s="83"/>
    </row>
    <row r="62" ht="36" customHeight="1" spans="1:28">
      <c r="A62" s="33" t="s">
        <v>320</v>
      </c>
      <c r="B62" s="55" t="s">
        <v>321</v>
      </c>
      <c r="C62" s="55" t="s">
        <v>322</v>
      </c>
      <c r="D62" s="51" t="s">
        <v>229</v>
      </c>
      <c r="E62" s="40" t="s">
        <v>318</v>
      </c>
      <c r="F62" s="37"/>
      <c r="G62" s="40" t="s">
        <v>323</v>
      </c>
      <c r="H62" s="40"/>
      <c r="I62" s="40" t="s">
        <v>323</v>
      </c>
      <c r="J62" s="16">
        <v>560</v>
      </c>
      <c r="K62" s="16">
        <v>560</v>
      </c>
      <c r="L62" s="62">
        <f t="shared" si="14"/>
        <v>0.933333333333333</v>
      </c>
      <c r="M62" s="62">
        <f t="shared" si="13"/>
        <v>0.1</v>
      </c>
      <c r="N62" s="33" t="s">
        <v>39</v>
      </c>
      <c r="O62" s="67" t="s">
        <v>319</v>
      </c>
      <c r="P62" s="67"/>
      <c r="R62" s="104" t="s">
        <v>324</v>
      </c>
      <c r="S62" s="88" t="s">
        <v>100</v>
      </c>
      <c r="T62" s="44" t="s">
        <v>101</v>
      </c>
      <c r="U62" s="55"/>
      <c r="V62">
        <v>10</v>
      </c>
      <c r="W62" s="83"/>
      <c r="X62" s="83"/>
      <c r="Y62" s="83" t="s">
        <v>173</v>
      </c>
      <c r="Z62" s="83"/>
      <c r="AA62" s="83">
        <v>1</v>
      </c>
      <c r="AB62" s="83"/>
    </row>
    <row r="63" ht="24" customHeight="1" spans="1:28">
      <c r="A63" s="33" t="s">
        <v>325</v>
      </c>
      <c r="B63" s="55" t="s">
        <v>326</v>
      </c>
      <c r="C63" s="55" t="s">
        <v>327</v>
      </c>
      <c r="D63" s="51" t="s">
        <v>305</v>
      </c>
      <c r="E63" s="40" t="s">
        <v>328</v>
      </c>
      <c r="F63" s="37"/>
      <c r="G63" s="40" t="s">
        <v>329</v>
      </c>
      <c r="H63" s="40"/>
      <c r="I63" s="40" t="s">
        <v>329</v>
      </c>
      <c r="J63" s="16">
        <v>460</v>
      </c>
      <c r="K63" s="16">
        <v>460</v>
      </c>
      <c r="L63" s="62">
        <f t="shared" si="14"/>
        <v>0.92</v>
      </c>
      <c r="M63" s="62">
        <f t="shared" si="13"/>
        <v>0.0866666666666667</v>
      </c>
      <c r="N63" s="33" t="s">
        <v>39</v>
      </c>
      <c r="O63" s="67" t="s">
        <v>319</v>
      </c>
      <c r="P63" s="67"/>
      <c r="R63" s="109" t="s">
        <v>330</v>
      </c>
      <c r="S63" s="88" t="s">
        <v>244</v>
      </c>
      <c r="T63" s="44" t="s">
        <v>101</v>
      </c>
      <c r="U63" s="55"/>
      <c r="V63">
        <v>10</v>
      </c>
      <c r="W63" s="83"/>
      <c r="X63" s="83"/>
      <c r="Y63" s="83" t="s">
        <v>173</v>
      </c>
      <c r="Z63" s="83"/>
      <c r="AA63" s="83">
        <v>1</v>
      </c>
      <c r="AB63" s="83"/>
    </row>
    <row r="64" ht="75.75" customHeight="1" spans="1:28">
      <c r="A64" s="33" t="s">
        <v>331</v>
      </c>
      <c r="B64" s="55" t="s">
        <v>332</v>
      </c>
      <c r="C64" s="55" t="s">
        <v>333</v>
      </c>
      <c r="D64" s="56" t="s">
        <v>38</v>
      </c>
      <c r="E64" s="40">
        <v>25000</v>
      </c>
      <c r="F64" s="40">
        <v>15000</v>
      </c>
      <c r="G64" s="40">
        <v>10000</v>
      </c>
      <c r="H64" s="40"/>
      <c r="I64" s="40">
        <v>10000</v>
      </c>
      <c r="J64" s="16">
        <v>6000</v>
      </c>
      <c r="K64" s="16">
        <v>11000</v>
      </c>
      <c r="L64" s="62">
        <f t="shared" si="14"/>
        <v>0.6</v>
      </c>
      <c r="M64" s="62">
        <f t="shared" si="13"/>
        <v>-0.233333333333333</v>
      </c>
      <c r="N64" s="33" t="s">
        <v>39</v>
      </c>
      <c r="O64" s="65" t="s">
        <v>334</v>
      </c>
      <c r="P64" s="65" t="s">
        <v>335</v>
      </c>
      <c r="R64" s="104" t="s">
        <v>336</v>
      </c>
      <c r="S64" s="196" t="s">
        <v>42</v>
      </c>
      <c r="T64" s="102" t="s">
        <v>149</v>
      </c>
      <c r="U64" s="55"/>
      <c r="V64">
        <v>10</v>
      </c>
      <c r="W64" s="83"/>
      <c r="X64" s="83"/>
      <c r="Y64" s="83" t="s">
        <v>173</v>
      </c>
      <c r="Z64" s="83"/>
      <c r="AA64" s="83"/>
      <c r="AB64" s="83">
        <v>2</v>
      </c>
    </row>
    <row r="65" ht="36" customHeight="1" spans="1:28">
      <c r="A65" s="33" t="s">
        <v>337</v>
      </c>
      <c r="B65" s="55" t="s">
        <v>338</v>
      </c>
      <c r="C65" s="43" t="s">
        <v>339</v>
      </c>
      <c r="D65" s="44" t="s">
        <v>62</v>
      </c>
      <c r="E65" s="40" t="s">
        <v>340</v>
      </c>
      <c r="F65" s="40">
        <v>1500</v>
      </c>
      <c r="G65" s="40">
        <v>1500</v>
      </c>
      <c r="H65" s="45"/>
      <c r="I65" s="40">
        <v>1500</v>
      </c>
      <c r="J65" s="16">
        <v>1010</v>
      </c>
      <c r="K65" s="16">
        <v>1010</v>
      </c>
      <c r="L65" s="62">
        <f t="shared" si="14"/>
        <v>0.673333333333333</v>
      </c>
      <c r="M65" s="62">
        <f t="shared" si="13"/>
        <v>-0.16</v>
      </c>
      <c r="N65" s="33" t="s">
        <v>39</v>
      </c>
      <c r="O65" s="65" t="s">
        <v>341</v>
      </c>
      <c r="P65" s="69"/>
      <c r="R65" s="104" t="s">
        <v>342</v>
      </c>
      <c r="S65" s="205" t="s">
        <v>42</v>
      </c>
      <c r="T65" s="102" t="s">
        <v>149</v>
      </c>
      <c r="U65" s="55"/>
      <c r="V65">
        <v>10</v>
      </c>
      <c r="W65" s="83"/>
      <c r="X65" s="83"/>
      <c r="Y65" s="83" t="s">
        <v>173</v>
      </c>
      <c r="Z65" s="83"/>
      <c r="AA65" s="83"/>
      <c r="AB65" s="83">
        <v>2</v>
      </c>
    </row>
    <row r="66" ht="56.25" customHeight="1" spans="1:28">
      <c r="A66" s="33" t="s">
        <v>343</v>
      </c>
      <c r="B66" s="55" t="s">
        <v>344</v>
      </c>
      <c r="C66" s="43" t="s">
        <v>345</v>
      </c>
      <c r="D66" s="44" t="s">
        <v>229</v>
      </c>
      <c r="E66" s="40">
        <v>6000</v>
      </c>
      <c r="F66" s="40"/>
      <c r="G66" s="40">
        <v>1200</v>
      </c>
      <c r="H66" s="45"/>
      <c r="I66" s="40">
        <v>1200</v>
      </c>
      <c r="J66" s="16">
        <v>0</v>
      </c>
      <c r="K66" s="16">
        <v>0</v>
      </c>
      <c r="L66" s="62">
        <f t="shared" si="14"/>
        <v>0</v>
      </c>
      <c r="M66" s="62">
        <f t="shared" si="13"/>
        <v>-0.833333333333333</v>
      </c>
      <c r="N66" s="33" t="s">
        <v>39</v>
      </c>
      <c r="O66" s="69"/>
      <c r="P66" s="69" t="s">
        <v>346</v>
      </c>
      <c r="R66" s="104" t="s">
        <v>347</v>
      </c>
      <c r="S66" s="205" t="s">
        <v>115</v>
      </c>
      <c r="T66" s="102" t="s">
        <v>149</v>
      </c>
      <c r="U66" s="55"/>
      <c r="V66">
        <v>10</v>
      </c>
      <c r="W66" s="83"/>
      <c r="X66" s="83"/>
      <c r="Y66" s="83" t="s">
        <v>173</v>
      </c>
      <c r="Z66" s="83"/>
      <c r="AA66" s="83">
        <v>1</v>
      </c>
      <c r="AB66" s="83"/>
    </row>
    <row r="67" ht="27" customHeight="1" spans="1:28">
      <c r="A67" s="33" t="s">
        <v>348</v>
      </c>
      <c r="B67" s="55" t="s">
        <v>349</v>
      </c>
      <c r="C67" s="43" t="s">
        <v>350</v>
      </c>
      <c r="D67" s="44" t="s">
        <v>229</v>
      </c>
      <c r="E67" s="40" t="s">
        <v>351</v>
      </c>
      <c r="F67" s="40"/>
      <c r="G67" s="40">
        <v>2600</v>
      </c>
      <c r="H67" s="45"/>
      <c r="I67" s="40">
        <v>2600</v>
      </c>
      <c r="J67" s="16">
        <v>480</v>
      </c>
      <c r="K67" s="16">
        <v>480</v>
      </c>
      <c r="L67" s="62">
        <f t="shared" si="14"/>
        <v>0.184615384615385</v>
      </c>
      <c r="M67" s="62">
        <f t="shared" si="13"/>
        <v>-0.648717948717949</v>
      </c>
      <c r="N67" s="33" t="s">
        <v>39</v>
      </c>
      <c r="O67" s="65" t="s">
        <v>352</v>
      </c>
      <c r="P67" s="69"/>
      <c r="R67" s="43" t="s">
        <v>353</v>
      </c>
      <c r="S67" s="206" t="s">
        <v>354</v>
      </c>
      <c r="T67" s="102" t="s">
        <v>149</v>
      </c>
      <c r="U67" s="55"/>
      <c r="V67">
        <v>10</v>
      </c>
      <c r="W67" s="83"/>
      <c r="X67" s="83"/>
      <c r="Y67" s="83" t="s">
        <v>173</v>
      </c>
      <c r="Z67" s="83"/>
      <c r="AA67" s="83">
        <v>1</v>
      </c>
      <c r="AB67" s="83"/>
    </row>
    <row r="68" ht="24" customHeight="1" spans="1:28">
      <c r="A68" s="33" t="s">
        <v>355</v>
      </c>
      <c r="B68" s="55" t="s">
        <v>356</v>
      </c>
      <c r="C68" s="55" t="s">
        <v>357</v>
      </c>
      <c r="D68" s="56" t="s">
        <v>190</v>
      </c>
      <c r="E68" s="40">
        <v>9000</v>
      </c>
      <c r="F68" s="40">
        <v>7000</v>
      </c>
      <c r="G68" s="40">
        <v>2000</v>
      </c>
      <c r="H68" s="45"/>
      <c r="I68" s="40">
        <v>2000</v>
      </c>
      <c r="J68" s="16">
        <v>1300</v>
      </c>
      <c r="K68" s="16">
        <v>1300</v>
      </c>
      <c r="L68" s="62">
        <f t="shared" si="14"/>
        <v>0.65</v>
      </c>
      <c r="M68" s="62">
        <f t="shared" si="13"/>
        <v>-0.183333333333333</v>
      </c>
      <c r="N68" s="33" t="s">
        <v>39</v>
      </c>
      <c r="O68" s="69" t="s">
        <v>358</v>
      </c>
      <c r="P68" s="69"/>
      <c r="R68" s="43" t="s">
        <v>359</v>
      </c>
      <c r="S68" s="207" t="s">
        <v>42</v>
      </c>
      <c r="T68" s="102" t="s">
        <v>360</v>
      </c>
      <c r="U68" s="55"/>
      <c r="V68">
        <v>10</v>
      </c>
      <c r="W68" s="83"/>
      <c r="X68" s="83"/>
      <c r="Y68" s="83" t="s">
        <v>173</v>
      </c>
      <c r="Z68" s="83"/>
      <c r="AA68" s="83"/>
      <c r="AB68" s="83">
        <v>2</v>
      </c>
    </row>
    <row r="69" ht="24" customHeight="1" spans="1:28">
      <c r="A69" s="33" t="s">
        <v>361</v>
      </c>
      <c r="B69" s="41" t="s">
        <v>362</v>
      </c>
      <c r="C69" s="41" t="s">
        <v>363</v>
      </c>
      <c r="D69" s="42" t="s">
        <v>83</v>
      </c>
      <c r="E69" s="37">
        <v>3100</v>
      </c>
      <c r="F69" s="37"/>
      <c r="G69" s="37">
        <v>1000</v>
      </c>
      <c r="H69" s="37"/>
      <c r="I69" s="37">
        <v>1000</v>
      </c>
      <c r="J69" s="16">
        <v>1000</v>
      </c>
      <c r="K69" s="16">
        <v>1000</v>
      </c>
      <c r="L69" s="62">
        <f t="shared" si="14"/>
        <v>1</v>
      </c>
      <c r="M69" s="62">
        <f t="shared" si="13"/>
        <v>0.166666666666667</v>
      </c>
      <c r="N69" s="33" t="s">
        <v>39</v>
      </c>
      <c r="O69" s="67" t="s">
        <v>364</v>
      </c>
      <c r="P69" s="67"/>
      <c r="R69" s="43" t="s">
        <v>353</v>
      </c>
      <c r="S69" s="202" t="s">
        <v>249</v>
      </c>
      <c r="T69" s="33" t="s">
        <v>155</v>
      </c>
      <c r="U69" s="41"/>
      <c r="V69">
        <v>10</v>
      </c>
      <c r="W69" s="83"/>
      <c r="X69" s="83"/>
      <c r="Y69" s="83" t="s">
        <v>173</v>
      </c>
      <c r="Z69" s="83"/>
      <c r="AA69" s="83">
        <v>1</v>
      </c>
      <c r="AB69" s="83"/>
    </row>
    <row r="70" ht="24" customHeight="1" spans="1:28">
      <c r="A70" s="33" t="s">
        <v>365</v>
      </c>
      <c r="B70" s="41" t="s">
        <v>366</v>
      </c>
      <c r="C70" s="41" t="s">
        <v>367</v>
      </c>
      <c r="D70" s="33" t="s">
        <v>229</v>
      </c>
      <c r="E70" s="37">
        <v>8020</v>
      </c>
      <c r="F70" s="37"/>
      <c r="G70" s="37">
        <v>2000</v>
      </c>
      <c r="H70" s="37"/>
      <c r="I70" s="37">
        <v>2000</v>
      </c>
      <c r="J70" s="16">
        <v>2000</v>
      </c>
      <c r="K70" s="16">
        <v>2000</v>
      </c>
      <c r="L70" s="62">
        <f t="shared" si="14"/>
        <v>1</v>
      </c>
      <c r="M70" s="62">
        <f t="shared" ref="M70:M101" si="15">L70-10/12</f>
        <v>0.166666666666667</v>
      </c>
      <c r="N70" s="33" t="s">
        <v>39</v>
      </c>
      <c r="O70" s="67" t="s">
        <v>368</v>
      </c>
      <c r="P70" s="67"/>
      <c r="R70" s="84" t="s">
        <v>369</v>
      </c>
      <c r="S70" s="202" t="s">
        <v>249</v>
      </c>
      <c r="T70" s="33" t="s">
        <v>155</v>
      </c>
      <c r="U70" s="41"/>
      <c r="V70">
        <v>10</v>
      </c>
      <c r="W70" s="83"/>
      <c r="X70" s="83"/>
      <c r="Y70" s="83" t="s">
        <v>173</v>
      </c>
      <c r="Z70" s="83"/>
      <c r="AA70" s="83">
        <v>1</v>
      </c>
      <c r="AB70" s="83"/>
    </row>
    <row r="71" ht="24" customHeight="1" spans="1:28">
      <c r="A71" s="33" t="s">
        <v>370</v>
      </c>
      <c r="B71" s="41" t="s">
        <v>371</v>
      </c>
      <c r="C71" s="41" t="s">
        <v>372</v>
      </c>
      <c r="D71" s="33" t="s">
        <v>229</v>
      </c>
      <c r="E71" s="37">
        <v>8850</v>
      </c>
      <c r="F71" s="37"/>
      <c r="G71" s="37">
        <v>2000</v>
      </c>
      <c r="H71" s="37"/>
      <c r="I71" s="37">
        <v>2000</v>
      </c>
      <c r="J71" s="16">
        <v>2000</v>
      </c>
      <c r="K71" s="16">
        <v>2000</v>
      </c>
      <c r="L71" s="62">
        <f t="shared" si="14"/>
        <v>1</v>
      </c>
      <c r="M71" s="62">
        <f t="shared" si="15"/>
        <v>0.166666666666667</v>
      </c>
      <c r="N71" s="33" t="s">
        <v>39</v>
      </c>
      <c r="O71" s="67" t="s">
        <v>373</v>
      </c>
      <c r="P71" s="67"/>
      <c r="R71" s="55" t="s">
        <v>374</v>
      </c>
      <c r="S71" s="193" t="s">
        <v>86</v>
      </c>
      <c r="T71" s="33" t="s">
        <v>155</v>
      </c>
      <c r="U71" s="41"/>
      <c r="V71">
        <v>10</v>
      </c>
      <c r="W71" s="83"/>
      <c r="X71" s="83"/>
      <c r="Y71" s="83" t="s">
        <v>173</v>
      </c>
      <c r="Z71" s="83"/>
      <c r="AA71" s="83">
        <v>1</v>
      </c>
      <c r="AB71" s="83"/>
    </row>
    <row r="72" ht="24" customHeight="1" spans="1:28">
      <c r="A72" s="33" t="s">
        <v>375</v>
      </c>
      <c r="B72" s="43" t="s">
        <v>376</v>
      </c>
      <c r="C72" s="43" t="s">
        <v>377</v>
      </c>
      <c r="D72" s="44" t="s">
        <v>38</v>
      </c>
      <c r="E72" s="40">
        <v>2200</v>
      </c>
      <c r="F72" s="45">
        <v>650</v>
      </c>
      <c r="G72" s="45">
        <v>1550</v>
      </c>
      <c r="H72" s="45"/>
      <c r="I72" s="45">
        <v>1550</v>
      </c>
      <c r="J72" s="16">
        <v>1550</v>
      </c>
      <c r="K72" s="16">
        <v>1550</v>
      </c>
      <c r="L72" s="62">
        <f t="shared" si="14"/>
        <v>1</v>
      </c>
      <c r="M72" s="62">
        <f t="shared" si="15"/>
        <v>0.166666666666667</v>
      </c>
      <c r="N72" s="56" t="s">
        <v>378</v>
      </c>
      <c r="O72" s="65" t="s">
        <v>379</v>
      </c>
      <c r="P72" s="67"/>
      <c r="R72" s="97" t="s">
        <v>380</v>
      </c>
      <c r="S72" s="207" t="s">
        <v>42</v>
      </c>
      <c r="T72" s="44" t="s">
        <v>381</v>
      </c>
      <c r="U72" s="115"/>
      <c r="V72">
        <v>10</v>
      </c>
      <c r="W72" s="147"/>
      <c r="X72" s="148"/>
      <c r="Y72" s="83" t="s">
        <v>173</v>
      </c>
      <c r="Z72" s="148"/>
      <c r="AA72" s="83"/>
      <c r="AB72" s="83">
        <v>2</v>
      </c>
    </row>
    <row r="73" ht="36" spans="1:28">
      <c r="A73" s="33" t="s">
        <v>382</v>
      </c>
      <c r="B73" s="55" t="s">
        <v>383</v>
      </c>
      <c r="C73" s="55" t="s">
        <v>384</v>
      </c>
      <c r="D73" s="111" t="s">
        <v>229</v>
      </c>
      <c r="E73" s="45">
        <v>6000</v>
      </c>
      <c r="F73" s="45"/>
      <c r="G73" s="45">
        <v>1000</v>
      </c>
      <c r="H73" s="45"/>
      <c r="I73" s="45">
        <v>1000</v>
      </c>
      <c r="J73" s="16">
        <v>1000</v>
      </c>
      <c r="K73" s="16">
        <v>1000</v>
      </c>
      <c r="L73" s="62">
        <f t="shared" si="14"/>
        <v>1</v>
      </c>
      <c r="M73" s="62">
        <f t="shared" si="15"/>
        <v>0.166666666666667</v>
      </c>
      <c r="N73" s="33" t="s">
        <v>39</v>
      </c>
      <c r="O73" s="65" t="s">
        <v>385</v>
      </c>
      <c r="P73" s="65"/>
      <c r="R73" s="104" t="s">
        <v>386</v>
      </c>
      <c r="S73" s="208" t="s">
        <v>387</v>
      </c>
      <c r="T73" s="91" t="s">
        <v>360</v>
      </c>
      <c r="U73" s="115"/>
      <c r="V73">
        <v>10</v>
      </c>
      <c r="W73" s="147"/>
      <c r="X73" s="148"/>
      <c r="Y73" s="83" t="s">
        <v>173</v>
      </c>
      <c r="Z73" s="148"/>
      <c r="AA73" s="83">
        <v>1</v>
      </c>
      <c r="AB73" s="83"/>
    </row>
    <row r="74" ht="24" customHeight="1" spans="1:28">
      <c r="A74" s="33" t="s">
        <v>388</v>
      </c>
      <c r="B74" s="43" t="s">
        <v>389</v>
      </c>
      <c r="C74" s="112" t="s">
        <v>390</v>
      </c>
      <c r="D74" s="111" t="s">
        <v>190</v>
      </c>
      <c r="E74" s="40">
        <v>3500</v>
      </c>
      <c r="F74" s="40">
        <v>1000</v>
      </c>
      <c r="G74" s="45">
        <v>2500</v>
      </c>
      <c r="H74" s="40"/>
      <c r="I74" s="45">
        <v>2500</v>
      </c>
      <c r="J74" s="16">
        <v>465</v>
      </c>
      <c r="K74" s="16">
        <v>465</v>
      </c>
      <c r="L74" s="62">
        <f t="shared" si="14"/>
        <v>0.186</v>
      </c>
      <c r="M74" s="62">
        <f t="shared" si="15"/>
        <v>-0.647333333333333</v>
      </c>
      <c r="N74" s="44" t="s">
        <v>378</v>
      </c>
      <c r="O74" s="130" t="s">
        <v>391</v>
      </c>
      <c r="P74" s="74" t="s">
        <v>392</v>
      </c>
      <c r="R74" s="55" t="s">
        <v>393</v>
      </c>
      <c r="S74" s="88" t="s">
        <v>42</v>
      </c>
      <c r="T74" s="44" t="s">
        <v>394</v>
      </c>
      <c r="U74" s="55"/>
      <c r="V74">
        <v>10</v>
      </c>
      <c r="W74" s="83"/>
      <c r="X74" s="83"/>
      <c r="Y74" s="83" t="s">
        <v>173</v>
      </c>
      <c r="Z74" s="83"/>
      <c r="AA74" s="83"/>
      <c r="AB74" s="83">
        <v>2</v>
      </c>
    </row>
    <row r="75" ht="24" spans="1:28">
      <c r="A75" s="33" t="s">
        <v>395</v>
      </c>
      <c r="B75" s="43" t="s">
        <v>396</v>
      </c>
      <c r="C75" s="43" t="s">
        <v>397</v>
      </c>
      <c r="D75" s="44" t="s">
        <v>83</v>
      </c>
      <c r="E75" s="44">
        <v>12000</v>
      </c>
      <c r="F75" s="44">
        <v>700</v>
      </c>
      <c r="G75" s="39">
        <v>5800</v>
      </c>
      <c r="H75" s="56"/>
      <c r="I75" s="56">
        <v>5800</v>
      </c>
      <c r="J75" s="16">
        <v>0</v>
      </c>
      <c r="K75" s="16">
        <v>0</v>
      </c>
      <c r="L75" s="62">
        <f t="shared" si="14"/>
        <v>0</v>
      </c>
      <c r="M75" s="62">
        <f t="shared" si="15"/>
        <v>-0.833333333333333</v>
      </c>
      <c r="N75" s="39" t="s">
        <v>39</v>
      </c>
      <c r="O75" s="65" t="s">
        <v>398</v>
      </c>
      <c r="P75" s="74"/>
      <c r="R75" s="112" t="s">
        <v>399</v>
      </c>
      <c r="S75" s="207" t="s">
        <v>115</v>
      </c>
      <c r="T75" s="111" t="s">
        <v>261</v>
      </c>
      <c r="U75" s="149"/>
      <c r="V75">
        <v>10</v>
      </c>
      <c r="W75" s="83"/>
      <c r="X75" s="83"/>
      <c r="Y75" s="83" t="s">
        <v>173</v>
      </c>
      <c r="Z75" s="83"/>
      <c r="AA75" s="83"/>
      <c r="AB75" s="83"/>
    </row>
    <row r="76" ht="36" customHeight="1" spans="1:28">
      <c r="A76" s="33" t="s">
        <v>400</v>
      </c>
      <c r="B76" s="43" t="s">
        <v>401</v>
      </c>
      <c r="C76" s="43" t="s">
        <v>402</v>
      </c>
      <c r="D76" s="111" t="s">
        <v>229</v>
      </c>
      <c r="E76" s="111">
        <v>17220</v>
      </c>
      <c r="F76" s="56">
        <v>3800</v>
      </c>
      <c r="G76" s="56">
        <v>4000</v>
      </c>
      <c r="H76" s="56"/>
      <c r="I76" s="56">
        <v>4000</v>
      </c>
      <c r="J76" s="16">
        <v>1100</v>
      </c>
      <c r="K76" s="16">
        <v>1100</v>
      </c>
      <c r="L76" s="62">
        <f t="shared" si="14"/>
        <v>0.275</v>
      </c>
      <c r="M76" s="62">
        <f t="shared" si="15"/>
        <v>-0.558333333333333</v>
      </c>
      <c r="N76" s="56" t="s">
        <v>39</v>
      </c>
      <c r="O76" s="65" t="s">
        <v>403</v>
      </c>
      <c r="P76" s="71"/>
      <c r="R76" s="55"/>
      <c r="S76" s="206" t="s">
        <v>308</v>
      </c>
      <c r="T76" s="91" t="s">
        <v>149</v>
      </c>
      <c r="U76" s="84"/>
      <c r="V76">
        <v>10</v>
      </c>
      <c r="W76" s="106"/>
      <c r="X76" s="106"/>
      <c r="Y76" s="83" t="s">
        <v>173</v>
      </c>
      <c r="Z76" s="106"/>
      <c r="AA76" s="106"/>
      <c r="AB76" s="106"/>
    </row>
    <row r="77" ht="44.25" customHeight="1" spans="1:28">
      <c r="A77" s="33" t="s">
        <v>404</v>
      </c>
      <c r="B77" s="55" t="s">
        <v>405</v>
      </c>
      <c r="C77" s="43" t="s">
        <v>406</v>
      </c>
      <c r="D77" s="44" t="s">
        <v>229</v>
      </c>
      <c r="E77" s="45">
        <v>12340</v>
      </c>
      <c r="F77" s="49">
        <v>1000</v>
      </c>
      <c r="G77" s="49">
        <v>3000</v>
      </c>
      <c r="H77" s="113"/>
      <c r="I77" s="57">
        <v>3000</v>
      </c>
      <c r="J77" s="16">
        <v>0</v>
      </c>
      <c r="K77" s="16">
        <v>0</v>
      </c>
      <c r="L77" s="62">
        <f t="shared" si="14"/>
        <v>0</v>
      </c>
      <c r="M77" s="62">
        <f t="shared" si="15"/>
        <v>-0.833333333333333</v>
      </c>
      <c r="N77" s="56" t="s">
        <v>39</v>
      </c>
      <c r="O77" s="65" t="s">
        <v>407</v>
      </c>
      <c r="P77" s="67"/>
      <c r="R77" s="55"/>
      <c r="S77" s="209" t="s">
        <v>408</v>
      </c>
      <c r="T77" s="44" t="s">
        <v>149</v>
      </c>
      <c r="U77" s="84"/>
      <c r="V77">
        <v>10</v>
      </c>
      <c r="W77" s="106"/>
      <c r="X77" s="107"/>
      <c r="Y77" s="83" t="s">
        <v>173</v>
      </c>
      <c r="Z77" s="106"/>
      <c r="AA77" s="106"/>
      <c r="AB77" s="106"/>
    </row>
    <row r="78" ht="56.25" customHeight="1" spans="1:28">
      <c r="A78" s="33" t="s">
        <v>409</v>
      </c>
      <c r="B78" s="55" t="s">
        <v>410</v>
      </c>
      <c r="C78" s="43" t="s">
        <v>411</v>
      </c>
      <c r="D78" s="44" t="s">
        <v>229</v>
      </c>
      <c r="E78" s="40" t="s">
        <v>412</v>
      </c>
      <c r="F78" s="49">
        <v>1000</v>
      </c>
      <c r="G78" s="49">
        <v>3000</v>
      </c>
      <c r="H78" s="113"/>
      <c r="I78" s="57">
        <v>3000</v>
      </c>
      <c r="J78" s="16">
        <v>117</v>
      </c>
      <c r="K78" s="16">
        <v>800</v>
      </c>
      <c r="L78" s="62">
        <f t="shared" si="14"/>
        <v>0.039</v>
      </c>
      <c r="M78" s="62">
        <f t="shared" si="15"/>
        <v>-0.794333333333333</v>
      </c>
      <c r="N78" s="56" t="s">
        <v>39</v>
      </c>
      <c r="O78" s="65" t="s">
        <v>413</v>
      </c>
      <c r="P78" s="67"/>
      <c r="R78" s="55" t="s">
        <v>85</v>
      </c>
      <c r="S78" s="209" t="s">
        <v>120</v>
      </c>
      <c r="T78" s="44" t="s">
        <v>149</v>
      </c>
      <c r="U78" s="84"/>
      <c r="V78">
        <v>10</v>
      </c>
      <c r="W78" s="106"/>
      <c r="X78" s="107"/>
      <c r="Y78" s="83" t="s">
        <v>173</v>
      </c>
      <c r="Z78" s="106"/>
      <c r="AA78" s="106"/>
      <c r="AB78" s="106"/>
    </row>
    <row r="79" ht="53.25" customHeight="1" spans="1:28">
      <c r="A79" s="33" t="s">
        <v>414</v>
      </c>
      <c r="B79" s="55" t="s">
        <v>415</v>
      </c>
      <c r="C79" s="43" t="s">
        <v>416</v>
      </c>
      <c r="D79" s="44" t="s">
        <v>229</v>
      </c>
      <c r="E79" s="40" t="s">
        <v>417</v>
      </c>
      <c r="F79" s="49">
        <v>486</v>
      </c>
      <c r="G79" s="49">
        <v>1200</v>
      </c>
      <c r="H79" s="113"/>
      <c r="I79" s="57">
        <v>1200</v>
      </c>
      <c r="J79" s="16">
        <v>50</v>
      </c>
      <c r="K79" s="16">
        <v>300</v>
      </c>
      <c r="L79" s="62">
        <f t="shared" si="14"/>
        <v>0.0416666666666667</v>
      </c>
      <c r="M79" s="62">
        <f t="shared" si="15"/>
        <v>-0.791666666666667</v>
      </c>
      <c r="N79" s="56" t="s">
        <v>39</v>
      </c>
      <c r="O79" s="65" t="s">
        <v>418</v>
      </c>
      <c r="P79" s="67" t="s">
        <v>419</v>
      </c>
      <c r="R79" s="151" t="s">
        <v>420</v>
      </c>
      <c r="S79" s="209" t="s">
        <v>115</v>
      </c>
      <c r="T79" s="44" t="s">
        <v>149</v>
      </c>
      <c r="U79" s="84"/>
      <c r="V79">
        <v>10</v>
      </c>
      <c r="W79" s="106"/>
      <c r="X79" s="107"/>
      <c r="Y79" s="83" t="s">
        <v>173</v>
      </c>
      <c r="Z79" s="106"/>
      <c r="AA79" s="106"/>
      <c r="AB79" s="106"/>
    </row>
    <row r="80" ht="36" customHeight="1" spans="1:28">
      <c r="A80" s="33" t="s">
        <v>421</v>
      </c>
      <c r="B80" s="41" t="s">
        <v>422</v>
      </c>
      <c r="C80" s="41" t="s">
        <v>423</v>
      </c>
      <c r="D80" s="42" t="s">
        <v>83</v>
      </c>
      <c r="E80" s="37">
        <v>5200</v>
      </c>
      <c r="F80" s="37"/>
      <c r="G80" s="37">
        <v>3200</v>
      </c>
      <c r="H80" s="37"/>
      <c r="I80" s="37">
        <v>3200</v>
      </c>
      <c r="J80" s="16">
        <v>3200</v>
      </c>
      <c r="K80" s="16">
        <v>3200</v>
      </c>
      <c r="L80" s="62">
        <f t="shared" si="14"/>
        <v>1</v>
      </c>
      <c r="M80" s="62">
        <f t="shared" si="15"/>
        <v>0.166666666666667</v>
      </c>
      <c r="N80" s="70" t="s">
        <v>39</v>
      </c>
      <c r="O80" s="67" t="s">
        <v>424</v>
      </c>
      <c r="P80" s="67"/>
      <c r="Q80" s="152"/>
      <c r="R80" s="55" t="s">
        <v>277</v>
      </c>
      <c r="S80" s="88" t="s">
        <v>244</v>
      </c>
      <c r="T80" s="33" t="s">
        <v>155</v>
      </c>
      <c r="U80" s="34"/>
      <c r="V80" s="153">
        <v>10</v>
      </c>
      <c r="W80" s="80"/>
      <c r="X80" s="80" t="s">
        <v>44</v>
      </c>
      <c r="Y80" s="80"/>
      <c r="Z80" s="80"/>
      <c r="AA80" s="80">
        <v>1</v>
      </c>
      <c r="AB80" s="80"/>
    </row>
    <row r="81" ht="42.75" customHeight="1" spans="1:28">
      <c r="A81" s="33" t="s">
        <v>425</v>
      </c>
      <c r="B81" s="43" t="s">
        <v>426</v>
      </c>
      <c r="C81" s="43" t="s">
        <v>427</v>
      </c>
      <c r="D81" s="44" t="s">
        <v>428</v>
      </c>
      <c r="E81" s="44">
        <v>34650</v>
      </c>
      <c r="F81" s="49">
        <v>0</v>
      </c>
      <c r="G81" s="49">
        <v>1000</v>
      </c>
      <c r="H81" s="49"/>
      <c r="I81" s="49">
        <v>1000</v>
      </c>
      <c r="J81" s="16">
        <v>0</v>
      </c>
      <c r="K81" s="16">
        <v>0</v>
      </c>
      <c r="L81" s="62">
        <f t="shared" si="14"/>
        <v>0</v>
      </c>
      <c r="M81" s="62">
        <f t="shared" si="15"/>
        <v>-0.833333333333333</v>
      </c>
      <c r="N81" s="39" t="s">
        <v>39</v>
      </c>
      <c r="O81" s="67" t="s">
        <v>170</v>
      </c>
      <c r="P81" s="71"/>
      <c r="R81" s="55"/>
      <c r="S81" s="198" t="s">
        <v>172</v>
      </c>
      <c r="T81" s="91" t="s">
        <v>155</v>
      </c>
      <c r="U81" s="84"/>
      <c r="V81">
        <v>10</v>
      </c>
      <c r="W81" s="86"/>
      <c r="X81" s="86"/>
      <c r="Y81" s="83" t="s">
        <v>173</v>
      </c>
      <c r="Z81" s="86"/>
      <c r="AA81" s="86"/>
      <c r="AB81" s="86"/>
    </row>
    <row r="82" ht="24" customHeight="1" spans="1:28">
      <c r="A82" s="33" t="s">
        <v>429</v>
      </c>
      <c r="B82" s="43" t="s">
        <v>430</v>
      </c>
      <c r="C82" s="43" t="s">
        <v>431</v>
      </c>
      <c r="D82" s="44" t="s">
        <v>229</v>
      </c>
      <c r="E82" s="37">
        <v>8000</v>
      </c>
      <c r="F82" s="49">
        <v>0</v>
      </c>
      <c r="G82" s="49">
        <v>300</v>
      </c>
      <c r="H82" s="49"/>
      <c r="I82" s="49">
        <v>300</v>
      </c>
      <c r="J82" s="16">
        <v>356</v>
      </c>
      <c r="K82" s="16">
        <v>356</v>
      </c>
      <c r="L82" s="62">
        <f t="shared" si="14"/>
        <v>1.18666666666667</v>
      </c>
      <c r="M82" s="62">
        <f t="shared" si="15"/>
        <v>0.353333333333333</v>
      </c>
      <c r="N82" s="56" t="s">
        <v>39</v>
      </c>
      <c r="O82" s="67" t="s">
        <v>432</v>
      </c>
      <c r="P82" s="67"/>
      <c r="R82" s="55"/>
      <c r="S82" s="198" t="s">
        <v>433</v>
      </c>
      <c r="T82" s="33" t="s">
        <v>155</v>
      </c>
      <c r="U82" s="84"/>
      <c r="V82">
        <v>10</v>
      </c>
      <c r="W82" s="154"/>
      <c r="X82" s="154"/>
      <c r="Y82" s="83" t="s">
        <v>173</v>
      </c>
      <c r="Z82" s="154"/>
      <c r="AA82" s="154"/>
      <c r="AB82" s="154"/>
    </row>
    <row r="83" ht="36" customHeight="1" spans="1:28">
      <c r="A83" s="33">
        <v>69</v>
      </c>
      <c r="B83" s="43" t="s">
        <v>434</v>
      </c>
      <c r="C83" s="43" t="s">
        <v>435</v>
      </c>
      <c r="D83" s="44" t="s">
        <v>436</v>
      </c>
      <c r="E83" s="40">
        <v>60000</v>
      </c>
      <c r="F83" s="40">
        <v>51868</v>
      </c>
      <c r="G83" s="40">
        <v>2000</v>
      </c>
      <c r="H83" s="40"/>
      <c r="I83" s="40">
        <v>2000</v>
      </c>
      <c r="J83" s="16">
        <v>1865</v>
      </c>
      <c r="K83" s="16">
        <v>1865</v>
      </c>
      <c r="L83" s="62">
        <f t="shared" si="14"/>
        <v>0.9325</v>
      </c>
      <c r="M83" s="62">
        <f t="shared" si="15"/>
        <v>0.0991666666666666</v>
      </c>
      <c r="N83" s="56" t="s">
        <v>39</v>
      </c>
      <c r="O83" s="72" t="s">
        <v>437</v>
      </c>
      <c r="P83" s="72"/>
      <c r="R83" s="55"/>
      <c r="S83" s="210" t="s">
        <v>42</v>
      </c>
      <c r="T83" s="56" t="s">
        <v>267</v>
      </c>
      <c r="U83" s="94"/>
      <c r="V83">
        <v>10</v>
      </c>
      <c r="W83" s="156"/>
      <c r="X83" s="156"/>
      <c r="Y83" s="156"/>
      <c r="Z83" s="156"/>
      <c r="AA83" s="156"/>
      <c r="AB83" s="172">
        <v>2</v>
      </c>
    </row>
    <row r="84" ht="24" customHeight="1" spans="1:28">
      <c r="A84" s="33">
        <v>70</v>
      </c>
      <c r="B84" s="43" t="s">
        <v>438</v>
      </c>
      <c r="C84" s="43" t="s">
        <v>439</v>
      </c>
      <c r="D84" s="33" t="s">
        <v>38</v>
      </c>
      <c r="E84" s="37">
        <v>18000</v>
      </c>
      <c r="F84" s="37">
        <v>11000</v>
      </c>
      <c r="G84" s="40">
        <v>7000</v>
      </c>
      <c r="H84" s="40"/>
      <c r="I84" s="40">
        <v>7000</v>
      </c>
      <c r="J84" s="16">
        <v>8000</v>
      </c>
      <c r="K84" s="16">
        <v>8000</v>
      </c>
      <c r="L84" s="62">
        <f t="shared" si="14"/>
        <v>1.14285714285714</v>
      </c>
      <c r="M84" s="62">
        <f t="shared" si="15"/>
        <v>0.309523809523809</v>
      </c>
      <c r="N84" s="33" t="s">
        <v>39</v>
      </c>
      <c r="O84" s="69" t="s">
        <v>440</v>
      </c>
      <c r="P84" s="69"/>
      <c r="R84" s="43" t="s">
        <v>99</v>
      </c>
      <c r="S84" s="196" t="s">
        <v>42</v>
      </c>
      <c r="T84" s="102" t="s">
        <v>203</v>
      </c>
      <c r="U84" s="55"/>
      <c r="V84">
        <v>10</v>
      </c>
      <c r="W84" s="156"/>
      <c r="X84" s="156"/>
      <c r="Y84" s="156"/>
      <c r="Z84" s="156"/>
      <c r="AA84" s="156"/>
      <c r="AB84" s="156">
        <v>2</v>
      </c>
    </row>
    <row r="85" ht="36" customHeight="1" spans="1:28">
      <c r="A85" s="33">
        <v>71</v>
      </c>
      <c r="B85" s="55" t="s">
        <v>441</v>
      </c>
      <c r="C85" s="55" t="s">
        <v>442</v>
      </c>
      <c r="D85" s="56" t="s">
        <v>38</v>
      </c>
      <c r="E85" s="40">
        <v>2800</v>
      </c>
      <c r="F85" s="40">
        <v>900</v>
      </c>
      <c r="G85" s="40">
        <v>1900</v>
      </c>
      <c r="H85" s="40"/>
      <c r="I85" s="40">
        <v>1900</v>
      </c>
      <c r="J85" s="16">
        <v>700</v>
      </c>
      <c r="K85" s="16">
        <v>700</v>
      </c>
      <c r="L85" s="62">
        <f t="shared" si="14"/>
        <v>0.368421052631579</v>
      </c>
      <c r="M85" s="62">
        <f t="shared" si="15"/>
        <v>-0.464912280701754</v>
      </c>
      <c r="N85" s="33" t="s">
        <v>39</v>
      </c>
      <c r="O85" s="65" t="s">
        <v>443</v>
      </c>
      <c r="P85" s="65"/>
      <c r="R85" s="157" t="s">
        <v>444</v>
      </c>
      <c r="S85" s="196" t="s">
        <v>42</v>
      </c>
      <c r="T85" s="56" t="s">
        <v>149</v>
      </c>
      <c r="U85" s="55"/>
      <c r="V85">
        <v>10</v>
      </c>
      <c r="W85" s="83"/>
      <c r="X85" s="83"/>
      <c r="Y85" s="83"/>
      <c r="Z85" s="83"/>
      <c r="AA85" s="83"/>
      <c r="AB85" s="83">
        <v>2</v>
      </c>
    </row>
    <row r="86" ht="48" customHeight="1" spans="1:28">
      <c r="A86" s="33">
        <v>72</v>
      </c>
      <c r="B86" s="114" t="s">
        <v>445</v>
      </c>
      <c r="C86" s="114" t="s">
        <v>446</v>
      </c>
      <c r="D86" s="115" t="s">
        <v>38</v>
      </c>
      <c r="E86" s="116">
        <v>1500</v>
      </c>
      <c r="F86" s="116">
        <v>1000</v>
      </c>
      <c r="G86" s="116">
        <v>500</v>
      </c>
      <c r="H86" s="116">
        <v>500</v>
      </c>
      <c r="I86" s="116"/>
      <c r="J86" s="16">
        <v>495</v>
      </c>
      <c r="K86" s="16">
        <v>500</v>
      </c>
      <c r="L86" s="62">
        <f t="shared" si="14"/>
        <v>0.99</v>
      </c>
      <c r="M86" s="62">
        <f t="shared" si="15"/>
        <v>0.156666666666667</v>
      </c>
      <c r="N86" s="131" t="s">
        <v>447</v>
      </c>
      <c r="O86" s="132" t="s">
        <v>448</v>
      </c>
      <c r="P86" s="132"/>
      <c r="R86" s="43" t="s">
        <v>449</v>
      </c>
      <c r="S86" s="210" t="s">
        <v>42</v>
      </c>
      <c r="T86" s="115" t="s">
        <v>261</v>
      </c>
      <c r="U86" s="115"/>
      <c r="V86">
        <v>10</v>
      </c>
      <c r="W86" s="147"/>
      <c r="X86" s="148"/>
      <c r="Y86" s="148"/>
      <c r="Z86" s="148"/>
      <c r="AA86" s="83"/>
      <c r="AB86" s="83">
        <v>2</v>
      </c>
    </row>
    <row r="87" ht="19.5" customHeight="1" spans="1:28">
      <c r="A87" s="31" t="s">
        <v>45</v>
      </c>
      <c r="B87" s="32" t="s">
        <v>450</v>
      </c>
      <c r="C87" s="26"/>
      <c r="D87" s="27"/>
      <c r="E87" s="28">
        <f t="shared" ref="E87:K87" si="16">E88+E92</f>
        <v>465000</v>
      </c>
      <c r="F87" s="28">
        <f t="shared" si="16"/>
        <v>94819</v>
      </c>
      <c r="G87" s="28">
        <f t="shared" si="16"/>
        <v>100430</v>
      </c>
      <c r="H87" s="28">
        <f t="shared" si="16"/>
        <v>77300</v>
      </c>
      <c r="I87" s="28">
        <f t="shared" si="16"/>
        <v>23130</v>
      </c>
      <c r="J87" s="16">
        <f t="shared" si="16"/>
        <v>96028</v>
      </c>
      <c r="K87" s="16">
        <f t="shared" si="16"/>
        <v>105028</v>
      </c>
      <c r="L87" s="62">
        <f t="shared" si="14"/>
        <v>0.956168475555113</v>
      </c>
      <c r="M87" s="62">
        <f t="shared" si="15"/>
        <v>0.12283514222178</v>
      </c>
      <c r="N87" s="33"/>
      <c r="O87" s="67"/>
      <c r="P87" s="67"/>
      <c r="R87" s="94" t="s">
        <v>451</v>
      </c>
      <c r="S87" s="88"/>
      <c r="T87" s="42"/>
      <c r="U87" s="34"/>
      <c r="W87" s="80"/>
      <c r="X87" s="80"/>
      <c r="Y87" s="80"/>
      <c r="Z87" s="80"/>
      <c r="AA87" s="80"/>
      <c r="AB87" s="80"/>
    </row>
    <row r="88" ht="19.5" customHeight="1" spans="1:28">
      <c r="A88" s="47" t="s">
        <v>140</v>
      </c>
      <c r="B88" s="48" t="s">
        <v>452</v>
      </c>
      <c r="C88" s="26"/>
      <c r="D88" s="27"/>
      <c r="E88" s="28">
        <f t="shared" ref="E88:K88" si="17">SUM(E89:E91)</f>
        <v>430000</v>
      </c>
      <c r="F88" s="28">
        <f t="shared" si="17"/>
        <v>65000</v>
      </c>
      <c r="G88" s="28">
        <f t="shared" si="17"/>
        <v>98300</v>
      </c>
      <c r="H88" s="28">
        <f t="shared" si="17"/>
        <v>77300</v>
      </c>
      <c r="I88" s="28">
        <f t="shared" si="17"/>
        <v>21000</v>
      </c>
      <c r="J88" s="16">
        <f t="shared" si="17"/>
        <v>94238</v>
      </c>
      <c r="K88" s="16">
        <f t="shared" si="17"/>
        <v>103238</v>
      </c>
      <c r="L88" s="62">
        <f t="shared" si="14"/>
        <v>0.958677517802645</v>
      </c>
      <c r="M88" s="62">
        <f t="shared" si="15"/>
        <v>0.125344184469312</v>
      </c>
      <c r="N88" s="33"/>
      <c r="O88" s="67"/>
      <c r="P88" s="67"/>
      <c r="R88" s="55"/>
      <c r="S88" s="88"/>
      <c r="T88" s="42"/>
      <c r="U88" s="34"/>
      <c r="W88" s="80"/>
      <c r="X88" s="80"/>
      <c r="Y88" s="80"/>
      <c r="Z88" s="80"/>
      <c r="AA88" s="80"/>
      <c r="AB88" s="80"/>
    </row>
    <row r="89" ht="96" customHeight="1" spans="1:28">
      <c r="A89" s="33" t="s">
        <v>453</v>
      </c>
      <c r="B89" s="41" t="s">
        <v>454</v>
      </c>
      <c r="C89" s="41" t="s">
        <v>455</v>
      </c>
      <c r="D89" s="42" t="s">
        <v>456</v>
      </c>
      <c r="E89" s="37">
        <v>150000</v>
      </c>
      <c r="F89" s="37"/>
      <c r="G89" s="37">
        <v>68300</v>
      </c>
      <c r="H89" s="37">
        <v>47300</v>
      </c>
      <c r="I89" s="37">
        <v>21000</v>
      </c>
      <c r="J89" s="16">
        <v>65238</v>
      </c>
      <c r="K89" s="16">
        <v>65238</v>
      </c>
      <c r="L89" s="62">
        <f t="shared" ref="L89:L134" si="18">J89/G89</f>
        <v>0.955168374816984</v>
      </c>
      <c r="M89" s="62">
        <f t="shared" si="15"/>
        <v>0.121835041483651</v>
      </c>
      <c r="N89" s="44" t="s">
        <v>378</v>
      </c>
      <c r="O89" s="67" t="s">
        <v>457</v>
      </c>
      <c r="P89" s="67"/>
      <c r="R89" s="55" t="s">
        <v>238</v>
      </c>
      <c r="S89" s="88" t="s">
        <v>42</v>
      </c>
      <c r="T89" s="42" t="s">
        <v>155</v>
      </c>
      <c r="U89" s="34" t="s">
        <v>458</v>
      </c>
      <c r="V89">
        <v>10</v>
      </c>
      <c r="W89" s="80"/>
      <c r="X89" s="80" t="s">
        <v>44</v>
      </c>
      <c r="Y89" s="83" t="s">
        <v>173</v>
      </c>
      <c r="Z89" s="80"/>
      <c r="AA89" s="79"/>
      <c r="AB89" s="79">
        <v>2</v>
      </c>
    </row>
    <row r="90" ht="258" customHeight="1" spans="1:28">
      <c r="A90" s="33" t="s">
        <v>459</v>
      </c>
      <c r="B90" s="41" t="s">
        <v>460</v>
      </c>
      <c r="C90" s="41" t="s">
        <v>461</v>
      </c>
      <c r="D90" s="42" t="s">
        <v>217</v>
      </c>
      <c r="E90" s="37">
        <v>180000</v>
      </c>
      <c r="F90" s="37">
        <v>10000</v>
      </c>
      <c r="G90" s="40">
        <v>20000</v>
      </c>
      <c r="H90" s="40">
        <v>20000</v>
      </c>
      <c r="I90" s="37"/>
      <c r="J90" s="16">
        <v>21000</v>
      </c>
      <c r="K90" s="16">
        <v>30000</v>
      </c>
      <c r="L90" s="62">
        <f t="shared" si="18"/>
        <v>1.05</v>
      </c>
      <c r="M90" s="62">
        <f t="shared" si="15"/>
        <v>0.216666666666667</v>
      </c>
      <c r="N90" s="133" t="s">
        <v>462</v>
      </c>
      <c r="O90" s="134" t="s">
        <v>463</v>
      </c>
      <c r="P90" s="138" t="s">
        <v>464</v>
      </c>
      <c r="R90" s="55" t="s">
        <v>99</v>
      </c>
      <c r="S90" s="211" t="s">
        <v>42</v>
      </c>
      <c r="T90" s="33" t="s">
        <v>465</v>
      </c>
      <c r="U90" s="34"/>
      <c r="V90">
        <v>10</v>
      </c>
      <c r="W90" s="80"/>
      <c r="X90" s="80" t="s">
        <v>44</v>
      </c>
      <c r="Y90" s="80"/>
      <c r="Z90" s="80"/>
      <c r="AA90" s="80"/>
      <c r="AB90" s="80">
        <v>2</v>
      </c>
    </row>
    <row r="91" ht="36" customHeight="1" spans="1:28">
      <c r="A91" s="33" t="s">
        <v>466</v>
      </c>
      <c r="B91" s="41" t="s">
        <v>467</v>
      </c>
      <c r="C91" s="41" t="s">
        <v>468</v>
      </c>
      <c r="D91" s="42" t="s">
        <v>469</v>
      </c>
      <c r="E91" s="37">
        <v>100000</v>
      </c>
      <c r="F91" s="37">
        <v>55000</v>
      </c>
      <c r="G91" s="40">
        <v>10000</v>
      </c>
      <c r="H91" s="40">
        <v>10000</v>
      </c>
      <c r="I91" s="37"/>
      <c r="J91" s="16">
        <v>8000</v>
      </c>
      <c r="K91" s="16">
        <v>8000</v>
      </c>
      <c r="L91" s="62">
        <f t="shared" si="18"/>
        <v>0.8</v>
      </c>
      <c r="M91" s="62">
        <f t="shared" si="15"/>
        <v>-0.0333333333333333</v>
      </c>
      <c r="N91" s="33" t="s">
        <v>39</v>
      </c>
      <c r="O91" s="67" t="s">
        <v>470</v>
      </c>
      <c r="P91" s="67"/>
      <c r="R91" s="55" t="s">
        <v>99</v>
      </c>
      <c r="S91" s="88" t="s">
        <v>42</v>
      </c>
      <c r="T91" s="33" t="s">
        <v>155</v>
      </c>
      <c r="U91" s="34"/>
      <c r="V91">
        <v>10</v>
      </c>
      <c r="W91" s="80"/>
      <c r="X91" s="80" t="s">
        <v>44</v>
      </c>
      <c r="Y91" s="80"/>
      <c r="Z91" s="80"/>
      <c r="AA91" s="80"/>
      <c r="AB91" s="80">
        <v>2</v>
      </c>
    </row>
    <row r="92" ht="19.5" customHeight="1" spans="1:28">
      <c r="A92" s="47" t="s">
        <v>174</v>
      </c>
      <c r="B92" s="48" t="s">
        <v>471</v>
      </c>
      <c r="C92" s="26"/>
      <c r="D92" s="27"/>
      <c r="E92" s="28">
        <f t="shared" ref="E92:K92" si="19">SUM(E93:E93)</f>
        <v>35000</v>
      </c>
      <c r="F92" s="28">
        <f t="shared" si="19"/>
        <v>29819</v>
      </c>
      <c r="G92" s="28">
        <f t="shared" si="19"/>
        <v>2130</v>
      </c>
      <c r="H92" s="28">
        <f t="shared" si="19"/>
        <v>0</v>
      </c>
      <c r="I92" s="28">
        <f t="shared" si="19"/>
        <v>2130</v>
      </c>
      <c r="J92" s="16">
        <f t="shared" si="19"/>
        <v>1790</v>
      </c>
      <c r="K92" s="16">
        <f t="shared" si="19"/>
        <v>1790</v>
      </c>
      <c r="L92" s="62">
        <f t="shared" si="18"/>
        <v>0.84037558685446</v>
      </c>
      <c r="M92" s="62">
        <f t="shared" si="15"/>
        <v>0.00704225352112675</v>
      </c>
      <c r="N92" s="33"/>
      <c r="O92" s="67"/>
      <c r="P92" s="67"/>
      <c r="R92" s="159" t="s">
        <v>472</v>
      </c>
      <c r="S92" s="88"/>
      <c r="T92" s="42"/>
      <c r="U92" s="34"/>
      <c r="W92" s="80"/>
      <c r="X92" s="80"/>
      <c r="Y92" s="80"/>
      <c r="Z92" s="80"/>
      <c r="AA92" s="80"/>
      <c r="AB92" s="80"/>
    </row>
    <row r="93" ht="216" customHeight="1" spans="1:28">
      <c r="A93" s="33" t="s">
        <v>473</v>
      </c>
      <c r="B93" s="41" t="s">
        <v>474</v>
      </c>
      <c r="C93" s="41" t="s">
        <v>475</v>
      </c>
      <c r="D93" s="42" t="s">
        <v>476</v>
      </c>
      <c r="E93" s="37">
        <v>35000</v>
      </c>
      <c r="F93" s="37">
        <v>29819</v>
      </c>
      <c r="G93" s="37">
        <v>2130</v>
      </c>
      <c r="H93" s="37"/>
      <c r="I93" s="37">
        <v>2130</v>
      </c>
      <c r="J93" s="16">
        <v>1790</v>
      </c>
      <c r="K93" s="16">
        <v>1790</v>
      </c>
      <c r="L93" s="62">
        <f t="shared" si="18"/>
        <v>0.84037558685446</v>
      </c>
      <c r="M93" s="62">
        <f t="shared" si="15"/>
        <v>0.00704225352112675</v>
      </c>
      <c r="N93" s="82" t="s">
        <v>39</v>
      </c>
      <c r="O93" s="135" t="s">
        <v>477</v>
      </c>
      <c r="P93" s="135" t="s">
        <v>478</v>
      </c>
      <c r="R93" s="55" t="s">
        <v>479</v>
      </c>
      <c r="S93" s="194" t="s">
        <v>42</v>
      </c>
      <c r="T93" s="33" t="s">
        <v>480</v>
      </c>
      <c r="U93" s="34"/>
      <c r="V93">
        <v>10</v>
      </c>
      <c r="W93" s="80" t="s">
        <v>481</v>
      </c>
      <c r="X93" s="80" t="s">
        <v>44</v>
      </c>
      <c r="Y93" s="80"/>
      <c r="Z93" s="80"/>
      <c r="AA93" s="80"/>
      <c r="AB93" s="80">
        <v>2</v>
      </c>
    </row>
    <row r="94" ht="19.5" customHeight="1" spans="1:28">
      <c r="A94" s="46" t="s">
        <v>482</v>
      </c>
      <c r="B94" s="30" t="s">
        <v>483</v>
      </c>
      <c r="C94" s="26"/>
      <c r="D94" s="27"/>
      <c r="E94" s="28">
        <f t="shared" ref="E94:K94" si="20">E95+E100+E109</f>
        <v>2027697.72</v>
      </c>
      <c r="F94" s="28">
        <f t="shared" si="20"/>
        <v>642688.92</v>
      </c>
      <c r="G94" s="28">
        <f t="shared" si="20"/>
        <v>631372</v>
      </c>
      <c r="H94" s="28">
        <f t="shared" si="20"/>
        <v>34516</v>
      </c>
      <c r="I94" s="28">
        <f t="shared" si="20"/>
        <v>596856</v>
      </c>
      <c r="J94" s="16">
        <f t="shared" si="20"/>
        <v>438407.252</v>
      </c>
      <c r="K94" s="16">
        <f t="shared" si="20"/>
        <v>466353.49</v>
      </c>
      <c r="L94" s="62">
        <f t="shared" si="18"/>
        <v>0.694372338336195</v>
      </c>
      <c r="M94" s="62">
        <f t="shared" si="15"/>
        <v>-0.138960994997139</v>
      </c>
      <c r="N94" s="33"/>
      <c r="O94" s="67"/>
      <c r="P94" s="67"/>
      <c r="R94" s="55" t="s">
        <v>484</v>
      </c>
      <c r="S94" s="88"/>
      <c r="T94" s="42"/>
      <c r="U94" s="34"/>
      <c r="W94" s="80"/>
      <c r="X94" s="80"/>
      <c r="Y94" s="80"/>
      <c r="Z94" s="80"/>
      <c r="AA94" s="80"/>
      <c r="AB94" s="80"/>
    </row>
    <row r="95" ht="19.5" customHeight="1" spans="1:28">
      <c r="A95" s="31" t="s">
        <v>33</v>
      </c>
      <c r="B95" s="32" t="s">
        <v>485</v>
      </c>
      <c r="C95" s="26"/>
      <c r="D95" s="27"/>
      <c r="E95" s="28">
        <f t="shared" ref="E95:K95" si="21">SUM(E96:E99)</f>
        <v>636719</v>
      </c>
      <c r="F95" s="28">
        <f t="shared" si="21"/>
        <v>151855</v>
      </c>
      <c r="G95" s="28">
        <f t="shared" si="21"/>
        <v>116499</v>
      </c>
      <c r="H95" s="28">
        <f t="shared" si="21"/>
        <v>1499</v>
      </c>
      <c r="I95" s="28">
        <f t="shared" si="21"/>
        <v>115000</v>
      </c>
      <c r="J95" s="16">
        <f t="shared" si="21"/>
        <v>85087.97</v>
      </c>
      <c r="K95" s="16">
        <f t="shared" si="21"/>
        <v>96213.57</v>
      </c>
      <c r="L95" s="62">
        <f t="shared" si="18"/>
        <v>0.73037511051597</v>
      </c>
      <c r="M95" s="62">
        <f t="shared" si="15"/>
        <v>-0.102958222817363</v>
      </c>
      <c r="N95" s="33"/>
      <c r="O95" s="67"/>
      <c r="P95" s="67"/>
      <c r="R95" s="55" t="s">
        <v>484</v>
      </c>
      <c r="S95" s="88"/>
      <c r="T95" s="42"/>
      <c r="U95" s="34"/>
      <c r="W95" s="80"/>
      <c r="X95" s="80"/>
      <c r="Y95" s="80"/>
      <c r="Z95" s="80"/>
      <c r="AA95" s="80"/>
      <c r="AB95" s="80"/>
    </row>
    <row r="96" ht="76.5" customHeight="1" spans="1:28">
      <c r="A96" s="33" t="s">
        <v>486</v>
      </c>
      <c r="B96" s="117" t="s">
        <v>487</v>
      </c>
      <c r="C96" s="41" t="s">
        <v>488</v>
      </c>
      <c r="D96" s="42">
        <v>2018</v>
      </c>
      <c r="E96" s="37">
        <v>719</v>
      </c>
      <c r="F96" s="37"/>
      <c r="G96" s="37">
        <v>719</v>
      </c>
      <c r="H96" s="37">
        <v>719</v>
      </c>
      <c r="I96" s="37"/>
      <c r="J96" s="16">
        <v>581.6</v>
      </c>
      <c r="K96" s="16">
        <v>719</v>
      </c>
      <c r="L96" s="62">
        <f t="shared" si="18"/>
        <v>0.808901251738526</v>
      </c>
      <c r="M96" s="62">
        <f t="shared" si="15"/>
        <v>-0.0244320815948076</v>
      </c>
      <c r="N96" s="136" t="s">
        <v>39</v>
      </c>
      <c r="O96" s="137" t="s">
        <v>489</v>
      </c>
      <c r="P96" s="137"/>
      <c r="R96" s="43" t="s">
        <v>490</v>
      </c>
      <c r="S96" s="88" t="s">
        <v>100</v>
      </c>
      <c r="T96" s="42" t="s">
        <v>491</v>
      </c>
      <c r="U96" s="34"/>
      <c r="V96">
        <v>10</v>
      </c>
      <c r="W96" s="80"/>
      <c r="X96" s="80" t="s">
        <v>44</v>
      </c>
      <c r="Y96" s="80"/>
      <c r="Z96" s="80"/>
      <c r="AA96" s="80">
        <v>1</v>
      </c>
      <c r="AB96" s="80"/>
    </row>
    <row r="97" ht="168" customHeight="1" spans="1:28">
      <c r="A97" s="33" t="s">
        <v>492</v>
      </c>
      <c r="B97" s="117" t="s">
        <v>493</v>
      </c>
      <c r="C97" s="118" t="s">
        <v>494</v>
      </c>
      <c r="D97" s="42" t="s">
        <v>495</v>
      </c>
      <c r="E97" s="37">
        <v>600000</v>
      </c>
      <c r="F97" s="119">
        <v>150000</v>
      </c>
      <c r="G97" s="120">
        <v>100000</v>
      </c>
      <c r="H97" s="40"/>
      <c r="I97" s="120">
        <v>100000</v>
      </c>
      <c r="J97" s="16">
        <v>84100</v>
      </c>
      <c r="K97" s="16">
        <v>95000</v>
      </c>
      <c r="L97" s="62">
        <f t="shared" si="18"/>
        <v>0.841</v>
      </c>
      <c r="M97" s="62">
        <f t="shared" si="15"/>
        <v>0.0076666666666666</v>
      </c>
      <c r="N97" s="34" t="s">
        <v>496</v>
      </c>
      <c r="O97" s="67" t="s">
        <v>497</v>
      </c>
      <c r="P97" s="67" t="s">
        <v>498</v>
      </c>
      <c r="R97" s="55"/>
      <c r="S97" s="211" t="s">
        <v>42</v>
      </c>
      <c r="T97" s="33" t="s">
        <v>465</v>
      </c>
      <c r="U97" s="34"/>
      <c r="V97">
        <v>10</v>
      </c>
      <c r="W97" s="80" t="s">
        <v>481</v>
      </c>
      <c r="X97" s="80" t="s">
        <v>44</v>
      </c>
      <c r="Y97" s="80"/>
      <c r="Z97" s="80"/>
      <c r="AA97" s="80"/>
      <c r="AB97" s="80">
        <v>2</v>
      </c>
    </row>
    <row r="98" ht="216" spans="1:28">
      <c r="A98" s="33" t="s">
        <v>499</v>
      </c>
      <c r="B98" s="121" t="s">
        <v>500</v>
      </c>
      <c r="C98" s="43" t="s">
        <v>501</v>
      </c>
      <c r="D98" s="44" t="s">
        <v>229</v>
      </c>
      <c r="E98" s="40">
        <v>30000</v>
      </c>
      <c r="F98" s="40"/>
      <c r="G98" s="40">
        <v>15000</v>
      </c>
      <c r="H98" s="40"/>
      <c r="I98" s="40">
        <v>15000</v>
      </c>
      <c r="J98" s="16">
        <v>0</v>
      </c>
      <c r="K98" s="16">
        <v>0</v>
      </c>
      <c r="L98" s="62">
        <f t="shared" si="18"/>
        <v>0</v>
      </c>
      <c r="M98" s="62">
        <f t="shared" si="15"/>
        <v>-0.833333333333333</v>
      </c>
      <c r="N98" s="43" t="s">
        <v>502</v>
      </c>
      <c r="O98" s="67" t="s">
        <v>503</v>
      </c>
      <c r="P98" s="67" t="s">
        <v>504</v>
      </c>
      <c r="R98" s="55"/>
      <c r="S98" s="210" t="s">
        <v>115</v>
      </c>
      <c r="T98" s="102" t="s">
        <v>254</v>
      </c>
      <c r="U98" s="65" t="s">
        <v>290</v>
      </c>
      <c r="V98">
        <v>10</v>
      </c>
      <c r="W98" s="83"/>
      <c r="X98" s="83"/>
      <c r="Y98" s="83" t="s">
        <v>173</v>
      </c>
      <c r="Z98" s="83"/>
      <c r="AA98" s="83">
        <v>1</v>
      </c>
      <c r="AB98" s="83"/>
    </row>
    <row r="99" ht="48" customHeight="1" spans="1:28">
      <c r="A99" s="33">
        <v>80</v>
      </c>
      <c r="B99" s="122" t="s">
        <v>505</v>
      </c>
      <c r="C99" s="94" t="s">
        <v>506</v>
      </c>
      <c r="D99" s="123" t="s">
        <v>507</v>
      </c>
      <c r="E99" s="40">
        <v>6000</v>
      </c>
      <c r="F99" s="40">
        <v>1855</v>
      </c>
      <c r="G99" s="40">
        <v>780</v>
      </c>
      <c r="H99" s="40">
        <v>780</v>
      </c>
      <c r="I99" s="40"/>
      <c r="J99" s="16">
        <v>406.37</v>
      </c>
      <c r="K99" s="16">
        <v>494.57</v>
      </c>
      <c r="L99" s="62">
        <f t="shared" si="18"/>
        <v>0.52098717948718</v>
      </c>
      <c r="M99" s="62">
        <f t="shared" si="15"/>
        <v>-0.312346153846154</v>
      </c>
      <c r="N99" s="33" t="s">
        <v>39</v>
      </c>
      <c r="O99" s="65" t="s">
        <v>508</v>
      </c>
      <c r="P99" s="65"/>
      <c r="R99" s="43" t="s">
        <v>85</v>
      </c>
      <c r="S99" s="210" t="s">
        <v>42</v>
      </c>
      <c r="T99" s="160" t="s">
        <v>491</v>
      </c>
      <c r="U99" s="161"/>
      <c r="V99">
        <v>10</v>
      </c>
      <c r="W99" s="148"/>
      <c r="X99" s="148"/>
      <c r="Y99" s="148"/>
      <c r="Z99" s="148"/>
      <c r="AA99" s="83"/>
      <c r="AB99" s="83">
        <v>2</v>
      </c>
    </row>
    <row r="100" ht="19.5" customHeight="1" spans="1:28">
      <c r="A100" s="31" t="s">
        <v>45</v>
      </c>
      <c r="B100" s="32" t="s">
        <v>509</v>
      </c>
      <c r="C100" s="26"/>
      <c r="D100" s="27"/>
      <c r="E100" s="28">
        <f t="shared" ref="E100:K100" si="22">SUM(E101:E108)</f>
        <v>151091.16</v>
      </c>
      <c r="F100" s="28">
        <f t="shared" si="22"/>
        <v>14500</v>
      </c>
      <c r="G100" s="28">
        <f t="shared" si="22"/>
        <v>73189</v>
      </c>
      <c r="H100" s="28">
        <f t="shared" si="22"/>
        <v>7386</v>
      </c>
      <c r="I100" s="28">
        <f t="shared" si="22"/>
        <v>65803</v>
      </c>
      <c r="J100" s="16">
        <f t="shared" si="22"/>
        <v>39114.872</v>
      </c>
      <c r="K100" s="16">
        <f t="shared" si="22"/>
        <v>39416.08</v>
      </c>
      <c r="L100" s="62">
        <f t="shared" si="18"/>
        <v>0.53443648635724</v>
      </c>
      <c r="M100" s="62">
        <f t="shared" si="15"/>
        <v>-0.298896846976094</v>
      </c>
      <c r="N100" s="33"/>
      <c r="O100" s="67"/>
      <c r="P100" s="67"/>
      <c r="R100" s="55" t="s">
        <v>510</v>
      </c>
      <c r="S100" s="88"/>
      <c r="T100" s="42"/>
      <c r="U100" s="34"/>
      <c r="W100" s="80"/>
      <c r="X100" s="80"/>
      <c r="Y100" s="80"/>
      <c r="Z100" s="80"/>
      <c r="AA100" s="80"/>
      <c r="AB100" s="80"/>
    </row>
    <row r="101" ht="79.5" customHeight="1" spans="1:28">
      <c r="A101" s="33" t="s">
        <v>511</v>
      </c>
      <c r="B101" s="41" t="s">
        <v>512</v>
      </c>
      <c r="C101" s="26" t="s">
        <v>513</v>
      </c>
      <c r="D101" s="42" t="s">
        <v>229</v>
      </c>
      <c r="E101" s="37">
        <v>19082</v>
      </c>
      <c r="F101" s="37"/>
      <c r="G101" s="37">
        <v>1000</v>
      </c>
      <c r="H101" s="37"/>
      <c r="I101" s="37">
        <v>1000</v>
      </c>
      <c r="J101" s="16">
        <v>300</v>
      </c>
      <c r="K101" s="16">
        <v>300</v>
      </c>
      <c r="L101" s="62">
        <f t="shared" si="18"/>
        <v>0.3</v>
      </c>
      <c r="M101" s="62">
        <f t="shared" si="15"/>
        <v>-0.533333333333333</v>
      </c>
      <c r="N101" s="33" t="s">
        <v>39</v>
      </c>
      <c r="O101" s="138" t="s">
        <v>514</v>
      </c>
      <c r="P101" s="67"/>
      <c r="R101" s="55" t="s">
        <v>515</v>
      </c>
      <c r="S101" s="88" t="s">
        <v>516</v>
      </c>
      <c r="T101" s="33" t="s">
        <v>517</v>
      </c>
      <c r="U101" s="34"/>
      <c r="V101">
        <v>10</v>
      </c>
      <c r="W101" s="80"/>
      <c r="X101" s="80" t="s">
        <v>44</v>
      </c>
      <c r="Y101" s="80"/>
      <c r="Z101" s="80"/>
      <c r="AA101" s="80">
        <v>1</v>
      </c>
      <c r="AB101" s="80"/>
    </row>
    <row r="102" ht="204" customHeight="1" spans="1:28">
      <c r="A102" s="33" t="s">
        <v>518</v>
      </c>
      <c r="B102" s="34" t="s">
        <v>519</v>
      </c>
      <c r="C102" s="78" t="s">
        <v>520</v>
      </c>
      <c r="D102" s="33" t="s">
        <v>190</v>
      </c>
      <c r="E102" s="37">
        <v>50233</v>
      </c>
      <c r="F102" s="37">
        <v>1500</v>
      </c>
      <c r="G102" s="37">
        <v>48733</v>
      </c>
      <c r="H102" s="37"/>
      <c r="I102" s="37">
        <v>48733</v>
      </c>
      <c r="J102" s="16">
        <v>18717</v>
      </c>
      <c r="K102" s="16">
        <v>19000</v>
      </c>
      <c r="L102" s="62">
        <f t="shared" si="18"/>
        <v>0.384072394476022</v>
      </c>
      <c r="M102" s="62">
        <f t="shared" ref="M102:M133" si="23">L102-10/12</f>
        <v>-0.449260938857311</v>
      </c>
      <c r="N102" s="133" t="s">
        <v>521</v>
      </c>
      <c r="O102" s="138" t="s">
        <v>522</v>
      </c>
      <c r="P102" s="138" t="s">
        <v>523</v>
      </c>
      <c r="R102" s="55" t="s">
        <v>524</v>
      </c>
      <c r="S102" s="194" t="s">
        <v>42</v>
      </c>
      <c r="T102" s="42" t="s">
        <v>517</v>
      </c>
      <c r="U102" s="41"/>
      <c r="V102">
        <v>10</v>
      </c>
      <c r="W102" s="80"/>
      <c r="X102" s="80" t="s">
        <v>44</v>
      </c>
      <c r="Y102" s="80"/>
      <c r="Z102" s="80"/>
      <c r="AA102" s="80"/>
      <c r="AB102" s="80">
        <v>2</v>
      </c>
    </row>
    <row r="103" ht="96" customHeight="1" spans="1:28">
      <c r="A103" s="33" t="s">
        <v>525</v>
      </c>
      <c r="B103" s="34" t="s">
        <v>526</v>
      </c>
      <c r="C103" s="78" t="s">
        <v>527</v>
      </c>
      <c r="D103" s="33">
        <v>2018</v>
      </c>
      <c r="E103" s="37">
        <v>3570</v>
      </c>
      <c r="F103" s="37"/>
      <c r="G103" s="37">
        <v>3570</v>
      </c>
      <c r="H103" s="37"/>
      <c r="I103" s="37">
        <v>3570</v>
      </c>
      <c r="J103" s="16">
        <v>2500</v>
      </c>
      <c r="K103" s="16">
        <v>2520</v>
      </c>
      <c r="L103" s="62">
        <f t="shared" si="18"/>
        <v>0.700280112044818</v>
      </c>
      <c r="M103" s="62">
        <f t="shared" si="23"/>
        <v>-0.133053221288515</v>
      </c>
      <c r="N103" s="33" t="s">
        <v>39</v>
      </c>
      <c r="O103" s="138" t="s">
        <v>528</v>
      </c>
      <c r="P103" s="138" t="s">
        <v>529</v>
      </c>
      <c r="R103" s="55" t="s">
        <v>530</v>
      </c>
      <c r="S103" s="193" t="s">
        <v>86</v>
      </c>
      <c r="T103" s="42" t="s">
        <v>517</v>
      </c>
      <c r="U103" s="41"/>
      <c r="V103">
        <v>10</v>
      </c>
      <c r="W103" s="80"/>
      <c r="X103" s="80" t="s">
        <v>44</v>
      </c>
      <c r="Y103" s="80"/>
      <c r="Z103" s="80"/>
      <c r="AA103" s="80">
        <v>1</v>
      </c>
      <c r="AB103" s="80"/>
    </row>
    <row r="104" ht="60" customHeight="1" spans="1:28">
      <c r="A104" s="33" t="s">
        <v>531</v>
      </c>
      <c r="B104" s="124" t="s">
        <v>532</v>
      </c>
      <c r="C104" s="125" t="s">
        <v>533</v>
      </c>
      <c r="D104" s="126" t="s">
        <v>229</v>
      </c>
      <c r="E104" s="126">
        <v>100</v>
      </c>
      <c r="F104" s="126"/>
      <c r="G104" s="126">
        <v>10</v>
      </c>
      <c r="H104" s="126">
        <v>10</v>
      </c>
      <c r="I104" s="126"/>
      <c r="J104" s="16">
        <v>10</v>
      </c>
      <c r="K104" s="16">
        <v>10</v>
      </c>
      <c r="L104" s="62">
        <f t="shared" si="18"/>
        <v>1</v>
      </c>
      <c r="M104" s="62">
        <f t="shared" si="23"/>
        <v>0.166666666666667</v>
      </c>
      <c r="N104" s="139" t="s">
        <v>106</v>
      </c>
      <c r="O104" s="140" t="s">
        <v>534</v>
      </c>
      <c r="P104" s="140" t="s">
        <v>535</v>
      </c>
      <c r="R104" s="55"/>
      <c r="S104" s="194" t="s">
        <v>536</v>
      </c>
      <c r="T104" s="139" t="s">
        <v>87</v>
      </c>
      <c r="U104" s="163"/>
      <c r="V104">
        <v>10</v>
      </c>
      <c r="W104" s="164"/>
      <c r="X104" s="165" t="s">
        <v>44</v>
      </c>
      <c r="Y104" s="164"/>
      <c r="Z104" s="164"/>
      <c r="AA104" s="165">
        <v>1</v>
      </c>
      <c r="AB104" s="164"/>
    </row>
    <row r="105" ht="180" customHeight="1" spans="1:28">
      <c r="A105" s="33" t="s">
        <v>537</v>
      </c>
      <c r="B105" s="41" t="s">
        <v>538</v>
      </c>
      <c r="C105" s="50" t="s">
        <v>539</v>
      </c>
      <c r="D105" s="42" t="s">
        <v>495</v>
      </c>
      <c r="E105" s="37">
        <v>52652.8</v>
      </c>
      <c r="F105" s="37">
        <v>13000</v>
      </c>
      <c r="G105" s="40">
        <v>12500</v>
      </c>
      <c r="H105" s="37"/>
      <c r="I105" s="37">
        <v>12500</v>
      </c>
      <c r="J105" s="16">
        <v>13668.58</v>
      </c>
      <c r="K105" s="16">
        <v>13668.58</v>
      </c>
      <c r="L105" s="62">
        <f t="shared" si="18"/>
        <v>1.0934864</v>
      </c>
      <c r="M105" s="62">
        <f t="shared" si="23"/>
        <v>0.260153066666667</v>
      </c>
      <c r="N105" s="133" t="s">
        <v>540</v>
      </c>
      <c r="O105" s="138" t="s">
        <v>541</v>
      </c>
      <c r="P105" s="67" t="s">
        <v>542</v>
      </c>
      <c r="R105" s="55" t="s">
        <v>543</v>
      </c>
      <c r="S105" s="194" t="s">
        <v>42</v>
      </c>
      <c r="T105" s="44" t="s">
        <v>544</v>
      </c>
      <c r="U105" s="41"/>
      <c r="V105">
        <v>10</v>
      </c>
      <c r="W105" s="80"/>
      <c r="X105" s="80" t="s">
        <v>44</v>
      </c>
      <c r="Y105" s="80"/>
      <c r="Z105" s="80"/>
      <c r="AA105" s="80"/>
      <c r="AB105" s="80">
        <v>2</v>
      </c>
    </row>
    <row r="106" ht="36" customHeight="1" spans="1:28">
      <c r="A106" s="33" t="s">
        <v>545</v>
      </c>
      <c r="B106" s="41" t="s">
        <v>546</v>
      </c>
      <c r="C106" s="41" t="s">
        <v>547</v>
      </c>
      <c r="D106" s="42" t="s">
        <v>83</v>
      </c>
      <c r="E106" s="37">
        <v>1400</v>
      </c>
      <c r="F106" s="37"/>
      <c r="G106" s="37">
        <v>1400</v>
      </c>
      <c r="H106" s="37">
        <v>1400</v>
      </c>
      <c r="I106" s="37"/>
      <c r="J106" s="16">
        <v>1400</v>
      </c>
      <c r="K106" s="16">
        <v>1400</v>
      </c>
      <c r="L106" s="62">
        <f t="shared" si="18"/>
        <v>1</v>
      </c>
      <c r="M106" s="62">
        <f t="shared" si="23"/>
        <v>0.166666666666667</v>
      </c>
      <c r="N106" s="33" t="s">
        <v>39</v>
      </c>
      <c r="O106" s="65" t="s">
        <v>548</v>
      </c>
      <c r="P106" s="65"/>
      <c r="R106" s="55" t="s">
        <v>549</v>
      </c>
      <c r="S106" s="88" t="s">
        <v>42</v>
      </c>
      <c r="T106" s="44" t="s">
        <v>550</v>
      </c>
      <c r="U106" s="34"/>
      <c r="V106">
        <v>10</v>
      </c>
      <c r="W106" s="80"/>
      <c r="X106" s="80" t="s">
        <v>44</v>
      </c>
      <c r="Y106" s="80"/>
      <c r="Z106" s="80"/>
      <c r="AA106" s="80">
        <v>1</v>
      </c>
      <c r="AB106" s="80"/>
    </row>
    <row r="107" ht="24" spans="1:28">
      <c r="A107" s="33">
        <v>87</v>
      </c>
      <c r="B107" s="41" t="s">
        <v>551</v>
      </c>
      <c r="C107" s="41" t="s">
        <v>552</v>
      </c>
      <c r="D107" s="42" t="s">
        <v>553</v>
      </c>
      <c r="E107" s="37">
        <v>1676</v>
      </c>
      <c r="F107" s="37"/>
      <c r="G107" s="37">
        <v>1676</v>
      </c>
      <c r="H107" s="37">
        <v>1676</v>
      </c>
      <c r="I107" s="40"/>
      <c r="J107" s="16">
        <f>0.13+1.512+0.15</f>
        <v>1.792</v>
      </c>
      <c r="K107" s="16">
        <v>0</v>
      </c>
      <c r="L107" s="62">
        <f t="shared" si="18"/>
        <v>0.00106921241050119</v>
      </c>
      <c r="M107" s="62">
        <f t="shared" si="23"/>
        <v>-0.832264120922832</v>
      </c>
      <c r="N107" s="33" t="s">
        <v>39</v>
      </c>
      <c r="O107" s="67" t="s">
        <v>554</v>
      </c>
      <c r="P107" s="141"/>
      <c r="R107" s="55" t="s">
        <v>85</v>
      </c>
      <c r="S107" s="192" t="s">
        <v>110</v>
      </c>
      <c r="T107" s="33" t="s">
        <v>555</v>
      </c>
      <c r="U107" s="55"/>
      <c r="V107">
        <v>10</v>
      </c>
      <c r="W107" s="166"/>
      <c r="X107" s="83"/>
      <c r="Y107" s="83"/>
      <c r="Z107" s="83"/>
      <c r="AA107" s="83">
        <v>1</v>
      </c>
      <c r="AB107" s="83"/>
    </row>
    <row r="108" ht="84" customHeight="1" spans="1:28">
      <c r="A108" s="33">
        <v>88</v>
      </c>
      <c r="B108" s="43" t="s">
        <v>556</v>
      </c>
      <c r="C108" s="43" t="s">
        <v>557</v>
      </c>
      <c r="D108" s="44" t="s">
        <v>558</v>
      </c>
      <c r="E108" s="40">
        <v>22377.36</v>
      </c>
      <c r="F108" s="40"/>
      <c r="G108" s="40">
        <v>4300</v>
      </c>
      <c r="H108" s="40">
        <v>4300</v>
      </c>
      <c r="I108" s="40"/>
      <c r="J108" s="16">
        <v>2517.5</v>
      </c>
      <c r="K108" s="16">
        <v>2517.5</v>
      </c>
      <c r="L108" s="62">
        <f t="shared" si="18"/>
        <v>0.58546511627907</v>
      </c>
      <c r="M108" s="62">
        <f t="shared" si="23"/>
        <v>-0.247868217054264</v>
      </c>
      <c r="N108" s="33" t="s">
        <v>39</v>
      </c>
      <c r="O108" s="67" t="s">
        <v>559</v>
      </c>
      <c r="P108" s="67"/>
      <c r="R108" s="55" t="s">
        <v>85</v>
      </c>
      <c r="S108" s="212" t="s">
        <v>260</v>
      </c>
      <c r="T108" s="44" t="s">
        <v>560</v>
      </c>
      <c r="U108" s="41" t="s">
        <v>88</v>
      </c>
      <c r="V108">
        <v>10</v>
      </c>
      <c r="W108" s="83"/>
      <c r="X108" s="83"/>
      <c r="Y108" s="83"/>
      <c r="Z108" s="80" t="s">
        <v>89</v>
      </c>
      <c r="AA108" s="83">
        <v>1</v>
      </c>
      <c r="AB108" s="83"/>
    </row>
    <row r="109" ht="19.5" customHeight="1" spans="1:28">
      <c r="A109" s="31" t="s">
        <v>71</v>
      </c>
      <c r="B109" s="32" t="s">
        <v>561</v>
      </c>
      <c r="C109" s="26"/>
      <c r="D109" s="27"/>
      <c r="E109" s="28">
        <f t="shared" ref="E109:K109" si="24">E110+E116+E144</f>
        <v>1239887.56</v>
      </c>
      <c r="F109" s="28">
        <f t="shared" si="24"/>
        <v>476333.92</v>
      </c>
      <c r="G109" s="28">
        <f t="shared" si="24"/>
        <v>441684</v>
      </c>
      <c r="H109" s="28">
        <f t="shared" si="24"/>
        <v>25631</v>
      </c>
      <c r="I109" s="28">
        <f t="shared" si="24"/>
        <v>416053</v>
      </c>
      <c r="J109" s="16">
        <f t="shared" si="24"/>
        <v>314204.41</v>
      </c>
      <c r="K109" s="16">
        <f t="shared" si="24"/>
        <v>330723.84</v>
      </c>
      <c r="L109" s="62">
        <f t="shared" si="18"/>
        <v>0.711378293078309</v>
      </c>
      <c r="M109" s="62">
        <f t="shared" si="23"/>
        <v>-0.121955040255024</v>
      </c>
      <c r="N109" s="33"/>
      <c r="O109" s="67"/>
      <c r="P109" s="67"/>
      <c r="R109" s="43" t="s">
        <v>562</v>
      </c>
      <c r="S109" s="88"/>
      <c r="T109" s="42"/>
      <c r="U109" s="34"/>
      <c r="W109" s="80"/>
      <c r="X109" s="80"/>
      <c r="Y109" s="80"/>
      <c r="Z109" s="80"/>
      <c r="AA109" s="80"/>
      <c r="AB109" s="80"/>
    </row>
    <row r="110" ht="19.5" customHeight="1" spans="1:28">
      <c r="A110" s="47" t="s">
        <v>140</v>
      </c>
      <c r="B110" s="48" t="s">
        <v>563</v>
      </c>
      <c r="C110" s="26"/>
      <c r="D110" s="27"/>
      <c r="E110" s="28">
        <f t="shared" ref="E110:K110" si="25">SUM(E111:E115)</f>
        <v>35430</v>
      </c>
      <c r="F110" s="28">
        <f t="shared" si="25"/>
        <v>2950</v>
      </c>
      <c r="G110" s="28">
        <f t="shared" si="25"/>
        <v>12901</v>
      </c>
      <c r="H110" s="28">
        <f t="shared" si="25"/>
        <v>12678</v>
      </c>
      <c r="I110" s="28">
        <f t="shared" si="25"/>
        <v>223</v>
      </c>
      <c r="J110" s="16">
        <f t="shared" si="25"/>
        <v>13177</v>
      </c>
      <c r="K110" s="16">
        <f t="shared" si="25"/>
        <v>22047.14</v>
      </c>
      <c r="L110" s="62">
        <f t="shared" si="18"/>
        <v>1.0213936904116</v>
      </c>
      <c r="M110" s="62">
        <f t="shared" si="23"/>
        <v>0.188060357078263</v>
      </c>
      <c r="N110" s="33"/>
      <c r="O110" s="67"/>
      <c r="P110" s="67"/>
      <c r="R110" s="104" t="s">
        <v>564</v>
      </c>
      <c r="S110" s="88"/>
      <c r="T110" s="42"/>
      <c r="U110" s="34"/>
      <c r="W110" s="80"/>
      <c r="X110" s="80"/>
      <c r="Y110" s="80"/>
      <c r="Z110" s="80"/>
      <c r="AA110" s="80"/>
      <c r="AB110" s="80"/>
    </row>
    <row r="111" ht="120" customHeight="1" spans="1:28">
      <c r="A111" s="33" t="s">
        <v>565</v>
      </c>
      <c r="B111" s="41" t="s">
        <v>566</v>
      </c>
      <c r="C111" s="41" t="s">
        <v>567</v>
      </c>
      <c r="D111" s="33" t="s">
        <v>62</v>
      </c>
      <c r="E111" s="37">
        <v>19723</v>
      </c>
      <c r="F111" s="37">
        <v>500</v>
      </c>
      <c r="G111" s="37">
        <v>8886</v>
      </c>
      <c r="H111" s="37">
        <v>8663</v>
      </c>
      <c r="I111" s="37">
        <v>223</v>
      </c>
      <c r="J111" s="16">
        <v>8911</v>
      </c>
      <c r="K111" s="16">
        <v>14506</v>
      </c>
      <c r="L111" s="62">
        <f t="shared" si="18"/>
        <v>1.00281341435967</v>
      </c>
      <c r="M111" s="62">
        <f t="shared" si="23"/>
        <v>0.169480081026334</v>
      </c>
      <c r="N111" s="33" t="s">
        <v>39</v>
      </c>
      <c r="O111" s="65" t="s">
        <v>568</v>
      </c>
      <c r="P111" s="65"/>
      <c r="R111" s="104" t="s">
        <v>569</v>
      </c>
      <c r="S111" s="88" t="s">
        <v>42</v>
      </c>
      <c r="T111" s="33" t="s">
        <v>570</v>
      </c>
      <c r="U111" s="41"/>
      <c r="V111">
        <v>10</v>
      </c>
      <c r="W111" s="80" t="s">
        <v>481</v>
      </c>
      <c r="X111" s="80" t="s">
        <v>44</v>
      </c>
      <c r="Y111" s="80"/>
      <c r="Z111" s="80"/>
      <c r="AA111" s="80"/>
      <c r="AB111" s="80">
        <v>2</v>
      </c>
    </row>
    <row r="112" ht="110.25" customHeight="1" spans="1:28">
      <c r="A112" s="33" t="s">
        <v>571</v>
      </c>
      <c r="B112" s="55" t="s">
        <v>572</v>
      </c>
      <c r="C112" s="55" t="s">
        <v>573</v>
      </c>
      <c r="D112" s="58" t="s">
        <v>229</v>
      </c>
      <c r="E112" s="52">
        <v>6500</v>
      </c>
      <c r="F112" s="37"/>
      <c r="G112" s="37">
        <v>1200</v>
      </c>
      <c r="H112" s="37">
        <v>1200</v>
      </c>
      <c r="I112" s="37"/>
      <c r="J112" s="16">
        <v>1203</v>
      </c>
      <c r="K112" s="16">
        <v>4356</v>
      </c>
      <c r="L112" s="62">
        <f t="shared" si="18"/>
        <v>1.0025</v>
      </c>
      <c r="M112" s="62">
        <f t="shared" si="23"/>
        <v>0.169166666666667</v>
      </c>
      <c r="N112" s="33" t="s">
        <v>39</v>
      </c>
      <c r="O112" s="65" t="s">
        <v>574</v>
      </c>
      <c r="P112" s="65"/>
      <c r="R112" s="94" t="s">
        <v>575</v>
      </c>
      <c r="S112" s="192" t="s">
        <v>576</v>
      </c>
      <c r="T112" s="54" t="s">
        <v>570</v>
      </c>
      <c r="U112" s="54"/>
      <c r="V112">
        <v>10</v>
      </c>
      <c r="W112" s="168"/>
      <c r="X112" s="169" t="s">
        <v>291</v>
      </c>
      <c r="Y112" s="169"/>
      <c r="Z112" s="169"/>
      <c r="AA112" s="173">
        <v>1</v>
      </c>
      <c r="AB112" s="173"/>
    </row>
    <row r="113" ht="48" customHeight="1" spans="1:28">
      <c r="A113" s="33">
        <v>91</v>
      </c>
      <c r="B113" s="121" t="s">
        <v>577</v>
      </c>
      <c r="C113" s="121" t="s">
        <v>578</v>
      </c>
      <c r="D113" s="56" t="s">
        <v>579</v>
      </c>
      <c r="E113" s="40">
        <v>2980</v>
      </c>
      <c r="F113" s="40">
        <v>2450</v>
      </c>
      <c r="G113" s="40">
        <v>530</v>
      </c>
      <c r="H113" s="40">
        <v>530</v>
      </c>
      <c r="I113" s="40"/>
      <c r="J113" s="16">
        <v>485</v>
      </c>
      <c r="K113" s="16">
        <v>530</v>
      </c>
      <c r="L113" s="62">
        <f t="shared" si="18"/>
        <v>0.915094339622642</v>
      </c>
      <c r="M113" s="62">
        <f t="shared" si="23"/>
        <v>0.0817610062893082</v>
      </c>
      <c r="N113" s="33" t="s">
        <v>39</v>
      </c>
      <c r="O113" s="67" t="s">
        <v>580</v>
      </c>
      <c r="P113" s="65"/>
      <c r="R113" s="43" t="s">
        <v>581</v>
      </c>
      <c r="S113" s="196" t="s">
        <v>42</v>
      </c>
      <c r="T113" s="160" t="s">
        <v>570</v>
      </c>
      <c r="U113" s="160"/>
      <c r="V113">
        <v>10</v>
      </c>
      <c r="W113" s="107"/>
      <c r="X113" s="106"/>
      <c r="Y113" s="106"/>
      <c r="Z113" s="106"/>
      <c r="AA113" s="156"/>
      <c r="AB113" s="83">
        <v>2</v>
      </c>
    </row>
    <row r="114" ht="72" customHeight="1" spans="1:28">
      <c r="A114" s="33">
        <v>92</v>
      </c>
      <c r="B114" s="55" t="s">
        <v>582</v>
      </c>
      <c r="C114" s="55" t="s">
        <v>583</v>
      </c>
      <c r="D114" s="58" t="s">
        <v>229</v>
      </c>
      <c r="E114" s="52">
        <v>4620</v>
      </c>
      <c r="F114" s="37"/>
      <c r="G114" s="37">
        <v>1328</v>
      </c>
      <c r="H114" s="37">
        <v>1328</v>
      </c>
      <c r="I114" s="37"/>
      <c r="J114" s="16">
        <v>1375</v>
      </c>
      <c r="K114" s="16">
        <v>1328</v>
      </c>
      <c r="L114" s="62">
        <f t="shared" si="18"/>
        <v>1.03539156626506</v>
      </c>
      <c r="M114" s="62">
        <f t="shared" si="23"/>
        <v>0.202058232931727</v>
      </c>
      <c r="N114" s="33" t="s">
        <v>39</v>
      </c>
      <c r="O114" s="65" t="s">
        <v>584</v>
      </c>
      <c r="P114" s="65"/>
      <c r="R114" s="112" t="s">
        <v>585</v>
      </c>
      <c r="S114" s="88" t="s">
        <v>244</v>
      </c>
      <c r="T114" s="54" t="s">
        <v>570</v>
      </c>
      <c r="U114" s="54"/>
      <c r="V114">
        <v>10</v>
      </c>
      <c r="W114" s="168"/>
      <c r="X114" s="169"/>
      <c r="Y114" s="169"/>
      <c r="Z114" s="169"/>
      <c r="AA114" s="173">
        <v>1</v>
      </c>
      <c r="AB114" s="173"/>
    </row>
    <row r="115" ht="122.25" customHeight="1" spans="1:28">
      <c r="A115" s="33">
        <v>93</v>
      </c>
      <c r="B115" s="55" t="s">
        <v>586</v>
      </c>
      <c r="C115" s="43" t="s">
        <v>587</v>
      </c>
      <c r="D115" s="58" t="s">
        <v>83</v>
      </c>
      <c r="E115" s="52">
        <v>1607</v>
      </c>
      <c r="F115" s="37"/>
      <c r="G115" s="37">
        <v>957</v>
      </c>
      <c r="H115" s="37">
        <v>957</v>
      </c>
      <c r="I115" s="37"/>
      <c r="J115" s="16">
        <v>1203</v>
      </c>
      <c r="K115" s="16">
        <v>1327.14</v>
      </c>
      <c r="L115" s="62">
        <f t="shared" si="18"/>
        <v>1.25705329153605</v>
      </c>
      <c r="M115" s="62">
        <f t="shared" si="23"/>
        <v>0.423719958202717</v>
      </c>
      <c r="N115" s="33" t="s">
        <v>39</v>
      </c>
      <c r="O115" s="65" t="s">
        <v>588</v>
      </c>
      <c r="P115" s="65" t="s">
        <v>589</v>
      </c>
      <c r="R115" s="55" t="s">
        <v>590</v>
      </c>
      <c r="S115" s="88" t="s">
        <v>244</v>
      </c>
      <c r="T115" s="54" t="s">
        <v>570</v>
      </c>
      <c r="U115" s="54"/>
      <c r="V115">
        <v>10</v>
      </c>
      <c r="W115" s="168"/>
      <c r="X115" s="169"/>
      <c r="Y115" s="169"/>
      <c r="Z115" s="169"/>
      <c r="AA115" s="173">
        <v>1</v>
      </c>
      <c r="AB115" s="173"/>
    </row>
    <row r="116" ht="19.5" customHeight="1" spans="1:28">
      <c r="A116" s="47" t="s">
        <v>174</v>
      </c>
      <c r="B116" s="48" t="s">
        <v>591</v>
      </c>
      <c r="C116" s="26"/>
      <c r="D116" s="27"/>
      <c r="E116" s="28">
        <f t="shared" ref="E116:K116" si="26">SUM(E117:E143)</f>
        <v>1199891.36</v>
      </c>
      <c r="F116" s="28">
        <f t="shared" si="26"/>
        <v>473012</v>
      </c>
      <c r="G116" s="28">
        <f t="shared" si="26"/>
        <v>425944</v>
      </c>
      <c r="H116" s="28">
        <f t="shared" si="26"/>
        <v>10194</v>
      </c>
      <c r="I116" s="28">
        <f t="shared" si="26"/>
        <v>415750</v>
      </c>
      <c r="J116" s="16">
        <f t="shared" si="26"/>
        <v>299863.22</v>
      </c>
      <c r="K116" s="16">
        <f t="shared" si="26"/>
        <v>305837.5</v>
      </c>
      <c r="L116" s="62">
        <f t="shared" si="18"/>
        <v>0.703996816482918</v>
      </c>
      <c r="M116" s="62">
        <f t="shared" si="23"/>
        <v>-0.129336516850415</v>
      </c>
      <c r="N116" s="33"/>
      <c r="O116" s="67"/>
      <c r="P116" s="67"/>
      <c r="R116" s="170" t="s">
        <v>592</v>
      </c>
      <c r="S116" s="88"/>
      <c r="T116" s="42"/>
      <c r="U116" s="34"/>
      <c r="W116" s="80"/>
      <c r="X116" s="80"/>
      <c r="Y116" s="80"/>
      <c r="Z116" s="80"/>
      <c r="AA116" s="80"/>
      <c r="AB116" s="80"/>
    </row>
    <row r="117" ht="138.95" customHeight="1" spans="1:28">
      <c r="A117" s="42" t="s">
        <v>593</v>
      </c>
      <c r="B117" s="41" t="s">
        <v>594</v>
      </c>
      <c r="C117" s="41" t="s">
        <v>595</v>
      </c>
      <c r="D117" s="42" t="s">
        <v>596</v>
      </c>
      <c r="E117" s="37">
        <v>160400</v>
      </c>
      <c r="F117" s="37">
        <v>102600</v>
      </c>
      <c r="G117" s="40">
        <v>38000</v>
      </c>
      <c r="H117" s="37"/>
      <c r="I117" s="40">
        <v>38000</v>
      </c>
      <c r="J117" s="16">
        <v>28800</v>
      </c>
      <c r="K117" s="16">
        <v>29100</v>
      </c>
      <c r="L117" s="62">
        <f t="shared" si="18"/>
        <v>0.757894736842105</v>
      </c>
      <c r="M117" s="62">
        <f t="shared" si="23"/>
        <v>-0.0754385964912281</v>
      </c>
      <c r="N117" s="33" t="s">
        <v>39</v>
      </c>
      <c r="O117" s="65" t="s">
        <v>597</v>
      </c>
      <c r="P117" s="67" t="s">
        <v>598</v>
      </c>
      <c r="R117" s="55" t="s">
        <v>599</v>
      </c>
      <c r="S117" s="88" t="s">
        <v>42</v>
      </c>
      <c r="T117" s="33" t="s">
        <v>94</v>
      </c>
      <c r="U117" s="34"/>
      <c r="V117">
        <v>10</v>
      </c>
      <c r="W117" s="80"/>
      <c r="X117" s="80" t="s">
        <v>44</v>
      </c>
      <c r="Y117" s="80"/>
      <c r="Z117" s="80"/>
      <c r="AA117" s="80"/>
      <c r="AB117" s="80">
        <v>2</v>
      </c>
    </row>
    <row r="118" ht="72" customHeight="1" spans="1:28">
      <c r="A118" s="42" t="s">
        <v>600</v>
      </c>
      <c r="B118" s="41" t="s">
        <v>601</v>
      </c>
      <c r="C118" s="41" t="s">
        <v>602</v>
      </c>
      <c r="D118" s="42" t="s">
        <v>436</v>
      </c>
      <c r="E118" s="37">
        <v>26000</v>
      </c>
      <c r="F118" s="37">
        <v>12650</v>
      </c>
      <c r="G118" s="37">
        <v>1500</v>
      </c>
      <c r="H118" s="37"/>
      <c r="I118" s="37">
        <v>1500</v>
      </c>
      <c r="J118" s="16">
        <v>2320.22</v>
      </c>
      <c r="K118" s="16">
        <v>2600</v>
      </c>
      <c r="L118" s="62">
        <f t="shared" si="18"/>
        <v>1.54681333333333</v>
      </c>
      <c r="M118" s="62">
        <f t="shared" si="23"/>
        <v>0.71348</v>
      </c>
      <c r="N118" s="93" t="s">
        <v>39</v>
      </c>
      <c r="O118" s="72" t="s">
        <v>603</v>
      </c>
      <c r="P118" s="72"/>
      <c r="R118" s="55" t="s">
        <v>604</v>
      </c>
      <c r="S118" s="202" t="s">
        <v>42</v>
      </c>
      <c r="T118" s="33" t="s">
        <v>605</v>
      </c>
      <c r="U118" s="41" t="s">
        <v>606</v>
      </c>
      <c r="V118">
        <v>10</v>
      </c>
      <c r="W118" s="80"/>
      <c r="X118" s="80" t="s">
        <v>44</v>
      </c>
      <c r="Y118" s="83" t="s">
        <v>173</v>
      </c>
      <c r="Z118" s="80"/>
      <c r="AA118" s="80"/>
      <c r="AB118" s="80">
        <v>2</v>
      </c>
    </row>
    <row r="119" ht="36" customHeight="1" spans="1:28">
      <c r="A119" s="42" t="s">
        <v>607</v>
      </c>
      <c r="B119" s="41" t="s">
        <v>608</v>
      </c>
      <c r="C119" s="41" t="s">
        <v>609</v>
      </c>
      <c r="D119" s="42" t="s">
        <v>610</v>
      </c>
      <c r="E119" s="37">
        <v>250000</v>
      </c>
      <c r="F119" s="37">
        <v>212000</v>
      </c>
      <c r="G119" s="37">
        <v>38000</v>
      </c>
      <c r="H119" s="37"/>
      <c r="I119" s="37">
        <v>38000</v>
      </c>
      <c r="J119" s="16">
        <v>32800</v>
      </c>
      <c r="K119" s="16">
        <v>32800</v>
      </c>
      <c r="L119" s="62">
        <f t="shared" si="18"/>
        <v>0.863157894736842</v>
      </c>
      <c r="M119" s="62">
        <f t="shared" si="23"/>
        <v>0.0298245614035088</v>
      </c>
      <c r="N119" s="33" t="s">
        <v>39</v>
      </c>
      <c r="O119" s="72" t="s">
        <v>611</v>
      </c>
      <c r="P119" s="72"/>
      <c r="R119" s="55" t="s">
        <v>612</v>
      </c>
      <c r="S119" s="88" t="s">
        <v>42</v>
      </c>
      <c r="T119" s="33" t="s">
        <v>220</v>
      </c>
      <c r="U119" s="34"/>
      <c r="V119">
        <v>10</v>
      </c>
      <c r="W119" s="80"/>
      <c r="X119" s="80" t="s">
        <v>44</v>
      </c>
      <c r="Y119" s="80"/>
      <c r="Z119" s="80"/>
      <c r="AA119" s="80"/>
      <c r="AB119" s="80">
        <v>2</v>
      </c>
    </row>
    <row r="120" ht="48" customHeight="1" spans="1:28">
      <c r="A120" s="42" t="s">
        <v>613</v>
      </c>
      <c r="B120" s="41" t="s">
        <v>614</v>
      </c>
      <c r="C120" s="41" t="s">
        <v>615</v>
      </c>
      <c r="D120" s="33" t="s">
        <v>56</v>
      </c>
      <c r="E120" s="37">
        <v>71784</v>
      </c>
      <c r="F120" s="37">
        <v>50872</v>
      </c>
      <c r="G120" s="40">
        <v>10000</v>
      </c>
      <c r="H120" s="37"/>
      <c r="I120" s="40">
        <v>10000</v>
      </c>
      <c r="J120" s="16">
        <v>7283</v>
      </c>
      <c r="K120" s="16">
        <v>7283</v>
      </c>
      <c r="L120" s="62">
        <f t="shared" si="18"/>
        <v>0.7283</v>
      </c>
      <c r="M120" s="62">
        <f t="shared" si="23"/>
        <v>-0.105033333333333</v>
      </c>
      <c r="N120" s="33" t="s">
        <v>39</v>
      </c>
      <c r="O120" s="72" t="s">
        <v>616</v>
      </c>
      <c r="P120" s="65"/>
      <c r="R120" s="43" t="s">
        <v>617</v>
      </c>
      <c r="S120" s="88" t="s">
        <v>42</v>
      </c>
      <c r="T120" s="33" t="s">
        <v>149</v>
      </c>
      <c r="U120" s="41"/>
      <c r="V120">
        <v>10</v>
      </c>
      <c r="W120" s="80"/>
      <c r="X120" s="80" t="s">
        <v>44</v>
      </c>
      <c r="Y120" s="80"/>
      <c r="Z120" s="80"/>
      <c r="AA120" s="80"/>
      <c r="AB120" s="80">
        <v>2</v>
      </c>
    </row>
    <row r="121" ht="72" customHeight="1" spans="1:28">
      <c r="A121" s="42" t="s">
        <v>618</v>
      </c>
      <c r="B121" s="127" t="s">
        <v>619</v>
      </c>
      <c r="C121" s="127" t="s">
        <v>620</v>
      </c>
      <c r="D121" s="128" t="s">
        <v>83</v>
      </c>
      <c r="E121" s="129">
        <v>27000</v>
      </c>
      <c r="F121" s="129"/>
      <c r="G121" s="40">
        <v>20000</v>
      </c>
      <c r="H121" s="40"/>
      <c r="I121" s="40">
        <v>20000</v>
      </c>
      <c r="J121" s="16">
        <v>17000</v>
      </c>
      <c r="K121" s="16">
        <v>17000</v>
      </c>
      <c r="L121" s="62">
        <f t="shared" si="18"/>
        <v>0.85</v>
      </c>
      <c r="M121" s="62">
        <f t="shared" si="23"/>
        <v>0.0166666666666666</v>
      </c>
      <c r="N121" s="33" t="s">
        <v>39</v>
      </c>
      <c r="O121" s="67" t="s">
        <v>621</v>
      </c>
      <c r="P121" s="67"/>
      <c r="R121" s="43" t="s">
        <v>622</v>
      </c>
      <c r="S121" s="88" t="s">
        <v>148</v>
      </c>
      <c r="T121" s="44" t="s">
        <v>220</v>
      </c>
      <c r="U121" s="55"/>
      <c r="V121">
        <v>10</v>
      </c>
      <c r="W121" s="83"/>
      <c r="X121" s="83"/>
      <c r="Y121" s="83" t="s">
        <v>173</v>
      </c>
      <c r="Z121" s="83"/>
      <c r="AA121" s="83">
        <v>1</v>
      </c>
      <c r="AB121" s="83"/>
    </row>
    <row r="122" ht="96" customHeight="1" spans="1:28">
      <c r="A122" s="42" t="s">
        <v>623</v>
      </c>
      <c r="B122" s="55" t="s">
        <v>624</v>
      </c>
      <c r="C122" s="55" t="s">
        <v>625</v>
      </c>
      <c r="D122" s="42">
        <v>2018</v>
      </c>
      <c r="E122" s="40">
        <v>3600</v>
      </c>
      <c r="F122" s="40"/>
      <c r="G122" s="40">
        <v>3600</v>
      </c>
      <c r="H122" s="40"/>
      <c r="I122" s="40">
        <v>3600</v>
      </c>
      <c r="J122" s="16">
        <v>3000</v>
      </c>
      <c r="K122" s="16">
        <v>3000</v>
      </c>
      <c r="L122" s="62">
        <f t="shared" si="18"/>
        <v>0.833333333333333</v>
      </c>
      <c r="M122" s="62">
        <f t="shared" si="23"/>
        <v>0</v>
      </c>
      <c r="N122" s="33" t="s">
        <v>39</v>
      </c>
      <c r="O122" s="69" t="s">
        <v>626</v>
      </c>
      <c r="P122" s="69"/>
      <c r="R122" s="44" t="s">
        <v>627</v>
      </c>
      <c r="S122" s="88" t="s">
        <v>148</v>
      </c>
      <c r="T122" s="44" t="s">
        <v>360</v>
      </c>
      <c r="U122" s="55"/>
      <c r="V122">
        <v>10</v>
      </c>
      <c r="W122" s="83"/>
      <c r="X122" s="83"/>
      <c r="Y122" s="83" t="s">
        <v>173</v>
      </c>
      <c r="Z122" s="83"/>
      <c r="AA122" s="83">
        <v>1</v>
      </c>
      <c r="AB122" s="83"/>
    </row>
    <row r="123" ht="60" customHeight="1" spans="1:28">
      <c r="A123" s="42" t="s">
        <v>628</v>
      </c>
      <c r="B123" s="55" t="s">
        <v>629</v>
      </c>
      <c r="C123" s="55" t="s">
        <v>630</v>
      </c>
      <c r="D123" s="56" t="s">
        <v>229</v>
      </c>
      <c r="E123" s="40" t="s">
        <v>631</v>
      </c>
      <c r="F123" s="40"/>
      <c r="G123" s="40">
        <v>113000</v>
      </c>
      <c r="H123" s="45"/>
      <c r="I123" s="40">
        <v>113000</v>
      </c>
      <c r="J123" s="16">
        <v>50000</v>
      </c>
      <c r="K123" s="16">
        <v>50000</v>
      </c>
      <c r="L123" s="62">
        <f t="shared" si="18"/>
        <v>0.442477876106195</v>
      </c>
      <c r="M123" s="62">
        <f t="shared" si="23"/>
        <v>-0.390855457227139</v>
      </c>
      <c r="N123" s="33" t="s">
        <v>39</v>
      </c>
      <c r="O123" s="69" t="s">
        <v>632</v>
      </c>
      <c r="P123" s="69"/>
      <c r="R123" s="55" t="s">
        <v>633</v>
      </c>
      <c r="S123" s="88" t="s">
        <v>148</v>
      </c>
      <c r="T123" s="44" t="s">
        <v>360</v>
      </c>
      <c r="U123" s="55"/>
      <c r="V123">
        <v>10</v>
      </c>
      <c r="W123" s="83"/>
      <c r="X123" s="83"/>
      <c r="Y123" s="83" t="s">
        <v>173</v>
      </c>
      <c r="Z123" s="83"/>
      <c r="AA123" s="83">
        <v>1</v>
      </c>
      <c r="AB123" s="83"/>
    </row>
    <row r="124" ht="48" customHeight="1" spans="1:28">
      <c r="A124" s="42" t="s">
        <v>634</v>
      </c>
      <c r="B124" s="122" t="s">
        <v>635</v>
      </c>
      <c r="C124" s="122" t="s">
        <v>636</v>
      </c>
      <c r="D124" s="123" t="s">
        <v>62</v>
      </c>
      <c r="E124" s="40">
        <v>19600</v>
      </c>
      <c r="F124" s="40">
        <v>4600</v>
      </c>
      <c r="G124" s="40">
        <v>9000</v>
      </c>
      <c r="H124" s="40"/>
      <c r="I124" s="40">
        <v>9000</v>
      </c>
      <c r="J124" s="16">
        <v>7500</v>
      </c>
      <c r="K124" s="16">
        <v>7500</v>
      </c>
      <c r="L124" s="62">
        <f t="shared" si="18"/>
        <v>0.833333333333333</v>
      </c>
      <c r="M124" s="62">
        <f t="shared" si="23"/>
        <v>0</v>
      </c>
      <c r="N124" s="33" t="s">
        <v>39</v>
      </c>
      <c r="O124" s="65" t="s">
        <v>637</v>
      </c>
      <c r="P124" s="142"/>
      <c r="R124" s="55"/>
      <c r="S124" s="210" t="s">
        <v>42</v>
      </c>
      <c r="T124" s="160" t="s">
        <v>360</v>
      </c>
      <c r="U124" s="54"/>
      <c r="V124">
        <v>10</v>
      </c>
      <c r="W124" s="107"/>
      <c r="X124" s="171"/>
      <c r="Y124" s="83" t="s">
        <v>173</v>
      </c>
      <c r="Z124" s="83"/>
      <c r="AA124" s="107"/>
      <c r="AB124" s="83">
        <v>2</v>
      </c>
    </row>
    <row r="125" ht="36" spans="1:28">
      <c r="A125" s="42" t="s">
        <v>638</v>
      </c>
      <c r="B125" s="43" t="s">
        <v>639</v>
      </c>
      <c r="C125" s="43" t="s">
        <v>640</v>
      </c>
      <c r="D125" s="44" t="s">
        <v>83</v>
      </c>
      <c r="E125" s="44">
        <v>630</v>
      </c>
      <c r="F125" s="44"/>
      <c r="G125" s="56">
        <v>350</v>
      </c>
      <c r="H125" s="56"/>
      <c r="I125" s="56">
        <v>350</v>
      </c>
      <c r="J125" s="16">
        <v>0</v>
      </c>
      <c r="K125" s="16">
        <v>0</v>
      </c>
      <c r="L125" s="62">
        <f t="shared" si="18"/>
        <v>0</v>
      </c>
      <c r="M125" s="62">
        <f t="shared" si="23"/>
        <v>-0.833333333333333</v>
      </c>
      <c r="N125" s="56" t="s">
        <v>39</v>
      </c>
      <c r="O125" s="65" t="s">
        <v>641</v>
      </c>
      <c r="P125" s="65"/>
      <c r="R125" s="55" t="s">
        <v>642</v>
      </c>
      <c r="S125" s="207" t="s">
        <v>643</v>
      </c>
      <c r="T125" s="111" t="s">
        <v>261</v>
      </c>
      <c r="U125" s="84"/>
      <c r="V125">
        <v>10</v>
      </c>
      <c r="W125" s="83"/>
      <c r="X125" s="83"/>
      <c r="Y125" s="83" t="s">
        <v>173</v>
      </c>
      <c r="Z125" s="83"/>
      <c r="AA125" s="83"/>
      <c r="AB125" s="83"/>
    </row>
    <row r="126" ht="84" spans="1:28">
      <c r="A126" s="42" t="s">
        <v>644</v>
      </c>
      <c r="B126" s="55" t="s">
        <v>645</v>
      </c>
      <c r="C126" s="55" t="s">
        <v>646</v>
      </c>
      <c r="D126" s="111" t="s">
        <v>229</v>
      </c>
      <c r="E126" s="111">
        <v>10000</v>
      </c>
      <c r="F126" s="56"/>
      <c r="G126" s="56">
        <v>6000</v>
      </c>
      <c r="H126" s="56"/>
      <c r="I126" s="56">
        <v>6000</v>
      </c>
      <c r="J126" s="16">
        <v>0</v>
      </c>
      <c r="K126" s="16">
        <v>0</v>
      </c>
      <c r="L126" s="62">
        <f t="shared" si="18"/>
        <v>0</v>
      </c>
      <c r="M126" s="62">
        <f t="shared" si="23"/>
        <v>-0.833333333333333</v>
      </c>
      <c r="N126" s="56" t="s">
        <v>39</v>
      </c>
      <c r="O126" s="65" t="s">
        <v>647</v>
      </c>
      <c r="P126" s="143"/>
      <c r="R126" s="104" t="s">
        <v>648</v>
      </c>
      <c r="S126" s="213" t="s">
        <v>115</v>
      </c>
      <c r="T126" s="91" t="s">
        <v>155</v>
      </c>
      <c r="U126" s="149"/>
      <c r="V126">
        <v>10</v>
      </c>
      <c r="W126" s="106"/>
      <c r="X126" s="106"/>
      <c r="Y126" s="83" t="s">
        <v>173</v>
      </c>
      <c r="Z126" s="106"/>
      <c r="AA126" s="106"/>
      <c r="AB126" s="106"/>
    </row>
    <row r="127" ht="24" spans="1:28">
      <c r="A127" s="42" t="s">
        <v>649</v>
      </c>
      <c r="B127" s="55" t="s">
        <v>650</v>
      </c>
      <c r="C127" s="55" t="s">
        <v>651</v>
      </c>
      <c r="D127" s="58" t="s">
        <v>229</v>
      </c>
      <c r="E127" s="58">
        <v>1668</v>
      </c>
      <c r="F127" s="33"/>
      <c r="G127" s="56">
        <v>1200</v>
      </c>
      <c r="H127" s="33"/>
      <c r="I127" s="33">
        <v>1200</v>
      </c>
      <c r="J127" s="16">
        <v>0</v>
      </c>
      <c r="K127" s="16">
        <v>0</v>
      </c>
      <c r="L127" s="62">
        <f t="shared" si="18"/>
        <v>0</v>
      </c>
      <c r="M127" s="62">
        <f t="shared" si="23"/>
        <v>-0.833333333333333</v>
      </c>
      <c r="N127" s="56" t="s">
        <v>39</v>
      </c>
      <c r="O127" s="65" t="s">
        <v>170</v>
      </c>
      <c r="P127" s="65"/>
      <c r="R127" s="55" t="s">
        <v>652</v>
      </c>
      <c r="S127" s="195" t="s">
        <v>120</v>
      </c>
      <c r="T127" s="54" t="s">
        <v>155</v>
      </c>
      <c r="U127" s="149"/>
      <c r="V127">
        <v>10</v>
      </c>
      <c r="W127" s="86"/>
      <c r="X127" s="86"/>
      <c r="Y127" s="83" t="s">
        <v>173</v>
      </c>
      <c r="Z127" s="86"/>
      <c r="AA127" s="86"/>
      <c r="AB127" s="86"/>
    </row>
    <row r="128" ht="36" customHeight="1" spans="1:28">
      <c r="A128" s="42">
        <v>105</v>
      </c>
      <c r="B128" s="43" t="s">
        <v>653</v>
      </c>
      <c r="C128" s="43" t="s">
        <v>654</v>
      </c>
      <c r="D128" s="44" t="s">
        <v>56</v>
      </c>
      <c r="E128" s="40">
        <v>35000</v>
      </c>
      <c r="F128" s="40">
        <v>27790</v>
      </c>
      <c r="G128" s="40">
        <v>8600</v>
      </c>
      <c r="H128" s="40"/>
      <c r="I128" s="40">
        <v>8600</v>
      </c>
      <c r="J128" s="16">
        <v>8000</v>
      </c>
      <c r="K128" s="16">
        <v>8000</v>
      </c>
      <c r="L128" s="62">
        <f t="shared" si="18"/>
        <v>0.930232558139535</v>
      </c>
      <c r="M128" s="62">
        <f t="shared" si="23"/>
        <v>0.0968992248062015</v>
      </c>
      <c r="N128" s="33" t="s">
        <v>39</v>
      </c>
      <c r="O128" s="67" t="s">
        <v>655</v>
      </c>
      <c r="P128" s="67"/>
      <c r="R128" s="159" t="s">
        <v>656</v>
      </c>
      <c r="S128" s="197" t="s">
        <v>42</v>
      </c>
      <c r="T128" s="44" t="s">
        <v>220</v>
      </c>
      <c r="U128" s="55"/>
      <c r="V128">
        <v>10</v>
      </c>
      <c r="W128" s="83"/>
      <c r="X128" s="83"/>
      <c r="Y128" s="83"/>
      <c r="Z128" s="83"/>
      <c r="AA128" s="83"/>
      <c r="AB128" s="83">
        <v>2</v>
      </c>
    </row>
    <row r="129" ht="36" customHeight="1" spans="1:28">
      <c r="A129" s="42">
        <v>106</v>
      </c>
      <c r="B129" s="174" t="s">
        <v>657</v>
      </c>
      <c r="C129" s="174" t="s">
        <v>658</v>
      </c>
      <c r="D129" s="161" t="s">
        <v>56</v>
      </c>
      <c r="E129" s="175">
        <v>113587.36</v>
      </c>
      <c r="F129" s="116">
        <v>59000</v>
      </c>
      <c r="G129" s="116">
        <v>30000</v>
      </c>
      <c r="H129" s="116"/>
      <c r="I129" s="116">
        <v>30000</v>
      </c>
      <c r="J129" s="16">
        <v>25000</v>
      </c>
      <c r="K129" s="16">
        <v>25000</v>
      </c>
      <c r="L129" s="62">
        <f t="shared" si="18"/>
        <v>0.833333333333333</v>
      </c>
      <c r="M129" s="62">
        <f t="shared" si="23"/>
        <v>0</v>
      </c>
      <c r="N129" s="179" t="s">
        <v>39</v>
      </c>
      <c r="O129" s="132" t="s">
        <v>659</v>
      </c>
      <c r="P129" s="132"/>
      <c r="R129" s="159" t="s">
        <v>660</v>
      </c>
      <c r="S129" s="214" t="s">
        <v>42</v>
      </c>
      <c r="T129" s="115" t="s">
        <v>360</v>
      </c>
      <c r="U129" s="115"/>
      <c r="V129">
        <v>10</v>
      </c>
      <c r="W129" s="182"/>
      <c r="X129" s="148"/>
      <c r="Y129" s="148"/>
      <c r="Z129" s="148"/>
      <c r="AA129" s="83"/>
      <c r="AB129" s="83">
        <v>2</v>
      </c>
    </row>
    <row r="130" ht="36" customHeight="1" spans="1:28">
      <c r="A130" s="42">
        <v>107</v>
      </c>
      <c r="B130" s="55" t="s">
        <v>661</v>
      </c>
      <c r="C130" s="55" t="s">
        <v>662</v>
      </c>
      <c r="D130" s="58" t="s">
        <v>212</v>
      </c>
      <c r="E130" s="52">
        <v>35000</v>
      </c>
      <c r="F130" s="37">
        <v>2500</v>
      </c>
      <c r="G130" s="37">
        <v>20000</v>
      </c>
      <c r="H130" s="37"/>
      <c r="I130" s="37">
        <v>20000</v>
      </c>
      <c r="J130" s="16">
        <v>17000</v>
      </c>
      <c r="K130" s="16">
        <v>17000</v>
      </c>
      <c r="L130" s="62">
        <f t="shared" si="18"/>
        <v>0.85</v>
      </c>
      <c r="M130" s="62">
        <f t="shared" si="23"/>
        <v>0.0166666666666666</v>
      </c>
      <c r="N130" s="33" t="s">
        <v>39</v>
      </c>
      <c r="O130" s="65" t="s">
        <v>663</v>
      </c>
      <c r="P130" s="65"/>
      <c r="R130" s="159" t="s">
        <v>652</v>
      </c>
      <c r="S130" s="192" t="s">
        <v>42</v>
      </c>
      <c r="T130" s="54" t="s">
        <v>360</v>
      </c>
      <c r="U130" s="54"/>
      <c r="V130">
        <v>10</v>
      </c>
      <c r="W130" s="168"/>
      <c r="X130" s="169"/>
      <c r="Y130" s="169"/>
      <c r="Z130" s="169"/>
      <c r="AA130" s="173"/>
      <c r="AB130" s="173">
        <v>2</v>
      </c>
    </row>
    <row r="131" ht="24" customHeight="1" spans="1:28">
      <c r="A131" s="42">
        <v>108</v>
      </c>
      <c r="B131" s="55" t="s">
        <v>664</v>
      </c>
      <c r="C131" s="55" t="s">
        <v>665</v>
      </c>
      <c r="D131" s="58" t="s">
        <v>507</v>
      </c>
      <c r="E131" s="52">
        <v>26050</v>
      </c>
      <c r="F131" s="37">
        <v>1000</v>
      </c>
      <c r="G131" s="37">
        <v>12000</v>
      </c>
      <c r="H131" s="37"/>
      <c r="I131" s="37">
        <v>12000</v>
      </c>
      <c r="J131" s="16">
        <v>10000</v>
      </c>
      <c r="K131" s="16">
        <v>10000</v>
      </c>
      <c r="L131" s="62">
        <f t="shared" si="18"/>
        <v>0.833333333333333</v>
      </c>
      <c r="M131" s="62">
        <f t="shared" si="23"/>
        <v>0</v>
      </c>
      <c r="N131" s="33" t="s">
        <v>39</v>
      </c>
      <c r="O131" s="65" t="s">
        <v>666</v>
      </c>
      <c r="P131" s="65"/>
      <c r="S131" s="88" t="s">
        <v>148</v>
      </c>
      <c r="T131" s="54" t="s">
        <v>360</v>
      </c>
      <c r="U131" s="54"/>
      <c r="V131">
        <v>10</v>
      </c>
      <c r="W131" s="168"/>
      <c r="X131" s="169"/>
      <c r="Y131" s="169"/>
      <c r="Z131" s="169"/>
      <c r="AA131" s="173"/>
      <c r="AB131" s="173">
        <v>2</v>
      </c>
    </row>
    <row r="132" ht="24" customHeight="1" spans="1:28">
      <c r="A132" s="42">
        <v>109</v>
      </c>
      <c r="B132" s="55" t="s">
        <v>667</v>
      </c>
      <c r="C132" s="55" t="s">
        <v>668</v>
      </c>
      <c r="D132" s="58" t="s">
        <v>83</v>
      </c>
      <c r="E132" s="52">
        <v>26000</v>
      </c>
      <c r="F132" s="37"/>
      <c r="G132" s="37">
        <v>12000</v>
      </c>
      <c r="H132" s="37"/>
      <c r="I132" s="37">
        <v>12000</v>
      </c>
      <c r="J132" s="16">
        <v>10000</v>
      </c>
      <c r="K132" s="16">
        <v>10000</v>
      </c>
      <c r="L132" s="62">
        <f t="shared" si="18"/>
        <v>0.833333333333333</v>
      </c>
      <c r="M132" s="62">
        <f t="shared" si="23"/>
        <v>0</v>
      </c>
      <c r="N132" s="33" t="s">
        <v>39</v>
      </c>
      <c r="O132" s="65" t="s">
        <v>669</v>
      </c>
      <c r="P132" s="65"/>
      <c r="S132" s="88" t="s">
        <v>100</v>
      </c>
      <c r="T132" s="54" t="s">
        <v>220</v>
      </c>
      <c r="U132" s="54"/>
      <c r="V132">
        <v>10</v>
      </c>
      <c r="W132" s="168"/>
      <c r="X132" s="169"/>
      <c r="Y132" s="169"/>
      <c r="Z132" s="169"/>
      <c r="AA132" s="173">
        <v>1</v>
      </c>
      <c r="AB132" s="169"/>
    </row>
    <row r="133" ht="36" customHeight="1" spans="1:28">
      <c r="A133" s="42">
        <v>110</v>
      </c>
      <c r="B133" s="55" t="s">
        <v>670</v>
      </c>
      <c r="C133" s="55" t="s">
        <v>671</v>
      </c>
      <c r="D133" s="58" t="s">
        <v>83</v>
      </c>
      <c r="E133" s="52">
        <v>49422</v>
      </c>
      <c r="F133" s="37"/>
      <c r="G133" s="37">
        <v>32000</v>
      </c>
      <c r="H133" s="37"/>
      <c r="I133" s="37">
        <v>32000</v>
      </c>
      <c r="J133" s="16">
        <v>28600</v>
      </c>
      <c r="K133" s="16">
        <v>28600</v>
      </c>
      <c r="L133" s="62">
        <f t="shared" si="18"/>
        <v>0.89375</v>
      </c>
      <c r="M133" s="62">
        <f t="shared" si="23"/>
        <v>0.0604166666666667</v>
      </c>
      <c r="N133" s="33" t="s">
        <v>39</v>
      </c>
      <c r="O133" s="65" t="s">
        <v>672</v>
      </c>
      <c r="P133" s="65"/>
      <c r="S133" s="88" t="s">
        <v>244</v>
      </c>
      <c r="T133" s="54" t="s">
        <v>220</v>
      </c>
      <c r="U133" s="54"/>
      <c r="V133">
        <v>10</v>
      </c>
      <c r="W133" s="168"/>
      <c r="X133" s="169"/>
      <c r="Y133" s="169"/>
      <c r="Z133" s="169"/>
      <c r="AA133" s="173">
        <v>1</v>
      </c>
      <c r="AB133" s="169"/>
    </row>
    <row r="134" ht="36" customHeight="1" spans="1:28">
      <c r="A134" s="42">
        <v>111</v>
      </c>
      <c r="B134" s="55" t="s">
        <v>673</v>
      </c>
      <c r="C134" s="55" t="s">
        <v>674</v>
      </c>
      <c r="D134" s="58" t="s">
        <v>83</v>
      </c>
      <c r="E134" s="52">
        <v>35797</v>
      </c>
      <c r="F134" s="37"/>
      <c r="G134" s="37">
        <v>12500</v>
      </c>
      <c r="H134" s="37"/>
      <c r="I134" s="37">
        <v>12500</v>
      </c>
      <c r="J134" s="16">
        <v>11000</v>
      </c>
      <c r="K134" s="16">
        <v>11000</v>
      </c>
      <c r="L134" s="62">
        <f t="shared" si="18"/>
        <v>0.88</v>
      </c>
      <c r="M134" s="62">
        <f t="shared" ref="M134:M151" si="27">L134-10/12</f>
        <v>0.0466666666666666</v>
      </c>
      <c r="N134" s="33" t="s">
        <v>39</v>
      </c>
      <c r="O134" s="65" t="s">
        <v>675</v>
      </c>
      <c r="P134" s="65"/>
      <c r="S134" s="88" t="s">
        <v>244</v>
      </c>
      <c r="T134" s="54" t="s">
        <v>220</v>
      </c>
      <c r="U134" s="54"/>
      <c r="V134">
        <v>10</v>
      </c>
      <c r="W134" s="168"/>
      <c r="X134" s="169"/>
      <c r="Y134" s="169"/>
      <c r="Z134" s="169"/>
      <c r="AA134" s="173">
        <v>1</v>
      </c>
      <c r="AB134" s="169"/>
    </row>
    <row r="135" ht="180" customHeight="1" spans="1:28">
      <c r="A135" s="42">
        <v>112</v>
      </c>
      <c r="B135" s="41" t="s">
        <v>676</v>
      </c>
      <c r="C135" s="41" t="s">
        <v>617</v>
      </c>
      <c r="D135" s="42">
        <v>2018</v>
      </c>
      <c r="E135" s="40">
        <v>2874</v>
      </c>
      <c r="F135" s="40"/>
      <c r="G135" s="40">
        <v>2874</v>
      </c>
      <c r="H135" s="40">
        <v>2874</v>
      </c>
      <c r="I135" s="40"/>
      <c r="J135" s="16">
        <v>0</v>
      </c>
      <c r="K135" s="16">
        <v>2864</v>
      </c>
      <c r="L135" s="62">
        <f t="shared" ref="L135:L151" si="28">J135/G135</f>
        <v>0</v>
      </c>
      <c r="M135" s="62">
        <f t="shared" si="27"/>
        <v>-0.833333333333333</v>
      </c>
      <c r="N135" s="33" t="s">
        <v>39</v>
      </c>
      <c r="O135" s="67" t="s">
        <v>677</v>
      </c>
      <c r="P135" s="67" t="s">
        <v>678</v>
      </c>
      <c r="S135" s="202" t="s">
        <v>679</v>
      </c>
      <c r="T135" s="42" t="s">
        <v>680</v>
      </c>
      <c r="U135" s="41" t="s">
        <v>88</v>
      </c>
      <c r="V135">
        <v>10</v>
      </c>
      <c r="W135" s="183"/>
      <c r="X135" s="184"/>
      <c r="Y135" s="184"/>
      <c r="Z135" s="80" t="s">
        <v>89</v>
      </c>
      <c r="AA135" s="187">
        <v>1</v>
      </c>
      <c r="AB135" s="187"/>
    </row>
    <row r="136" ht="132" customHeight="1" spans="1:28">
      <c r="A136" s="42">
        <v>113</v>
      </c>
      <c r="B136" s="43" t="s">
        <v>681</v>
      </c>
      <c r="C136" s="43" t="s">
        <v>682</v>
      </c>
      <c r="D136" s="44">
        <v>2018</v>
      </c>
      <c r="E136" s="40">
        <v>5320</v>
      </c>
      <c r="F136" s="40"/>
      <c r="G136" s="40">
        <v>5320</v>
      </c>
      <c r="H136" s="40">
        <v>5320</v>
      </c>
      <c r="I136" s="40"/>
      <c r="J136" s="16">
        <v>3000</v>
      </c>
      <c r="K136" s="16">
        <v>4650.5</v>
      </c>
      <c r="L136" s="62">
        <f t="shared" si="28"/>
        <v>0.56390977443609</v>
      </c>
      <c r="M136" s="62">
        <f t="shared" si="27"/>
        <v>-0.269423558897243</v>
      </c>
      <c r="N136" s="33" t="s">
        <v>39</v>
      </c>
      <c r="O136" s="67" t="s">
        <v>683</v>
      </c>
      <c r="P136" s="67"/>
      <c r="S136" s="193" t="s">
        <v>86</v>
      </c>
      <c r="T136" s="44" t="s">
        <v>684</v>
      </c>
      <c r="U136" s="41" t="s">
        <v>88</v>
      </c>
      <c r="V136">
        <v>10</v>
      </c>
      <c r="W136" s="185"/>
      <c r="X136" s="106"/>
      <c r="Y136" s="106"/>
      <c r="Z136" s="80" t="s">
        <v>89</v>
      </c>
      <c r="AA136" s="83">
        <v>1</v>
      </c>
      <c r="AB136" s="83"/>
    </row>
    <row r="137" ht="162.75" customHeight="1" spans="1:28">
      <c r="A137" s="42">
        <v>114</v>
      </c>
      <c r="B137" s="43" t="s">
        <v>685</v>
      </c>
      <c r="C137" s="43" t="s">
        <v>686</v>
      </c>
      <c r="D137" s="44" t="s">
        <v>83</v>
      </c>
      <c r="E137" s="40">
        <v>4000</v>
      </c>
      <c r="F137" s="40"/>
      <c r="G137" s="40">
        <v>2000</v>
      </c>
      <c r="H137" s="40">
        <v>2000</v>
      </c>
      <c r="I137" s="40"/>
      <c r="J137" s="16">
        <v>320</v>
      </c>
      <c r="K137" s="16">
        <v>1200</v>
      </c>
      <c r="L137" s="62">
        <f t="shared" si="28"/>
        <v>0.16</v>
      </c>
      <c r="M137" s="62">
        <f t="shared" si="27"/>
        <v>-0.673333333333333</v>
      </c>
      <c r="N137" s="33" t="s">
        <v>39</v>
      </c>
      <c r="O137" s="67" t="s">
        <v>687</v>
      </c>
      <c r="P137" s="180"/>
      <c r="S137" s="197" t="s">
        <v>308</v>
      </c>
      <c r="T137" s="44" t="s">
        <v>688</v>
      </c>
      <c r="U137" s="41" t="s">
        <v>88</v>
      </c>
      <c r="V137">
        <v>10</v>
      </c>
      <c r="W137" s="185"/>
      <c r="X137" s="106"/>
      <c r="Y137" s="106"/>
      <c r="Z137" s="80" t="s">
        <v>89</v>
      </c>
      <c r="AA137" s="83">
        <v>1</v>
      </c>
      <c r="AB137" s="83"/>
    </row>
    <row r="138" ht="24" customHeight="1" spans="1:28">
      <c r="A138" s="42">
        <v>115</v>
      </c>
      <c r="B138" s="55" t="s">
        <v>689</v>
      </c>
      <c r="C138" s="55" t="s">
        <v>690</v>
      </c>
      <c r="D138" s="58" t="s">
        <v>62</v>
      </c>
      <c r="E138" s="58">
        <v>8900</v>
      </c>
      <c r="F138" s="176"/>
      <c r="G138" s="176">
        <v>5000</v>
      </c>
      <c r="H138" s="176"/>
      <c r="I138" s="176">
        <v>5000</v>
      </c>
      <c r="J138" s="16">
        <v>5800</v>
      </c>
      <c r="K138" s="16">
        <v>5800</v>
      </c>
      <c r="L138" s="62">
        <f t="shared" si="28"/>
        <v>1.16</v>
      </c>
      <c r="M138" s="62">
        <f t="shared" si="27"/>
        <v>0.326666666666667</v>
      </c>
      <c r="N138" s="56" t="s">
        <v>39</v>
      </c>
      <c r="O138" s="65" t="s">
        <v>691</v>
      </c>
      <c r="P138" s="65"/>
      <c r="S138" s="193" t="s">
        <v>86</v>
      </c>
      <c r="T138" s="54" t="s">
        <v>220</v>
      </c>
      <c r="U138" s="149"/>
      <c r="V138">
        <v>10</v>
      </c>
      <c r="W138" s="86"/>
      <c r="X138" s="86"/>
      <c r="Y138" s="86"/>
      <c r="Z138" s="86"/>
      <c r="AA138" s="86"/>
      <c r="AB138" s="86"/>
    </row>
    <row r="139" ht="36" spans="1:28">
      <c r="A139" s="42">
        <v>116</v>
      </c>
      <c r="B139" s="55" t="s">
        <v>692</v>
      </c>
      <c r="C139" s="55" t="s">
        <v>693</v>
      </c>
      <c r="D139" s="58" t="s">
        <v>229</v>
      </c>
      <c r="E139" s="58">
        <v>16705</v>
      </c>
      <c r="F139" s="176"/>
      <c r="G139" s="176">
        <v>8000</v>
      </c>
      <c r="H139" s="176"/>
      <c r="I139" s="176">
        <v>8000</v>
      </c>
      <c r="J139" s="16">
        <v>6670</v>
      </c>
      <c r="K139" s="16">
        <v>6670</v>
      </c>
      <c r="L139" s="62">
        <f t="shared" si="28"/>
        <v>0.83375</v>
      </c>
      <c r="M139" s="62">
        <f t="shared" si="27"/>
        <v>0.000416666666666621</v>
      </c>
      <c r="N139" s="56" t="s">
        <v>39</v>
      </c>
      <c r="O139" s="65" t="s">
        <v>694</v>
      </c>
      <c r="P139" s="65"/>
      <c r="S139" s="193" t="s">
        <v>120</v>
      </c>
      <c r="T139" s="54" t="s">
        <v>220</v>
      </c>
      <c r="U139" s="149"/>
      <c r="V139">
        <v>10</v>
      </c>
      <c r="W139" s="86"/>
      <c r="X139" s="86"/>
      <c r="Y139" s="86"/>
      <c r="Z139" s="86"/>
      <c r="AA139" s="86"/>
      <c r="AB139" s="86"/>
    </row>
    <row r="140" ht="36" spans="1:28">
      <c r="A140" s="42">
        <v>117</v>
      </c>
      <c r="B140" s="55" t="s">
        <v>695</v>
      </c>
      <c r="C140" s="55" t="s">
        <v>696</v>
      </c>
      <c r="D140" s="58" t="s">
        <v>229</v>
      </c>
      <c r="E140" s="58">
        <v>16734</v>
      </c>
      <c r="F140" s="176"/>
      <c r="G140" s="176">
        <v>8000</v>
      </c>
      <c r="H140" s="176"/>
      <c r="I140" s="176">
        <v>8000</v>
      </c>
      <c r="J140" s="16">
        <v>6700</v>
      </c>
      <c r="K140" s="16">
        <v>6700</v>
      </c>
      <c r="L140" s="62">
        <f t="shared" si="28"/>
        <v>0.8375</v>
      </c>
      <c r="M140" s="62">
        <f t="shared" si="27"/>
        <v>0.00416666666666665</v>
      </c>
      <c r="N140" s="56" t="s">
        <v>39</v>
      </c>
      <c r="O140" s="65" t="s">
        <v>697</v>
      </c>
      <c r="P140" s="65"/>
      <c r="S140" s="193" t="s">
        <v>120</v>
      </c>
      <c r="T140" s="54" t="s">
        <v>220</v>
      </c>
      <c r="U140" s="149"/>
      <c r="V140">
        <v>10</v>
      </c>
      <c r="W140" s="86"/>
      <c r="X140" s="86"/>
      <c r="Y140" s="86"/>
      <c r="Z140" s="86"/>
      <c r="AA140" s="86"/>
      <c r="AB140" s="86"/>
    </row>
    <row r="141" ht="36" spans="1:28">
      <c r="A141" s="42">
        <v>118</v>
      </c>
      <c r="B141" s="55" t="s">
        <v>698</v>
      </c>
      <c r="C141" s="55" t="s">
        <v>699</v>
      </c>
      <c r="D141" s="58" t="s">
        <v>229</v>
      </c>
      <c r="E141" s="58">
        <v>40296</v>
      </c>
      <c r="F141" s="176"/>
      <c r="G141" s="176">
        <v>20000</v>
      </c>
      <c r="H141" s="176"/>
      <c r="I141" s="176">
        <v>20000</v>
      </c>
      <c r="J141" s="16">
        <v>16670</v>
      </c>
      <c r="K141" s="16">
        <v>16670</v>
      </c>
      <c r="L141" s="62">
        <f t="shared" si="28"/>
        <v>0.8335</v>
      </c>
      <c r="M141" s="62">
        <f t="shared" si="27"/>
        <v>0.000166666666666648</v>
      </c>
      <c r="N141" s="56" t="s">
        <v>39</v>
      </c>
      <c r="O141" s="65" t="s">
        <v>700</v>
      </c>
      <c r="P141" s="65"/>
      <c r="S141" s="193" t="s">
        <v>120</v>
      </c>
      <c r="T141" s="54" t="s">
        <v>220</v>
      </c>
      <c r="U141" s="149"/>
      <c r="V141">
        <v>10</v>
      </c>
      <c r="W141" s="86"/>
      <c r="X141" s="86"/>
      <c r="Y141" s="86"/>
      <c r="Z141" s="86"/>
      <c r="AA141" s="86"/>
      <c r="AB141" s="86"/>
    </row>
    <row r="142" ht="36" spans="1:28">
      <c r="A142" s="42">
        <v>119</v>
      </c>
      <c r="B142" s="55" t="s">
        <v>701</v>
      </c>
      <c r="C142" s="55" t="s">
        <v>702</v>
      </c>
      <c r="D142" s="111" t="s">
        <v>229</v>
      </c>
      <c r="E142" s="111">
        <v>197524</v>
      </c>
      <c r="F142" s="56"/>
      <c r="G142" s="56">
        <v>2000</v>
      </c>
      <c r="H142" s="56"/>
      <c r="I142" s="56">
        <v>2000</v>
      </c>
      <c r="J142" s="16">
        <v>0</v>
      </c>
      <c r="K142" s="16">
        <v>0</v>
      </c>
      <c r="L142" s="62">
        <f t="shared" si="28"/>
        <v>0</v>
      </c>
      <c r="M142" s="62">
        <f t="shared" si="27"/>
        <v>-0.833333333333333</v>
      </c>
      <c r="N142" s="56" t="s">
        <v>106</v>
      </c>
      <c r="O142" s="65" t="s">
        <v>703</v>
      </c>
      <c r="P142" s="143"/>
      <c r="S142" s="195" t="s">
        <v>704</v>
      </c>
      <c r="T142" s="91" t="s">
        <v>155</v>
      </c>
      <c r="U142" s="149"/>
      <c r="V142">
        <v>10</v>
      </c>
      <c r="W142" s="106"/>
      <c r="X142" s="106"/>
      <c r="Y142" s="106"/>
      <c r="Z142" s="106"/>
      <c r="AA142" s="106"/>
      <c r="AB142" s="106"/>
    </row>
    <row r="143" ht="32.25" customHeight="1" spans="1:28">
      <c r="A143" s="42">
        <v>120</v>
      </c>
      <c r="B143" s="55" t="s">
        <v>705</v>
      </c>
      <c r="C143" s="55" t="s">
        <v>706</v>
      </c>
      <c r="D143" s="58" t="s">
        <v>229</v>
      </c>
      <c r="E143" s="52">
        <v>16000</v>
      </c>
      <c r="F143" s="37"/>
      <c r="G143" s="37">
        <v>5000</v>
      </c>
      <c r="H143" s="37"/>
      <c r="I143" s="37">
        <v>5000</v>
      </c>
      <c r="J143" s="16">
        <v>2400</v>
      </c>
      <c r="K143" s="16">
        <v>2400</v>
      </c>
      <c r="L143" s="62">
        <f t="shared" si="28"/>
        <v>0.48</v>
      </c>
      <c r="M143" s="62">
        <f t="shared" si="27"/>
        <v>-0.353333333333333</v>
      </c>
      <c r="N143" s="33" t="s">
        <v>39</v>
      </c>
      <c r="O143" s="65" t="s">
        <v>707</v>
      </c>
      <c r="P143" s="65"/>
      <c r="S143" s="88" t="s">
        <v>100</v>
      </c>
      <c r="T143" s="54" t="s">
        <v>149</v>
      </c>
      <c r="U143" s="54"/>
      <c r="V143">
        <v>10</v>
      </c>
      <c r="W143" s="168"/>
      <c r="X143" s="169"/>
      <c r="Y143" s="169"/>
      <c r="Z143" s="169"/>
      <c r="AA143" s="173">
        <v>1</v>
      </c>
      <c r="AB143" s="173"/>
    </row>
    <row r="144" ht="19.5" customHeight="1" spans="1:28">
      <c r="A144" s="47" t="s">
        <v>708</v>
      </c>
      <c r="B144" s="48" t="s">
        <v>709</v>
      </c>
      <c r="C144" s="26"/>
      <c r="D144" s="27"/>
      <c r="E144" s="28">
        <f t="shared" ref="E144:K144" si="29">SUM(E145:E150)</f>
        <v>4566.2</v>
      </c>
      <c r="F144" s="28">
        <f t="shared" si="29"/>
        <v>371.92</v>
      </c>
      <c r="G144" s="28">
        <f t="shared" si="29"/>
        <v>2839</v>
      </c>
      <c r="H144" s="28">
        <f t="shared" si="29"/>
        <v>2759</v>
      </c>
      <c r="I144" s="28">
        <f t="shared" si="29"/>
        <v>80</v>
      </c>
      <c r="J144" s="16">
        <f t="shared" si="29"/>
        <v>1164.19</v>
      </c>
      <c r="K144" s="16">
        <f t="shared" si="29"/>
        <v>2839.2</v>
      </c>
      <c r="L144" s="62">
        <f t="shared" si="28"/>
        <v>0.410070447340613</v>
      </c>
      <c r="M144" s="62">
        <f t="shared" si="27"/>
        <v>-0.42326288599272</v>
      </c>
      <c r="N144" s="33"/>
      <c r="O144" s="67"/>
      <c r="P144" s="67"/>
      <c r="S144" s="88"/>
      <c r="T144" s="42"/>
      <c r="U144" s="34"/>
      <c r="W144" s="80"/>
      <c r="X144" s="80"/>
      <c r="Y144" s="80"/>
      <c r="Z144" s="80"/>
      <c r="AA144" s="80"/>
      <c r="AB144" s="80"/>
    </row>
    <row r="145" ht="36" spans="1:28">
      <c r="A145" s="42" t="s">
        <v>710</v>
      </c>
      <c r="B145" s="84" t="s">
        <v>711</v>
      </c>
      <c r="C145" s="43" t="s">
        <v>712</v>
      </c>
      <c r="D145" s="44" t="s">
        <v>83</v>
      </c>
      <c r="E145" s="40">
        <v>1250</v>
      </c>
      <c r="F145" s="40"/>
      <c r="G145" s="45">
        <v>400</v>
      </c>
      <c r="H145" s="40">
        <v>400</v>
      </c>
      <c r="I145" s="37"/>
      <c r="J145" s="16">
        <v>0</v>
      </c>
      <c r="K145" s="16">
        <v>400</v>
      </c>
      <c r="L145" s="62">
        <f t="shared" si="28"/>
        <v>0</v>
      </c>
      <c r="M145" s="62">
        <f t="shared" si="27"/>
        <v>-0.833333333333333</v>
      </c>
      <c r="N145" s="33" t="s">
        <v>39</v>
      </c>
      <c r="O145" s="65" t="s">
        <v>713</v>
      </c>
      <c r="P145" s="65"/>
      <c r="S145" s="192" t="s">
        <v>308</v>
      </c>
      <c r="T145" s="54" t="s">
        <v>714</v>
      </c>
      <c r="U145" s="54"/>
      <c r="V145">
        <v>10</v>
      </c>
      <c r="W145" s="168"/>
      <c r="X145" s="169" t="s">
        <v>291</v>
      </c>
      <c r="Y145" s="169"/>
      <c r="Z145" s="169"/>
      <c r="AA145" s="173">
        <v>1</v>
      </c>
      <c r="AB145" s="173"/>
    </row>
    <row r="146" ht="48" customHeight="1" spans="1:28">
      <c r="A146" s="42">
        <v>122</v>
      </c>
      <c r="B146" s="43" t="s">
        <v>715</v>
      </c>
      <c r="C146" s="43" t="s">
        <v>716</v>
      </c>
      <c r="D146" s="44" t="s">
        <v>717</v>
      </c>
      <c r="E146" s="40">
        <v>1721.2</v>
      </c>
      <c r="F146" s="40">
        <v>371.92</v>
      </c>
      <c r="G146" s="40">
        <v>1199</v>
      </c>
      <c r="H146" s="40">
        <v>1199</v>
      </c>
      <c r="I146" s="40"/>
      <c r="J146" s="16">
        <v>524.19</v>
      </c>
      <c r="K146" s="16">
        <v>1199.2</v>
      </c>
      <c r="L146" s="62">
        <f t="shared" si="28"/>
        <v>0.437189324437031</v>
      </c>
      <c r="M146" s="62">
        <f t="shared" si="27"/>
        <v>-0.396144008896302</v>
      </c>
      <c r="N146" s="33" t="s">
        <v>39</v>
      </c>
      <c r="O146" s="65" t="s">
        <v>718</v>
      </c>
      <c r="P146" s="67"/>
      <c r="S146" s="207" t="s">
        <v>42</v>
      </c>
      <c r="T146" s="56" t="s">
        <v>719</v>
      </c>
      <c r="U146" s="55"/>
      <c r="V146">
        <v>10</v>
      </c>
      <c r="W146" s="83"/>
      <c r="X146" s="83"/>
      <c r="Y146" s="83"/>
      <c r="Z146" s="83"/>
      <c r="AA146" s="83"/>
      <c r="AB146" s="83">
        <v>2</v>
      </c>
    </row>
    <row r="147" ht="24" spans="1:28">
      <c r="A147" s="42">
        <v>123</v>
      </c>
      <c r="B147" s="84" t="s">
        <v>720</v>
      </c>
      <c r="C147" s="55" t="s">
        <v>721</v>
      </c>
      <c r="D147" s="58">
        <v>2018</v>
      </c>
      <c r="E147" s="52">
        <v>500</v>
      </c>
      <c r="F147" s="37"/>
      <c r="G147" s="37">
        <v>500</v>
      </c>
      <c r="H147" s="37">
        <v>500</v>
      </c>
      <c r="I147" s="37"/>
      <c r="J147" s="16">
        <v>0</v>
      </c>
      <c r="K147" s="16">
        <v>500</v>
      </c>
      <c r="L147" s="62">
        <f t="shared" si="28"/>
        <v>0</v>
      </c>
      <c r="M147" s="62">
        <f t="shared" si="27"/>
        <v>-0.833333333333333</v>
      </c>
      <c r="N147" s="33" t="s">
        <v>39</v>
      </c>
      <c r="O147" s="65" t="s">
        <v>722</v>
      </c>
      <c r="P147" s="65"/>
      <c r="S147" s="192" t="s">
        <v>704</v>
      </c>
      <c r="T147" s="54" t="s">
        <v>714</v>
      </c>
      <c r="U147" s="168"/>
      <c r="V147">
        <v>10</v>
      </c>
      <c r="X147" s="169"/>
      <c r="Y147" s="169"/>
      <c r="Z147" s="169"/>
      <c r="AA147" s="173">
        <v>1</v>
      </c>
      <c r="AB147" s="173"/>
    </row>
    <row r="148" ht="24" spans="1:28">
      <c r="A148" s="42">
        <v>124</v>
      </c>
      <c r="B148" s="177" t="s">
        <v>723</v>
      </c>
      <c r="C148" s="177" t="s">
        <v>724</v>
      </c>
      <c r="D148" s="139" t="s">
        <v>83</v>
      </c>
      <c r="E148" s="178">
        <v>300</v>
      </c>
      <c r="F148" s="178"/>
      <c r="G148" s="178">
        <v>50</v>
      </c>
      <c r="H148" s="178">
        <v>50</v>
      </c>
      <c r="I148" s="178"/>
      <c r="J148" s="16">
        <v>0</v>
      </c>
      <c r="K148" s="16">
        <v>50</v>
      </c>
      <c r="L148" s="62">
        <f t="shared" si="28"/>
        <v>0</v>
      </c>
      <c r="M148" s="62">
        <f t="shared" si="27"/>
        <v>-0.833333333333333</v>
      </c>
      <c r="N148" s="33" t="s">
        <v>39</v>
      </c>
      <c r="O148" s="181" t="s">
        <v>725</v>
      </c>
      <c r="P148" s="65"/>
      <c r="S148" s="88" t="s">
        <v>172</v>
      </c>
      <c r="T148" s="54" t="s">
        <v>714</v>
      </c>
      <c r="U148" s="163"/>
      <c r="V148">
        <v>10</v>
      </c>
      <c r="W148" s="165"/>
      <c r="X148" s="165"/>
      <c r="Y148" s="165"/>
      <c r="Z148" s="165"/>
      <c r="AA148" s="165">
        <v>1</v>
      </c>
      <c r="AB148" s="165"/>
    </row>
    <row r="149" ht="48" spans="1:28">
      <c r="A149" s="42">
        <v>125</v>
      </c>
      <c r="B149" s="177" t="s">
        <v>726</v>
      </c>
      <c r="C149" s="177" t="s">
        <v>727</v>
      </c>
      <c r="D149" s="139" t="s">
        <v>83</v>
      </c>
      <c r="E149" s="178">
        <v>235</v>
      </c>
      <c r="F149" s="178"/>
      <c r="G149" s="178">
        <v>130</v>
      </c>
      <c r="H149" s="178">
        <v>130</v>
      </c>
      <c r="I149" s="178"/>
      <c r="J149" s="16">
        <v>80</v>
      </c>
      <c r="K149" s="16">
        <v>130</v>
      </c>
      <c r="L149" s="62">
        <f t="shared" si="28"/>
        <v>0.615384615384615</v>
      </c>
      <c r="M149" s="62">
        <f t="shared" si="27"/>
        <v>-0.217948717948718</v>
      </c>
      <c r="N149" s="33" t="s">
        <v>39</v>
      </c>
      <c r="O149" s="181" t="s">
        <v>728</v>
      </c>
      <c r="P149" s="65"/>
      <c r="S149" s="215" t="s">
        <v>354</v>
      </c>
      <c r="T149" s="54" t="s">
        <v>714</v>
      </c>
      <c r="U149" s="163"/>
      <c r="V149">
        <v>10</v>
      </c>
      <c r="W149" s="165"/>
      <c r="X149" s="165"/>
      <c r="Y149" s="165"/>
      <c r="Z149" s="165"/>
      <c r="AA149" s="165">
        <v>1</v>
      </c>
      <c r="AB149" s="165"/>
    </row>
    <row r="150" ht="42" customHeight="1" spans="1:28">
      <c r="A150" s="42">
        <v>126</v>
      </c>
      <c r="B150" s="177" t="s">
        <v>729</v>
      </c>
      <c r="C150" s="177" t="s">
        <v>730</v>
      </c>
      <c r="D150" s="139" t="s">
        <v>83</v>
      </c>
      <c r="E150" s="178">
        <v>560</v>
      </c>
      <c r="F150" s="178"/>
      <c r="G150" s="178">
        <v>560</v>
      </c>
      <c r="H150" s="178">
        <v>480</v>
      </c>
      <c r="I150" s="178">
        <v>80</v>
      </c>
      <c r="J150" s="16">
        <v>560</v>
      </c>
      <c r="K150" s="16">
        <v>560</v>
      </c>
      <c r="L150" s="62">
        <f t="shared" si="28"/>
        <v>1</v>
      </c>
      <c r="M150" s="62">
        <f t="shared" si="27"/>
        <v>0.166666666666667</v>
      </c>
      <c r="N150" s="33" t="s">
        <v>39</v>
      </c>
      <c r="O150" s="181" t="s">
        <v>731</v>
      </c>
      <c r="P150" s="65"/>
      <c r="S150" s="88" t="s">
        <v>249</v>
      </c>
      <c r="T150" s="54" t="s">
        <v>714</v>
      </c>
      <c r="U150" s="163"/>
      <c r="V150">
        <v>10</v>
      </c>
      <c r="W150" s="165"/>
      <c r="X150" s="165"/>
      <c r="Y150" s="165"/>
      <c r="Z150" s="165"/>
      <c r="AA150" s="165">
        <v>1</v>
      </c>
      <c r="AB150" s="165"/>
    </row>
    <row r="151" spans="5:13">
      <c r="E151">
        <f>SUBTOTAL(9,E11:E149)</f>
        <v>13260927.72</v>
      </c>
      <c r="F151">
        <f>SUBTOTAL(9,F11:F149)</f>
        <v>3802612.68</v>
      </c>
      <c r="G151">
        <f t="shared" ref="G151:K151" si="30">SUBTOTAL(9,G11:G149)</f>
        <v>3793190</v>
      </c>
      <c r="H151">
        <f t="shared" si="30"/>
        <v>596241</v>
      </c>
      <c r="I151">
        <f t="shared" si="30"/>
        <v>3196949</v>
      </c>
      <c r="J151">
        <f t="shared" si="30"/>
        <v>2905057.166</v>
      </c>
      <c r="K151">
        <f t="shared" si="30"/>
        <v>3073462.91</v>
      </c>
      <c r="L151" s="62">
        <f t="shared" si="28"/>
        <v>0.765861231839164</v>
      </c>
      <c r="M151" s="62">
        <f t="shared" si="27"/>
        <v>-0.067472101494169</v>
      </c>
    </row>
  </sheetData>
  <autoFilter ref="A4:HN150">
    <sortState ref="A4:HN150">
      <sortCondition ref="B4" descending="1"/>
    </sortState>
    <extLst>
      <etc:autoFilterAnalysis etc:version="v1" etc:showPane="0">
        <etc:analysisCharts>
          <etc:chart etc:type="pie">
            <etc:category etc:colId="19"/>
            <etc:seriesCollections etc:count="1">
              <etc:series etc:colId="19" etc:subtotal="count"/>
            </etc:seriesCollections>
          </etc:chart>
        </etc:analysisCharts>
      </etc:autoFilterAnalysis>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dataValidations count="1">
    <dataValidation showInputMessage="1" showErrorMessage="1" sqref="D20"/>
  </dataValidations>
  <pageMargins left="0.86875" right="0.349305555555556" top="0.45" bottom="0.459027777777778" header="0.309027777777778" footer="0.238888888888889"/>
  <pageSetup paperSize="8" scale="80"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B150"/>
  <sheetViews>
    <sheetView view="pageBreakPreview" zoomScale="85" zoomScaleNormal="100" workbookViewId="0">
      <pane xSplit="3" ySplit="5" topLeftCell="D6" activePane="bottomRight" state="frozen"/>
      <selection/>
      <selection pane="topRight"/>
      <selection pane="bottomLeft"/>
      <selection pane="bottomRight" activeCell="AC1" sqref="AC$1:AH$104857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ht="40.5" customHeight="1" spans="1:21">
      <c r="A1" s="1" t="s">
        <v>0</v>
      </c>
      <c r="B1" s="1"/>
      <c r="C1" s="1"/>
      <c r="D1" s="1"/>
      <c r="E1" s="1"/>
      <c r="F1" s="1"/>
      <c r="G1" s="1"/>
      <c r="H1" s="1"/>
      <c r="I1" s="1"/>
      <c r="J1" s="1"/>
      <c r="K1" s="1"/>
      <c r="L1" s="1"/>
      <c r="M1" s="1"/>
      <c r="N1" s="1"/>
      <c r="O1" s="59"/>
      <c r="P1" s="59"/>
      <c r="Q1" s="1"/>
      <c r="R1" s="1"/>
      <c r="S1" s="1"/>
      <c r="T1" s="1"/>
      <c r="U1" s="1"/>
    </row>
    <row r="2" ht="19.5" customHeight="1" spans="1:21">
      <c r="A2" s="2"/>
      <c r="B2" s="2"/>
      <c r="C2" s="23"/>
      <c r="D2" s="2"/>
      <c r="E2" s="2"/>
      <c r="F2" s="2"/>
      <c r="G2" s="2"/>
      <c r="H2" s="2"/>
      <c r="I2" s="2"/>
      <c r="J2" s="60"/>
      <c r="K2" s="60"/>
      <c r="L2" s="2"/>
      <c r="M2" s="2"/>
      <c r="N2" s="2"/>
      <c r="O2" s="60"/>
      <c r="P2" s="60"/>
      <c r="Q2" s="2"/>
      <c r="R2" s="2"/>
      <c r="S2" s="2"/>
      <c r="T2" s="14" t="s">
        <v>1</v>
      </c>
      <c r="U2" s="2"/>
    </row>
    <row r="3" ht="19.5" customHeight="1" spans="1:22">
      <c r="A3" s="3" t="s">
        <v>2</v>
      </c>
      <c r="B3" s="3" t="s">
        <v>3</v>
      </c>
      <c r="C3" s="3" t="s">
        <v>4</v>
      </c>
      <c r="D3" s="3" t="s">
        <v>5</v>
      </c>
      <c r="E3" s="3" t="s">
        <v>6</v>
      </c>
      <c r="F3" s="3" t="s">
        <v>7</v>
      </c>
      <c r="G3" s="3" t="s">
        <v>8</v>
      </c>
      <c r="H3" s="3"/>
      <c r="I3" s="3"/>
      <c r="J3" s="61" t="s">
        <v>9</v>
      </c>
      <c r="K3" s="61" t="s">
        <v>10</v>
      </c>
      <c r="L3" s="3" t="s">
        <v>11</v>
      </c>
      <c r="M3" s="3" t="s">
        <v>12</v>
      </c>
      <c r="N3" s="3" t="s">
        <v>13</v>
      </c>
      <c r="O3" s="61" t="s">
        <v>14</v>
      </c>
      <c r="P3" s="61" t="s">
        <v>15</v>
      </c>
      <c r="Q3" s="3" t="s">
        <v>16</v>
      </c>
      <c r="R3" s="3" t="s">
        <v>17</v>
      </c>
      <c r="S3" s="3" t="s">
        <v>18</v>
      </c>
      <c r="T3" s="3" t="s">
        <v>19</v>
      </c>
      <c r="U3" s="3" t="s">
        <v>20</v>
      </c>
      <c r="V3" s="76" t="s">
        <v>21</v>
      </c>
    </row>
    <row r="4" ht="26.1" customHeight="1" spans="1:28">
      <c r="A4" s="3"/>
      <c r="B4" s="3"/>
      <c r="C4" s="3"/>
      <c r="D4" s="3"/>
      <c r="E4" s="3"/>
      <c r="F4" s="3"/>
      <c r="G4" s="3"/>
      <c r="H4" s="3" t="s">
        <v>22</v>
      </c>
      <c r="I4" s="3" t="s">
        <v>23</v>
      </c>
      <c r="J4" s="61"/>
      <c r="K4" s="61"/>
      <c r="L4" s="3"/>
      <c r="M4" s="3"/>
      <c r="N4" s="3"/>
      <c r="O4" s="61"/>
      <c r="P4" s="61"/>
      <c r="Q4" s="3"/>
      <c r="R4" s="3"/>
      <c r="S4" s="3"/>
      <c r="T4" s="3"/>
      <c r="U4" s="3"/>
      <c r="V4" s="76">
        <v>2</v>
      </c>
      <c r="W4" t="s">
        <v>24</v>
      </c>
      <c r="X4" t="s">
        <v>25</v>
      </c>
      <c r="Y4" t="s">
        <v>26</v>
      </c>
      <c r="Z4" t="s">
        <v>27</v>
      </c>
      <c r="AA4" t="s">
        <v>28</v>
      </c>
      <c r="AB4" t="s">
        <v>29</v>
      </c>
    </row>
    <row r="5" ht="19.5" hidden="1" customHeight="1" spans="1:28">
      <c r="A5" s="24"/>
      <c r="B5" s="25" t="s">
        <v>30</v>
      </c>
      <c r="C5" s="26"/>
      <c r="D5" s="27"/>
      <c r="E5" s="28">
        <f t="shared" ref="E5:K5" si="0">E6+E28+E94</f>
        <v>3738996.72</v>
      </c>
      <c r="F5" s="28">
        <f t="shared" si="0"/>
        <v>1112527.92</v>
      </c>
      <c r="G5" s="28">
        <f t="shared" si="0"/>
        <v>1079344</v>
      </c>
      <c r="H5" s="28">
        <f t="shared" si="0"/>
        <v>234886</v>
      </c>
      <c r="I5" s="28">
        <f t="shared" si="0"/>
        <v>844458</v>
      </c>
      <c r="J5" s="61">
        <f t="shared" si="0"/>
        <v>817665.252</v>
      </c>
      <c r="K5" s="61">
        <f t="shared" si="0"/>
        <v>862347.29</v>
      </c>
      <c r="L5" s="62">
        <f>J5/G5</f>
        <v>0.757557601654338</v>
      </c>
      <c r="M5" s="62">
        <f>L5-10/12</f>
        <v>-0.0757757316789952</v>
      </c>
      <c r="N5" s="63"/>
      <c r="O5" s="64"/>
      <c r="P5" s="64"/>
      <c r="Q5" s="4"/>
      <c r="R5" s="77"/>
      <c r="S5" s="63"/>
      <c r="T5" s="27"/>
      <c r="U5" s="78"/>
      <c r="W5" s="79"/>
      <c r="X5" s="79"/>
      <c r="Y5" s="79"/>
      <c r="Z5" s="79"/>
      <c r="AA5" s="79"/>
      <c r="AB5" s="79"/>
    </row>
    <row r="6" ht="19.5" hidden="1" customHeight="1" spans="1:28">
      <c r="A6" s="29" t="s">
        <v>31</v>
      </c>
      <c r="B6" s="30" t="s">
        <v>32</v>
      </c>
      <c r="C6" s="26"/>
      <c r="D6" s="27"/>
      <c r="E6" s="28">
        <f t="shared" ref="E6:K6" si="1">E7+E9+E14+E16</f>
        <v>316897</v>
      </c>
      <c r="F6" s="28">
        <f t="shared" si="1"/>
        <v>157136</v>
      </c>
      <c r="G6" s="28">
        <f t="shared" si="1"/>
        <v>122270</v>
      </c>
      <c r="H6" s="28">
        <f t="shared" si="1"/>
        <v>122270</v>
      </c>
      <c r="I6" s="28">
        <f t="shared" si="1"/>
        <v>0</v>
      </c>
      <c r="J6" s="10">
        <f t="shared" si="1"/>
        <v>82363</v>
      </c>
      <c r="K6" s="10">
        <f t="shared" si="1"/>
        <v>81810.8</v>
      </c>
      <c r="L6" s="62">
        <f t="shared" ref="L6:L69" si="2">J6/G6</f>
        <v>0.673615768381451</v>
      </c>
      <c r="M6" s="62">
        <f t="shared" ref="M6:M69" si="3">L6-10/12</f>
        <v>-0.159717564951882</v>
      </c>
      <c r="N6" s="63"/>
      <c r="O6" s="64"/>
      <c r="P6" s="64"/>
      <c r="Q6" s="7"/>
      <c r="R6" s="77"/>
      <c r="S6" s="63"/>
      <c r="T6" s="27"/>
      <c r="U6" s="78"/>
      <c r="V6" s="76"/>
      <c r="W6" s="79"/>
      <c r="X6" s="79"/>
      <c r="Y6" s="79"/>
      <c r="Z6" s="79"/>
      <c r="AA6" s="79"/>
      <c r="AB6" s="79"/>
    </row>
    <row r="7" ht="19.5" hidden="1" customHeight="1" spans="1:28">
      <c r="A7" s="31" t="s">
        <v>33</v>
      </c>
      <c r="B7" s="32" t="s">
        <v>34</v>
      </c>
      <c r="C7" s="26"/>
      <c r="D7" s="27"/>
      <c r="E7" s="28">
        <f t="shared" ref="E7:K7" si="4">SUM(E8:E8)</f>
        <v>16457</v>
      </c>
      <c r="F7" s="28">
        <f t="shared" si="4"/>
        <v>5000</v>
      </c>
      <c r="G7" s="28">
        <f t="shared" si="4"/>
        <v>11457</v>
      </c>
      <c r="H7" s="28">
        <f t="shared" si="4"/>
        <v>11457</v>
      </c>
      <c r="I7" s="28">
        <f t="shared" si="4"/>
        <v>0</v>
      </c>
      <c r="J7" s="10">
        <f t="shared" si="4"/>
        <v>10820</v>
      </c>
      <c r="K7" s="10">
        <f t="shared" si="4"/>
        <v>10820</v>
      </c>
      <c r="L7" s="62">
        <f t="shared" si="2"/>
        <v>0.944400803002531</v>
      </c>
      <c r="M7" s="62">
        <f t="shared" si="3"/>
        <v>0.111067469669198</v>
      </c>
      <c r="N7" s="63"/>
      <c r="O7" s="64"/>
      <c r="P7" s="64"/>
      <c r="Q7" s="7"/>
      <c r="R7" s="77"/>
      <c r="S7" s="63"/>
      <c r="T7" s="27"/>
      <c r="U7" s="78"/>
      <c r="V7" s="76"/>
      <c r="W7" s="79"/>
      <c r="X7" s="79"/>
      <c r="Y7" s="79"/>
      <c r="Z7" s="79"/>
      <c r="AA7" s="79"/>
      <c r="AB7" s="79"/>
    </row>
    <row r="8" ht="36" hidden="1" customHeight="1" spans="1:28">
      <c r="A8" s="33" t="s">
        <v>35</v>
      </c>
      <c r="B8" s="34" t="s">
        <v>36</v>
      </c>
      <c r="C8" s="35" t="s">
        <v>37</v>
      </c>
      <c r="D8" s="33" t="s">
        <v>38</v>
      </c>
      <c r="E8" s="36">
        <v>16457</v>
      </c>
      <c r="F8" s="36">
        <v>5000</v>
      </c>
      <c r="G8" s="37">
        <v>11457</v>
      </c>
      <c r="H8" s="37">
        <v>11457</v>
      </c>
      <c r="I8" s="37"/>
      <c r="J8" s="10">
        <v>10820</v>
      </c>
      <c r="K8" s="10">
        <v>10820</v>
      </c>
      <c r="L8" s="62">
        <f t="shared" si="2"/>
        <v>0.944400803002531</v>
      </c>
      <c r="M8" s="62">
        <f t="shared" si="3"/>
        <v>0.111067469669198</v>
      </c>
      <c r="N8" s="39" t="s">
        <v>39</v>
      </c>
      <c r="O8" s="65" t="s">
        <v>40</v>
      </c>
      <c r="P8" s="65"/>
      <c r="Q8" s="7"/>
      <c r="R8" s="43" t="s">
        <v>41</v>
      </c>
      <c r="S8" s="54" t="s">
        <v>42</v>
      </c>
      <c r="T8" s="33" t="s">
        <v>43</v>
      </c>
      <c r="U8" s="34"/>
      <c r="V8" s="76">
        <v>10</v>
      </c>
      <c r="W8" s="80"/>
      <c r="X8" s="80" t="s">
        <v>44</v>
      </c>
      <c r="Y8" s="80"/>
      <c r="Z8" s="80"/>
      <c r="AA8" s="80"/>
      <c r="AB8" s="80">
        <v>2</v>
      </c>
    </row>
    <row r="9" ht="19.5" hidden="1" customHeight="1" spans="1:28">
      <c r="A9" s="31" t="s">
        <v>45</v>
      </c>
      <c r="B9" s="32" t="s">
        <v>46</v>
      </c>
      <c r="C9" s="26"/>
      <c r="D9" s="27"/>
      <c r="E9" s="28">
        <f t="shared" ref="E9:K9" si="5">SUM(E10:E13)</f>
        <v>149165</v>
      </c>
      <c r="F9" s="28">
        <f t="shared" si="5"/>
        <v>86936</v>
      </c>
      <c r="G9" s="28">
        <f t="shared" si="5"/>
        <v>45604</v>
      </c>
      <c r="H9" s="28">
        <f t="shared" si="5"/>
        <v>45604</v>
      </c>
      <c r="I9" s="28">
        <f t="shared" si="5"/>
        <v>0</v>
      </c>
      <c r="J9" s="10">
        <f t="shared" si="5"/>
        <v>36999</v>
      </c>
      <c r="K9" s="10">
        <f t="shared" si="5"/>
        <v>36999</v>
      </c>
      <c r="L9" s="62">
        <f t="shared" si="2"/>
        <v>0.811310411367424</v>
      </c>
      <c r="M9" s="62">
        <f t="shared" si="3"/>
        <v>-0.0220229219659095</v>
      </c>
      <c r="N9" s="63"/>
      <c r="O9" s="65"/>
      <c r="P9" s="64"/>
      <c r="Q9" s="7"/>
      <c r="R9" s="77"/>
      <c r="S9" s="63"/>
      <c r="T9" s="27"/>
      <c r="U9" s="78"/>
      <c r="V9" s="76"/>
      <c r="W9" s="79"/>
      <c r="X9" s="79"/>
      <c r="Y9" s="79"/>
      <c r="Z9" s="79"/>
      <c r="AA9" s="79"/>
      <c r="AB9" s="79"/>
    </row>
    <row r="10" ht="36" hidden="1" customHeight="1" spans="1:28">
      <c r="A10" s="33" t="s">
        <v>47</v>
      </c>
      <c r="B10" s="38" t="s">
        <v>48</v>
      </c>
      <c r="C10" s="38" t="s">
        <v>49</v>
      </c>
      <c r="D10" s="39" t="s">
        <v>50</v>
      </c>
      <c r="E10" s="36">
        <v>90816</v>
      </c>
      <c r="F10" s="36">
        <v>69936</v>
      </c>
      <c r="G10" s="37">
        <v>20880</v>
      </c>
      <c r="H10" s="37">
        <v>20880</v>
      </c>
      <c r="I10" s="37"/>
      <c r="J10" s="16">
        <v>17476</v>
      </c>
      <c r="K10" s="16">
        <v>17476</v>
      </c>
      <c r="L10" s="62">
        <f t="shared" si="2"/>
        <v>0.836973180076628</v>
      </c>
      <c r="M10" s="62">
        <f t="shared" si="3"/>
        <v>0.00363984674329498</v>
      </c>
      <c r="N10" s="39" t="s">
        <v>39</v>
      </c>
      <c r="O10" s="65" t="s">
        <v>51</v>
      </c>
      <c r="P10" s="65"/>
      <c r="Q10" s="7"/>
      <c r="R10" s="55" t="s">
        <v>52</v>
      </c>
      <c r="S10" s="54" t="s">
        <v>42</v>
      </c>
      <c r="T10" s="33" t="s">
        <v>43</v>
      </c>
      <c r="U10" s="34"/>
      <c r="V10" s="76">
        <v>10</v>
      </c>
      <c r="W10" s="80"/>
      <c r="X10" s="80" t="s">
        <v>44</v>
      </c>
      <c r="Y10" s="80"/>
      <c r="Z10" s="80"/>
      <c r="AA10" s="80"/>
      <c r="AB10" s="80">
        <v>2</v>
      </c>
    </row>
    <row r="11" ht="48" hidden="1" customHeight="1" spans="1:28">
      <c r="A11" s="33" t="s">
        <v>53</v>
      </c>
      <c r="B11" s="38" t="s">
        <v>54</v>
      </c>
      <c r="C11" s="38" t="s">
        <v>55</v>
      </c>
      <c r="D11" s="39" t="s">
        <v>56</v>
      </c>
      <c r="E11" s="36">
        <v>29994</v>
      </c>
      <c r="F11" s="36">
        <v>16000</v>
      </c>
      <c r="G11" s="40">
        <v>10924</v>
      </c>
      <c r="H11" s="40">
        <v>10924</v>
      </c>
      <c r="I11" s="37"/>
      <c r="J11" s="16">
        <v>8666</v>
      </c>
      <c r="K11" s="16">
        <v>8666</v>
      </c>
      <c r="L11" s="62">
        <f t="shared" si="2"/>
        <v>0.793299157817649</v>
      </c>
      <c r="M11" s="62">
        <f t="shared" si="3"/>
        <v>-0.0400341755156841</v>
      </c>
      <c r="N11" s="39" t="s">
        <v>39</v>
      </c>
      <c r="O11" s="65" t="s">
        <v>57</v>
      </c>
      <c r="P11" s="65"/>
      <c r="Q11" s="7"/>
      <c r="R11" s="55" t="s">
        <v>58</v>
      </c>
      <c r="S11" s="54" t="s">
        <v>42</v>
      </c>
      <c r="T11" s="33" t="s">
        <v>43</v>
      </c>
      <c r="U11" s="34"/>
      <c r="V11" s="76">
        <v>10</v>
      </c>
      <c r="W11" s="80"/>
      <c r="X11" s="80" t="s">
        <v>44</v>
      </c>
      <c r="Y11" s="80"/>
      <c r="Z11" s="80"/>
      <c r="AA11" s="80"/>
      <c r="AB11" s="80">
        <v>2</v>
      </c>
    </row>
    <row r="12" ht="48" hidden="1" customHeight="1" spans="1:28">
      <c r="A12" s="33" t="s">
        <v>59</v>
      </c>
      <c r="B12" s="38" t="s">
        <v>60</v>
      </c>
      <c r="C12" s="38" t="s">
        <v>61</v>
      </c>
      <c r="D12" s="33" t="s">
        <v>62</v>
      </c>
      <c r="E12" s="36">
        <v>11809</v>
      </c>
      <c r="F12" s="36">
        <v>500</v>
      </c>
      <c r="G12" s="40">
        <v>6800</v>
      </c>
      <c r="H12" s="40">
        <v>6800</v>
      </c>
      <c r="I12" s="37"/>
      <c r="J12" s="16">
        <v>5390</v>
      </c>
      <c r="K12" s="16">
        <v>5390</v>
      </c>
      <c r="L12" s="62">
        <f t="shared" si="2"/>
        <v>0.792647058823529</v>
      </c>
      <c r="M12" s="62">
        <f t="shared" si="3"/>
        <v>-0.040686274509804</v>
      </c>
      <c r="N12" s="38" t="s">
        <v>63</v>
      </c>
      <c r="O12" s="65" t="s">
        <v>64</v>
      </c>
      <c r="P12" s="65"/>
      <c r="Q12" s="7"/>
      <c r="R12" s="43" t="s">
        <v>65</v>
      </c>
      <c r="S12" s="54" t="s">
        <v>42</v>
      </c>
      <c r="T12" s="33" t="s">
        <v>43</v>
      </c>
      <c r="U12" s="34"/>
      <c r="V12">
        <v>10</v>
      </c>
      <c r="W12" s="80"/>
      <c r="X12" s="80" t="s">
        <v>44</v>
      </c>
      <c r="Y12" s="80"/>
      <c r="Z12" s="80"/>
      <c r="AA12" s="80"/>
      <c r="AB12" s="80">
        <v>2</v>
      </c>
    </row>
    <row r="13" ht="48" hidden="1" customHeight="1" spans="1:28">
      <c r="A13" s="33" t="s">
        <v>66</v>
      </c>
      <c r="B13" s="38" t="s">
        <v>67</v>
      </c>
      <c r="C13" s="38" t="s">
        <v>68</v>
      </c>
      <c r="D13" s="33" t="s">
        <v>62</v>
      </c>
      <c r="E13" s="36">
        <v>16546</v>
      </c>
      <c r="F13" s="36">
        <v>500</v>
      </c>
      <c r="G13" s="40">
        <v>7000</v>
      </c>
      <c r="H13" s="40">
        <v>7000</v>
      </c>
      <c r="I13" s="37"/>
      <c r="J13" s="16">
        <v>5467</v>
      </c>
      <c r="K13" s="16">
        <v>5467</v>
      </c>
      <c r="L13" s="62">
        <f t="shared" si="2"/>
        <v>0.781</v>
      </c>
      <c r="M13" s="62">
        <f t="shared" si="3"/>
        <v>-0.0523333333333333</v>
      </c>
      <c r="N13" s="38" t="s">
        <v>69</v>
      </c>
      <c r="O13" s="65" t="s">
        <v>70</v>
      </c>
      <c r="P13" s="65"/>
      <c r="Q13" s="7"/>
      <c r="R13" s="43" t="s">
        <v>65</v>
      </c>
      <c r="S13" s="54" t="s">
        <v>42</v>
      </c>
      <c r="T13" s="33" t="s">
        <v>43</v>
      </c>
      <c r="U13" s="34"/>
      <c r="V13" s="76">
        <v>10</v>
      </c>
      <c r="W13" s="80"/>
      <c r="X13" s="80" t="s">
        <v>44</v>
      </c>
      <c r="Y13" s="80"/>
      <c r="Z13" s="80"/>
      <c r="AA13" s="80"/>
      <c r="AB13" s="80">
        <v>2</v>
      </c>
    </row>
    <row r="14" ht="19.5" hidden="1" customHeight="1" spans="1:28">
      <c r="A14" s="31" t="s">
        <v>71</v>
      </c>
      <c r="B14" s="32" t="s">
        <v>72</v>
      </c>
      <c r="C14" s="26"/>
      <c r="D14" s="27"/>
      <c r="E14" s="28">
        <f t="shared" ref="E14:K14" si="6">SUM(E15:E15)</f>
        <v>98571</v>
      </c>
      <c r="F14" s="28">
        <f t="shared" si="6"/>
        <v>57200</v>
      </c>
      <c r="G14" s="28">
        <f t="shared" si="6"/>
        <v>28000</v>
      </c>
      <c r="H14" s="28">
        <f t="shared" si="6"/>
        <v>28000</v>
      </c>
      <c r="I14" s="28">
        <f t="shared" si="6"/>
        <v>0</v>
      </c>
      <c r="J14" s="66">
        <f t="shared" si="6"/>
        <v>23420</v>
      </c>
      <c r="K14" s="66">
        <f t="shared" si="6"/>
        <v>23420</v>
      </c>
      <c r="L14" s="62">
        <f t="shared" si="2"/>
        <v>0.836428571428571</v>
      </c>
      <c r="M14" s="62">
        <f t="shared" si="3"/>
        <v>0.00309523809523804</v>
      </c>
      <c r="N14" s="63"/>
      <c r="O14" s="65"/>
      <c r="P14" s="64"/>
      <c r="Q14" s="7"/>
      <c r="R14" s="77"/>
      <c r="S14" s="63"/>
      <c r="T14" s="27"/>
      <c r="U14" s="78"/>
      <c r="V14" s="76"/>
      <c r="W14" s="79"/>
      <c r="X14" s="79"/>
      <c r="Y14" s="79"/>
      <c r="Z14" s="79"/>
      <c r="AA14" s="79"/>
      <c r="AB14" s="79"/>
    </row>
    <row r="15" ht="48" hidden="1" customHeight="1" spans="1:28">
      <c r="A15" s="33" t="s">
        <v>73</v>
      </c>
      <c r="B15" s="38" t="s">
        <v>74</v>
      </c>
      <c r="C15" s="38" t="s">
        <v>75</v>
      </c>
      <c r="D15" s="33" t="s">
        <v>76</v>
      </c>
      <c r="E15" s="36">
        <v>98571</v>
      </c>
      <c r="F15" s="36">
        <v>57200</v>
      </c>
      <c r="G15" s="36">
        <v>28000</v>
      </c>
      <c r="H15" s="36">
        <v>28000</v>
      </c>
      <c r="I15" s="37"/>
      <c r="J15" s="16">
        <v>23420</v>
      </c>
      <c r="K15" s="16">
        <v>23420</v>
      </c>
      <c r="L15" s="62">
        <f t="shared" si="2"/>
        <v>0.836428571428571</v>
      </c>
      <c r="M15" s="62">
        <f t="shared" si="3"/>
        <v>0.00309523809523804</v>
      </c>
      <c r="N15" s="39" t="s">
        <v>39</v>
      </c>
      <c r="O15" s="65" t="s">
        <v>77</v>
      </c>
      <c r="P15" s="65"/>
      <c r="Q15" s="7"/>
      <c r="R15" s="43" t="s">
        <v>52</v>
      </c>
      <c r="S15" s="54" t="s">
        <v>42</v>
      </c>
      <c r="T15" s="33" t="s">
        <v>43</v>
      </c>
      <c r="U15" s="34"/>
      <c r="V15" s="76">
        <v>10</v>
      </c>
      <c r="W15" s="80"/>
      <c r="X15" s="80" t="s">
        <v>44</v>
      </c>
      <c r="Y15" s="80"/>
      <c r="Z15" s="80"/>
      <c r="AA15" s="80"/>
      <c r="AB15" s="80">
        <v>2</v>
      </c>
    </row>
    <row r="16" ht="19.5" hidden="1" customHeight="1" spans="1:28">
      <c r="A16" s="31" t="s">
        <v>78</v>
      </c>
      <c r="B16" s="32" t="s">
        <v>79</v>
      </c>
      <c r="C16" s="26"/>
      <c r="D16" s="27"/>
      <c r="E16" s="28">
        <f t="shared" ref="E16:K16" si="7">SUM(E17:E27)</f>
        <v>52704</v>
      </c>
      <c r="F16" s="28">
        <f t="shared" si="7"/>
        <v>8000</v>
      </c>
      <c r="G16" s="28">
        <f t="shared" si="7"/>
        <v>37209</v>
      </c>
      <c r="H16" s="28">
        <f t="shared" si="7"/>
        <v>37209</v>
      </c>
      <c r="I16" s="28">
        <f t="shared" si="7"/>
        <v>0</v>
      </c>
      <c r="J16" s="66">
        <f t="shared" si="7"/>
        <v>11124</v>
      </c>
      <c r="K16" s="66">
        <f t="shared" si="7"/>
        <v>10571.8</v>
      </c>
      <c r="L16" s="62">
        <f t="shared" si="2"/>
        <v>0.298959929049424</v>
      </c>
      <c r="M16" s="62">
        <f t="shared" si="3"/>
        <v>-0.53437340428391</v>
      </c>
      <c r="N16" s="63"/>
      <c r="O16" s="65"/>
      <c r="P16" s="64"/>
      <c r="Q16" s="7"/>
      <c r="R16" s="77"/>
      <c r="S16" s="63"/>
      <c r="T16" s="27"/>
      <c r="U16" s="78"/>
      <c r="V16" s="76"/>
      <c r="W16" s="80"/>
      <c r="X16" s="80"/>
      <c r="Y16" s="80"/>
      <c r="Z16" s="80"/>
      <c r="AA16" s="79"/>
      <c r="AB16" s="79"/>
    </row>
    <row r="17" ht="86.25" hidden="1" customHeight="1" spans="1:28">
      <c r="A17" s="33" t="s">
        <v>80</v>
      </c>
      <c r="B17" s="41" t="s">
        <v>81</v>
      </c>
      <c r="C17" s="41" t="s">
        <v>82</v>
      </c>
      <c r="D17" s="42" t="s">
        <v>83</v>
      </c>
      <c r="E17" s="37">
        <v>20895</v>
      </c>
      <c r="F17" s="37"/>
      <c r="G17" s="40">
        <v>16000</v>
      </c>
      <c r="H17" s="40">
        <v>16000</v>
      </c>
      <c r="I17" s="37"/>
      <c r="J17" s="16">
        <v>3500</v>
      </c>
      <c r="K17" s="16">
        <v>1700</v>
      </c>
      <c r="L17" s="62">
        <f t="shared" si="2"/>
        <v>0.21875</v>
      </c>
      <c r="M17" s="62">
        <f t="shared" si="3"/>
        <v>-0.614583333333333</v>
      </c>
      <c r="N17" s="39" t="s">
        <v>39</v>
      </c>
      <c r="O17" s="65" t="s">
        <v>84</v>
      </c>
      <c r="P17" s="67"/>
      <c r="Q17" s="7"/>
      <c r="R17" s="55" t="s">
        <v>85</v>
      </c>
      <c r="S17" s="81" t="s">
        <v>86</v>
      </c>
      <c r="T17" s="33" t="s">
        <v>87</v>
      </c>
      <c r="U17" s="41" t="s">
        <v>88</v>
      </c>
      <c r="V17" s="76">
        <v>10</v>
      </c>
      <c r="W17" s="80"/>
      <c r="X17" s="80" t="s">
        <v>44</v>
      </c>
      <c r="Y17" s="80"/>
      <c r="Z17" s="80" t="s">
        <v>89</v>
      </c>
      <c r="AA17" s="80">
        <v>1</v>
      </c>
      <c r="AB17" s="80"/>
    </row>
    <row r="18" ht="36" hidden="1" customHeight="1" spans="1:28">
      <c r="A18" s="33" t="s">
        <v>90</v>
      </c>
      <c r="B18" s="41" t="s">
        <v>91</v>
      </c>
      <c r="C18" s="41" t="s">
        <v>92</v>
      </c>
      <c r="D18" s="42" t="s">
        <v>62</v>
      </c>
      <c r="E18" s="37">
        <v>14987</v>
      </c>
      <c r="F18" s="37">
        <v>8000</v>
      </c>
      <c r="G18" s="40">
        <v>6987</v>
      </c>
      <c r="H18" s="40">
        <v>6987</v>
      </c>
      <c r="I18" s="37"/>
      <c r="J18" s="16">
        <v>4599</v>
      </c>
      <c r="K18" s="16">
        <v>4286.8</v>
      </c>
      <c r="L18" s="62">
        <f t="shared" si="2"/>
        <v>0.658222413052812</v>
      </c>
      <c r="M18" s="62">
        <f t="shared" si="3"/>
        <v>-0.175110920280521</v>
      </c>
      <c r="N18" s="39" t="s">
        <v>39</v>
      </c>
      <c r="O18" s="67" t="s">
        <v>93</v>
      </c>
      <c r="P18" s="67"/>
      <c r="Q18" s="7"/>
      <c r="R18" s="55" t="s">
        <v>85</v>
      </c>
      <c r="S18" s="82" t="s">
        <v>42</v>
      </c>
      <c r="T18" s="33" t="s">
        <v>94</v>
      </c>
      <c r="U18" s="41"/>
      <c r="V18" s="76">
        <v>10</v>
      </c>
      <c r="W18" s="80"/>
      <c r="X18" s="80" t="s">
        <v>44</v>
      </c>
      <c r="Y18" s="80"/>
      <c r="Z18" s="80"/>
      <c r="AA18" s="80"/>
      <c r="AB18" s="80">
        <v>2</v>
      </c>
    </row>
    <row r="19" ht="55.5" hidden="1" customHeight="1" spans="1:28">
      <c r="A19" s="33" t="s">
        <v>95</v>
      </c>
      <c r="B19" s="34" t="s">
        <v>96</v>
      </c>
      <c r="C19" s="41" t="s">
        <v>97</v>
      </c>
      <c r="D19" s="42">
        <v>2018</v>
      </c>
      <c r="E19" s="37">
        <v>1500</v>
      </c>
      <c r="F19" s="37"/>
      <c r="G19" s="37">
        <v>1500</v>
      </c>
      <c r="H19" s="37">
        <v>1500</v>
      </c>
      <c r="I19" s="37"/>
      <c r="J19" s="16">
        <v>1500</v>
      </c>
      <c r="K19" s="16">
        <v>1500</v>
      </c>
      <c r="L19" s="62">
        <f t="shared" si="2"/>
        <v>1</v>
      </c>
      <c r="M19" s="62">
        <f t="shared" si="3"/>
        <v>0.166666666666667</v>
      </c>
      <c r="N19" s="39" t="s">
        <v>39</v>
      </c>
      <c r="O19" s="67" t="s">
        <v>98</v>
      </c>
      <c r="P19" s="67"/>
      <c r="Q19" s="7"/>
      <c r="R19" s="55" t="s">
        <v>99</v>
      </c>
      <c r="S19" s="33" t="s">
        <v>100</v>
      </c>
      <c r="T19" s="33" t="s">
        <v>101</v>
      </c>
      <c r="U19" s="34"/>
      <c r="V19" s="76">
        <v>10</v>
      </c>
      <c r="W19" s="80"/>
      <c r="X19" s="80" t="s">
        <v>44</v>
      </c>
      <c r="Y19" s="80"/>
      <c r="Z19" s="80"/>
      <c r="AA19" s="110">
        <v>1</v>
      </c>
      <c r="AB19" s="80"/>
    </row>
    <row r="20" ht="180" spans="1:28">
      <c r="A20" s="33" t="s">
        <v>102</v>
      </c>
      <c r="B20" s="34" t="s">
        <v>103</v>
      </c>
      <c r="C20" s="34" t="s">
        <v>104</v>
      </c>
      <c r="D20" s="33" t="s">
        <v>105</v>
      </c>
      <c r="E20" s="37">
        <v>3000</v>
      </c>
      <c r="F20" s="37"/>
      <c r="G20" s="37">
        <v>400</v>
      </c>
      <c r="H20" s="37">
        <v>400</v>
      </c>
      <c r="I20" s="37"/>
      <c r="J20" s="16">
        <v>20</v>
      </c>
      <c r="K20" s="16">
        <v>3000</v>
      </c>
      <c r="L20" s="62">
        <f t="shared" si="2"/>
        <v>0.05</v>
      </c>
      <c r="M20" s="62">
        <f t="shared" si="3"/>
        <v>-0.783333333333333</v>
      </c>
      <c r="N20" s="33" t="s">
        <v>106</v>
      </c>
      <c r="O20" s="65" t="s">
        <v>107</v>
      </c>
      <c r="P20" s="65" t="s">
        <v>108</v>
      </c>
      <c r="Q20" s="7"/>
      <c r="R20" s="55" t="s">
        <v>109</v>
      </c>
      <c r="S20" s="51" t="s">
        <v>110</v>
      </c>
      <c r="T20" s="44" t="s">
        <v>111</v>
      </c>
      <c r="U20" s="44"/>
      <c r="V20" s="76">
        <v>10</v>
      </c>
      <c r="W20" s="80"/>
      <c r="X20" s="80" t="s">
        <v>44</v>
      </c>
      <c r="Y20" s="80"/>
      <c r="Z20" s="80"/>
      <c r="AA20" s="80">
        <v>1</v>
      </c>
      <c r="AB20" s="80"/>
    </row>
    <row r="21" ht="72" spans="1:28">
      <c r="A21" s="33">
        <v>11</v>
      </c>
      <c r="B21" s="43" t="s">
        <v>112</v>
      </c>
      <c r="C21" s="43" t="s">
        <v>113</v>
      </c>
      <c r="D21" s="44">
        <v>2018</v>
      </c>
      <c r="E21" s="40">
        <v>6000</v>
      </c>
      <c r="F21" s="40"/>
      <c r="G21" s="40">
        <v>6000</v>
      </c>
      <c r="H21" s="45">
        <v>6000</v>
      </c>
      <c r="I21" s="40"/>
      <c r="J21" s="68">
        <v>55</v>
      </c>
      <c r="K21" s="16">
        <v>21</v>
      </c>
      <c r="L21" s="62">
        <f t="shared" si="2"/>
        <v>0.00916666666666667</v>
      </c>
      <c r="M21" s="62">
        <f t="shared" si="3"/>
        <v>-0.824166666666667</v>
      </c>
      <c r="N21" s="56" t="s">
        <v>106</v>
      </c>
      <c r="O21" s="69" t="s">
        <v>114</v>
      </c>
      <c r="P21" s="69"/>
      <c r="Q21" s="7"/>
      <c r="R21" s="55" t="s">
        <v>85</v>
      </c>
      <c r="S21" s="56" t="s">
        <v>115</v>
      </c>
      <c r="T21" s="33" t="s">
        <v>87</v>
      </c>
      <c r="U21" s="41" t="s">
        <v>116</v>
      </c>
      <c r="V21" s="76">
        <v>10</v>
      </c>
      <c r="W21" s="83"/>
      <c r="X21" s="83"/>
      <c r="Y21" s="83"/>
      <c r="Z21" s="80" t="s">
        <v>89</v>
      </c>
      <c r="AA21" s="83">
        <v>1</v>
      </c>
      <c r="AB21" s="83"/>
    </row>
    <row r="22" ht="58.5" customHeight="1" spans="1:28">
      <c r="A22" s="33">
        <v>12</v>
      </c>
      <c r="B22" s="43" t="s">
        <v>117</v>
      </c>
      <c r="C22" s="43" t="s">
        <v>118</v>
      </c>
      <c r="D22" s="44">
        <v>2018</v>
      </c>
      <c r="E22" s="40">
        <v>1100</v>
      </c>
      <c r="F22" s="40"/>
      <c r="G22" s="40">
        <v>1100</v>
      </c>
      <c r="H22" s="45">
        <v>1100</v>
      </c>
      <c r="I22" s="40"/>
      <c r="J22" s="16">
        <v>220</v>
      </c>
      <c r="K22" s="16">
        <v>0</v>
      </c>
      <c r="L22" s="62">
        <f t="shared" si="2"/>
        <v>0.2</v>
      </c>
      <c r="M22" s="62">
        <f t="shared" si="3"/>
        <v>-0.633333333333333</v>
      </c>
      <c r="N22" s="56" t="s">
        <v>106</v>
      </c>
      <c r="O22" s="69" t="s">
        <v>119</v>
      </c>
      <c r="P22" s="69"/>
      <c r="Q22" s="7"/>
      <c r="R22" s="55" t="s">
        <v>85</v>
      </c>
      <c r="S22" s="56" t="s">
        <v>120</v>
      </c>
      <c r="T22" s="33" t="s">
        <v>87</v>
      </c>
      <c r="U22" s="41" t="s">
        <v>88</v>
      </c>
      <c r="V22" s="76">
        <v>10</v>
      </c>
      <c r="W22" s="83"/>
      <c r="X22" s="83"/>
      <c r="Y22" s="83"/>
      <c r="Z22" s="80" t="s">
        <v>89</v>
      </c>
      <c r="AA22" s="83">
        <v>1</v>
      </c>
      <c r="AB22" s="83"/>
    </row>
    <row r="23" ht="54.95" customHeight="1" spans="1:28">
      <c r="A23" s="33">
        <v>13</v>
      </c>
      <c r="B23" s="43" t="s">
        <v>121</v>
      </c>
      <c r="C23" s="43" t="s">
        <v>122</v>
      </c>
      <c r="D23" s="44">
        <v>2018</v>
      </c>
      <c r="E23" s="40">
        <v>2100</v>
      </c>
      <c r="F23" s="40"/>
      <c r="G23" s="40">
        <v>2100</v>
      </c>
      <c r="H23" s="45">
        <v>2100</v>
      </c>
      <c r="I23" s="40"/>
      <c r="J23" s="16">
        <v>340</v>
      </c>
      <c r="K23" s="16">
        <v>0</v>
      </c>
      <c r="L23" s="62">
        <f t="shared" si="2"/>
        <v>0.161904761904762</v>
      </c>
      <c r="M23" s="62">
        <f t="shared" si="3"/>
        <v>-0.671428571428571</v>
      </c>
      <c r="N23" s="56" t="s">
        <v>106</v>
      </c>
      <c r="O23" s="69" t="s">
        <v>123</v>
      </c>
      <c r="P23" s="69"/>
      <c r="Q23" s="7"/>
      <c r="R23" s="55" t="s">
        <v>85</v>
      </c>
      <c r="S23" s="56" t="s">
        <v>120</v>
      </c>
      <c r="T23" s="33" t="s">
        <v>87</v>
      </c>
      <c r="U23" s="41" t="s">
        <v>88</v>
      </c>
      <c r="V23" s="76">
        <v>10</v>
      </c>
      <c r="W23" s="83"/>
      <c r="X23" s="83"/>
      <c r="Y23" s="83"/>
      <c r="Z23" s="80" t="s">
        <v>89</v>
      </c>
      <c r="AA23" s="83">
        <v>1</v>
      </c>
      <c r="AB23" s="83"/>
    </row>
    <row r="24" ht="59.25" customHeight="1" spans="1:28">
      <c r="A24" s="33">
        <v>14</v>
      </c>
      <c r="B24" s="43" t="s">
        <v>124</v>
      </c>
      <c r="C24" s="43" t="s">
        <v>125</v>
      </c>
      <c r="D24" s="44">
        <v>2018</v>
      </c>
      <c r="E24" s="45">
        <v>635</v>
      </c>
      <c r="F24" s="40"/>
      <c r="G24" s="45">
        <v>635</v>
      </c>
      <c r="H24" s="45">
        <v>635</v>
      </c>
      <c r="I24" s="40"/>
      <c r="J24" s="16">
        <v>200</v>
      </c>
      <c r="K24" s="16">
        <v>31</v>
      </c>
      <c r="L24" s="62">
        <f t="shared" si="2"/>
        <v>0.31496062992126</v>
      </c>
      <c r="M24" s="62">
        <f t="shared" si="3"/>
        <v>-0.518372703412074</v>
      </c>
      <c r="N24" s="56" t="s">
        <v>39</v>
      </c>
      <c r="O24" s="69" t="s">
        <v>126</v>
      </c>
      <c r="P24" s="69"/>
      <c r="Q24" s="7"/>
      <c r="R24" s="55" t="s">
        <v>85</v>
      </c>
      <c r="S24" s="44" t="s">
        <v>120</v>
      </c>
      <c r="T24" s="33" t="s">
        <v>87</v>
      </c>
      <c r="U24" s="41" t="s">
        <v>88</v>
      </c>
      <c r="V24" s="76">
        <v>10</v>
      </c>
      <c r="W24" s="83"/>
      <c r="X24" s="83"/>
      <c r="Y24" s="83"/>
      <c r="Z24" s="80" t="s">
        <v>89</v>
      </c>
      <c r="AA24" s="83">
        <v>1</v>
      </c>
      <c r="AB24" s="83"/>
    </row>
    <row r="25" ht="50.25" customHeight="1" spans="1:28">
      <c r="A25" s="33">
        <v>15</v>
      </c>
      <c r="B25" s="43" t="s">
        <v>127</v>
      </c>
      <c r="C25" s="43" t="s">
        <v>128</v>
      </c>
      <c r="D25" s="44">
        <v>2018</v>
      </c>
      <c r="E25" s="40">
        <v>785</v>
      </c>
      <c r="F25" s="40"/>
      <c r="G25" s="40">
        <v>785</v>
      </c>
      <c r="H25" s="45">
        <v>785</v>
      </c>
      <c r="I25" s="40"/>
      <c r="J25" s="16">
        <v>190</v>
      </c>
      <c r="K25" s="16">
        <v>33</v>
      </c>
      <c r="L25" s="62">
        <f t="shared" si="2"/>
        <v>0.24203821656051</v>
      </c>
      <c r="M25" s="62">
        <f t="shared" si="3"/>
        <v>-0.591295116772824</v>
      </c>
      <c r="N25" s="56" t="s">
        <v>39</v>
      </c>
      <c r="O25" s="69" t="s">
        <v>129</v>
      </c>
      <c r="P25" s="69"/>
      <c r="Q25" s="7"/>
      <c r="R25" s="55" t="s">
        <v>85</v>
      </c>
      <c r="S25" s="44" t="s">
        <v>120</v>
      </c>
      <c r="T25" s="33" t="s">
        <v>87</v>
      </c>
      <c r="U25" s="41" t="s">
        <v>88</v>
      </c>
      <c r="V25" s="76">
        <v>10</v>
      </c>
      <c r="W25" s="83"/>
      <c r="X25" s="83"/>
      <c r="Y25" s="83"/>
      <c r="Z25" s="80" t="s">
        <v>89</v>
      </c>
      <c r="AA25" s="83">
        <v>1</v>
      </c>
      <c r="AB25" s="83"/>
    </row>
    <row r="26" ht="62.25" customHeight="1" spans="1:28">
      <c r="A26" s="33">
        <v>16</v>
      </c>
      <c r="B26" s="43" t="s">
        <v>130</v>
      </c>
      <c r="C26" s="43" t="s">
        <v>131</v>
      </c>
      <c r="D26" s="44">
        <v>2018</v>
      </c>
      <c r="E26" s="40">
        <v>1202</v>
      </c>
      <c r="F26" s="40"/>
      <c r="G26" s="40">
        <v>1202</v>
      </c>
      <c r="H26" s="45">
        <v>1202</v>
      </c>
      <c r="I26" s="40"/>
      <c r="J26" s="68">
        <v>320</v>
      </c>
      <c r="K26" s="16">
        <v>0</v>
      </c>
      <c r="L26" s="62">
        <f t="shared" si="2"/>
        <v>0.266222961730449</v>
      </c>
      <c r="M26" s="62">
        <f t="shared" si="3"/>
        <v>-0.567110371602884</v>
      </c>
      <c r="N26" s="56" t="s">
        <v>106</v>
      </c>
      <c r="O26" s="65" t="s">
        <v>132</v>
      </c>
      <c r="P26" s="65" t="s">
        <v>133</v>
      </c>
      <c r="Q26" s="7"/>
      <c r="R26" s="84" t="s">
        <v>85</v>
      </c>
      <c r="S26" s="56" t="s">
        <v>115</v>
      </c>
      <c r="T26" s="33" t="s">
        <v>87</v>
      </c>
      <c r="U26" s="41" t="s">
        <v>88</v>
      </c>
      <c r="V26" s="76">
        <v>10</v>
      </c>
      <c r="W26" s="85"/>
      <c r="X26" s="86"/>
      <c r="Y26" s="86"/>
      <c r="Z26" s="80" t="s">
        <v>89</v>
      </c>
      <c r="AA26" s="83">
        <v>1</v>
      </c>
      <c r="AB26" s="83"/>
    </row>
    <row r="27" ht="48" spans="1:28">
      <c r="A27" s="33">
        <v>17</v>
      </c>
      <c r="B27" s="43" t="s">
        <v>134</v>
      </c>
      <c r="C27" s="43" t="s">
        <v>135</v>
      </c>
      <c r="D27" s="44">
        <v>2018</v>
      </c>
      <c r="E27" s="40">
        <v>500</v>
      </c>
      <c r="F27" s="40"/>
      <c r="G27" s="40">
        <v>500</v>
      </c>
      <c r="H27" s="45">
        <v>500</v>
      </c>
      <c r="I27" s="40"/>
      <c r="J27" s="16">
        <v>180</v>
      </c>
      <c r="K27" s="16">
        <v>0</v>
      </c>
      <c r="L27" s="62">
        <f t="shared" si="2"/>
        <v>0.36</v>
      </c>
      <c r="M27" s="62">
        <f t="shared" si="3"/>
        <v>-0.473333333333333</v>
      </c>
      <c r="N27" s="56" t="s">
        <v>106</v>
      </c>
      <c r="O27" s="67" t="s">
        <v>136</v>
      </c>
      <c r="P27" s="65"/>
      <c r="Q27" s="7"/>
      <c r="R27" s="84" t="s">
        <v>85</v>
      </c>
      <c r="S27" s="44" t="s">
        <v>120</v>
      </c>
      <c r="T27" s="33" t="s">
        <v>87</v>
      </c>
      <c r="U27" s="41" t="s">
        <v>88</v>
      </c>
      <c r="V27" s="76">
        <v>10</v>
      </c>
      <c r="W27" s="85"/>
      <c r="X27" s="86"/>
      <c r="Y27" s="86"/>
      <c r="Z27" s="80" t="s">
        <v>89</v>
      </c>
      <c r="AA27" s="83">
        <v>1</v>
      </c>
      <c r="AB27" s="83"/>
    </row>
    <row r="28" ht="19.5" hidden="1" customHeight="1" spans="1:28">
      <c r="A28" s="46" t="s">
        <v>137</v>
      </c>
      <c r="B28" s="30" t="s">
        <v>138</v>
      </c>
      <c r="C28" s="26"/>
      <c r="D28" s="27"/>
      <c r="E28" s="28">
        <f t="shared" ref="E28:K28" si="8">E29+E87</f>
        <v>1394402</v>
      </c>
      <c r="F28" s="28">
        <f t="shared" si="8"/>
        <v>312703</v>
      </c>
      <c r="G28" s="28">
        <f t="shared" si="8"/>
        <v>325702</v>
      </c>
      <c r="H28" s="28">
        <f t="shared" si="8"/>
        <v>78100</v>
      </c>
      <c r="I28" s="28">
        <f t="shared" si="8"/>
        <v>247602</v>
      </c>
      <c r="J28" s="66">
        <f t="shared" si="8"/>
        <v>296895</v>
      </c>
      <c r="K28" s="66">
        <f t="shared" si="8"/>
        <v>314183</v>
      </c>
      <c r="L28" s="62">
        <f t="shared" si="2"/>
        <v>0.911554120023825</v>
      </c>
      <c r="M28" s="62">
        <f t="shared" si="3"/>
        <v>0.078220786690492</v>
      </c>
      <c r="N28" s="33"/>
      <c r="O28" s="67"/>
      <c r="P28" s="67"/>
      <c r="Q28" s="7"/>
      <c r="R28" s="55"/>
      <c r="S28" s="33"/>
      <c r="T28" s="42"/>
      <c r="U28" s="34"/>
      <c r="W28" s="80"/>
      <c r="X28" s="80"/>
      <c r="Y28" s="80"/>
      <c r="Z28" s="80"/>
      <c r="AA28" s="80"/>
      <c r="AB28" s="80"/>
    </row>
    <row r="29" ht="19.5" hidden="1" customHeight="1" spans="1:28">
      <c r="A29" s="31" t="s">
        <v>33</v>
      </c>
      <c r="B29" s="32" t="s">
        <v>139</v>
      </c>
      <c r="C29" s="26"/>
      <c r="D29" s="27"/>
      <c r="E29" s="28">
        <f t="shared" ref="E29:K29" si="9">E30+E36</f>
        <v>929402</v>
      </c>
      <c r="F29" s="28">
        <f t="shared" si="9"/>
        <v>217884</v>
      </c>
      <c r="G29" s="28">
        <f t="shared" si="9"/>
        <v>225272</v>
      </c>
      <c r="H29" s="28">
        <f t="shared" si="9"/>
        <v>800</v>
      </c>
      <c r="I29" s="28">
        <f t="shared" si="9"/>
        <v>224472</v>
      </c>
      <c r="J29" s="66">
        <f t="shared" si="9"/>
        <v>200867</v>
      </c>
      <c r="K29" s="66">
        <f t="shared" si="9"/>
        <v>209155</v>
      </c>
      <c r="L29" s="62">
        <f t="shared" si="2"/>
        <v>0.891664299158351</v>
      </c>
      <c r="M29" s="62">
        <f t="shared" si="3"/>
        <v>0.0583309658250174</v>
      </c>
      <c r="N29" s="63"/>
      <c r="O29" s="64"/>
      <c r="P29" s="64"/>
      <c r="Q29" s="7"/>
      <c r="R29" s="87"/>
      <c r="S29" s="63"/>
      <c r="T29" s="27"/>
      <c r="U29" s="78"/>
      <c r="V29" s="76"/>
      <c r="W29" s="80"/>
      <c r="X29" s="80"/>
      <c r="Y29" s="80"/>
      <c r="Z29" s="80"/>
      <c r="AA29" s="79"/>
      <c r="AB29" s="79"/>
    </row>
    <row r="30" ht="19.5" hidden="1" customHeight="1" spans="1:28">
      <c r="A30" s="47" t="s">
        <v>140</v>
      </c>
      <c r="B30" s="48" t="s">
        <v>141</v>
      </c>
      <c r="C30" s="26"/>
      <c r="D30" s="27"/>
      <c r="E30" s="28">
        <f t="shared" ref="E30:K30" si="10">SUM(E31:E35)</f>
        <v>186800</v>
      </c>
      <c r="F30" s="28">
        <f t="shared" si="10"/>
        <v>41000</v>
      </c>
      <c r="G30" s="28">
        <f t="shared" si="10"/>
        <v>34500</v>
      </c>
      <c r="H30" s="28">
        <f t="shared" si="10"/>
        <v>0</v>
      </c>
      <c r="I30" s="28">
        <f t="shared" si="10"/>
        <v>34500</v>
      </c>
      <c r="J30" s="66">
        <f t="shared" si="10"/>
        <v>44885</v>
      </c>
      <c r="K30" s="66">
        <f t="shared" si="10"/>
        <v>44885</v>
      </c>
      <c r="L30" s="62">
        <f t="shared" si="2"/>
        <v>1.30101449275362</v>
      </c>
      <c r="M30" s="62">
        <f t="shared" si="3"/>
        <v>0.46768115942029</v>
      </c>
      <c r="N30" s="63"/>
      <c r="O30" s="64"/>
      <c r="P30" s="64"/>
      <c r="Q30" s="7"/>
      <c r="R30" s="87"/>
      <c r="S30" s="63"/>
      <c r="T30" s="27"/>
      <c r="U30" s="78"/>
      <c r="V30" s="76"/>
      <c r="W30" s="80"/>
      <c r="X30" s="80"/>
      <c r="Y30" s="80"/>
      <c r="Z30" s="80"/>
      <c r="AA30" s="79"/>
      <c r="AB30" s="79"/>
    </row>
    <row r="31" ht="24" hidden="1" customHeight="1" spans="1:28">
      <c r="A31" s="33" t="s">
        <v>142</v>
      </c>
      <c r="B31" s="41" t="s">
        <v>143</v>
      </c>
      <c r="C31" s="34" t="s">
        <v>144</v>
      </c>
      <c r="D31" s="33" t="s">
        <v>83</v>
      </c>
      <c r="E31" s="37">
        <v>30000</v>
      </c>
      <c r="F31" s="37" t="s">
        <v>145</v>
      </c>
      <c r="G31" s="37">
        <v>20000</v>
      </c>
      <c r="H31" s="37"/>
      <c r="I31" s="37">
        <v>20000</v>
      </c>
      <c r="J31" s="16">
        <v>30000</v>
      </c>
      <c r="K31" s="16">
        <v>30000</v>
      </c>
      <c r="L31" s="62">
        <f t="shared" si="2"/>
        <v>1.5</v>
      </c>
      <c r="M31" s="62">
        <f t="shared" si="3"/>
        <v>0.666666666666667</v>
      </c>
      <c r="N31" s="33" t="s">
        <v>39</v>
      </c>
      <c r="O31" s="65" t="s">
        <v>146</v>
      </c>
      <c r="P31" s="65"/>
      <c r="Q31" s="7"/>
      <c r="R31" s="55" t="s">
        <v>147</v>
      </c>
      <c r="S31" s="88" t="s">
        <v>148</v>
      </c>
      <c r="T31" s="33" t="s">
        <v>149</v>
      </c>
      <c r="U31" s="34"/>
      <c r="V31" s="76">
        <v>10</v>
      </c>
      <c r="W31" s="89"/>
      <c r="X31" s="89" t="s">
        <v>44</v>
      </c>
      <c r="Y31" s="89"/>
      <c r="Z31" s="89"/>
      <c r="AA31" s="89">
        <v>1</v>
      </c>
      <c r="AB31" s="89"/>
    </row>
    <row r="32" ht="24" hidden="1" customHeight="1" spans="1:28">
      <c r="A32" s="33" t="s">
        <v>150</v>
      </c>
      <c r="B32" s="41" t="s">
        <v>151</v>
      </c>
      <c r="C32" s="41" t="s">
        <v>152</v>
      </c>
      <c r="D32" s="42" t="s">
        <v>62</v>
      </c>
      <c r="E32" s="37">
        <v>50000</v>
      </c>
      <c r="F32" s="37">
        <v>6000</v>
      </c>
      <c r="G32" s="37">
        <v>4000</v>
      </c>
      <c r="H32" s="37"/>
      <c r="I32" s="37">
        <v>4000</v>
      </c>
      <c r="J32" s="16">
        <v>4000</v>
      </c>
      <c r="K32" s="16">
        <v>4000</v>
      </c>
      <c r="L32" s="62">
        <f t="shared" si="2"/>
        <v>1</v>
      </c>
      <c r="M32" s="62">
        <f t="shared" si="3"/>
        <v>0.166666666666667</v>
      </c>
      <c r="N32" s="70" t="s">
        <v>39</v>
      </c>
      <c r="O32" s="67" t="s">
        <v>153</v>
      </c>
      <c r="P32" s="67"/>
      <c r="Q32" s="7"/>
      <c r="R32" s="55" t="s">
        <v>154</v>
      </c>
      <c r="S32" s="33" t="s">
        <v>42</v>
      </c>
      <c r="T32" s="33" t="s">
        <v>155</v>
      </c>
      <c r="U32" s="34"/>
      <c r="V32" s="76">
        <v>10</v>
      </c>
      <c r="W32" s="80"/>
      <c r="X32" s="80" t="s">
        <v>44</v>
      </c>
      <c r="Y32" s="80"/>
      <c r="Z32" s="80"/>
      <c r="AA32" s="80"/>
      <c r="AB32" s="80">
        <v>2</v>
      </c>
    </row>
    <row r="33" ht="36" hidden="1" customHeight="1" spans="1:28">
      <c r="A33" s="33" t="s">
        <v>156</v>
      </c>
      <c r="B33" s="41" t="s">
        <v>157</v>
      </c>
      <c r="C33" s="41" t="s">
        <v>158</v>
      </c>
      <c r="D33" s="42" t="s">
        <v>76</v>
      </c>
      <c r="E33" s="37">
        <v>60800</v>
      </c>
      <c r="F33" s="37">
        <v>35000</v>
      </c>
      <c r="G33" s="37">
        <v>5000</v>
      </c>
      <c r="H33" s="37"/>
      <c r="I33" s="37">
        <v>5000</v>
      </c>
      <c r="J33" s="16">
        <v>5560</v>
      </c>
      <c r="K33" s="16">
        <v>5560</v>
      </c>
      <c r="L33" s="62">
        <f t="shared" si="2"/>
        <v>1.112</v>
      </c>
      <c r="M33" s="62">
        <f t="shared" si="3"/>
        <v>0.278666666666667</v>
      </c>
      <c r="N33" s="70" t="s">
        <v>39</v>
      </c>
      <c r="O33" s="67" t="s">
        <v>159</v>
      </c>
      <c r="P33" s="67"/>
      <c r="Q33" s="7"/>
      <c r="R33" s="55" t="s">
        <v>160</v>
      </c>
      <c r="S33" s="33" t="s">
        <v>42</v>
      </c>
      <c r="T33" s="33" t="s">
        <v>155</v>
      </c>
      <c r="U33" s="34"/>
      <c r="V33" s="76">
        <v>10</v>
      </c>
      <c r="W33" s="80"/>
      <c r="X33" s="80" t="s">
        <v>44</v>
      </c>
      <c r="Y33" s="80"/>
      <c r="Z33" s="80"/>
      <c r="AA33" s="80"/>
      <c r="AB33" s="80">
        <v>2</v>
      </c>
    </row>
    <row r="34" ht="36" hidden="1" customHeight="1" spans="1:28">
      <c r="A34" s="33" t="s">
        <v>161</v>
      </c>
      <c r="B34" s="41" t="s">
        <v>162</v>
      </c>
      <c r="C34" s="41" t="s">
        <v>163</v>
      </c>
      <c r="D34" s="42" t="s">
        <v>83</v>
      </c>
      <c r="E34" s="37">
        <v>16000</v>
      </c>
      <c r="F34" s="37"/>
      <c r="G34" s="37">
        <v>5000</v>
      </c>
      <c r="H34" s="37"/>
      <c r="I34" s="37">
        <v>5000</v>
      </c>
      <c r="J34" s="16">
        <v>5325</v>
      </c>
      <c r="K34" s="16">
        <v>5325</v>
      </c>
      <c r="L34" s="62">
        <f t="shared" si="2"/>
        <v>1.065</v>
      </c>
      <c r="M34" s="62">
        <f t="shared" si="3"/>
        <v>0.231666666666667</v>
      </c>
      <c r="N34" s="70" t="s">
        <v>39</v>
      </c>
      <c r="O34" s="67" t="s">
        <v>164</v>
      </c>
      <c r="P34" s="67"/>
      <c r="Q34" s="7"/>
      <c r="R34" s="55" t="s">
        <v>165</v>
      </c>
      <c r="S34" s="88" t="s">
        <v>148</v>
      </c>
      <c r="T34" s="33" t="s">
        <v>155</v>
      </c>
      <c r="U34" s="34"/>
      <c r="V34">
        <v>10</v>
      </c>
      <c r="W34" s="80"/>
      <c r="X34" s="80" t="s">
        <v>44</v>
      </c>
      <c r="Y34" s="80"/>
      <c r="Z34" s="80"/>
      <c r="AA34" s="80">
        <v>1</v>
      </c>
      <c r="AB34" s="80"/>
    </row>
    <row r="35" ht="48" spans="1:28">
      <c r="A35" s="33" t="s">
        <v>166</v>
      </c>
      <c r="B35" s="43" t="s">
        <v>167</v>
      </c>
      <c r="C35" s="43" t="s">
        <v>168</v>
      </c>
      <c r="D35" s="44" t="s">
        <v>169</v>
      </c>
      <c r="E35" s="44">
        <v>30000</v>
      </c>
      <c r="F35" s="49">
        <v>0</v>
      </c>
      <c r="G35" s="49">
        <v>500</v>
      </c>
      <c r="H35" s="49"/>
      <c r="I35" s="49">
        <v>500</v>
      </c>
      <c r="J35" s="16">
        <v>0</v>
      </c>
      <c r="K35" s="16">
        <v>0</v>
      </c>
      <c r="L35" s="62">
        <f t="shared" si="2"/>
        <v>0</v>
      </c>
      <c r="M35" s="62">
        <f t="shared" si="3"/>
        <v>-0.833333333333333</v>
      </c>
      <c r="N35" s="39" t="s">
        <v>39</v>
      </c>
      <c r="O35" s="67" t="s">
        <v>170</v>
      </c>
      <c r="P35" s="71"/>
      <c r="Q35" s="90"/>
      <c r="R35" s="55" t="s">
        <v>171</v>
      </c>
      <c r="S35" s="49" t="s">
        <v>172</v>
      </c>
      <c r="T35" s="91" t="s">
        <v>155</v>
      </c>
      <c r="U35" s="84"/>
      <c r="V35" s="92">
        <v>10</v>
      </c>
      <c r="W35" s="86"/>
      <c r="X35" s="86"/>
      <c r="Y35" s="83" t="s">
        <v>173</v>
      </c>
      <c r="Z35" s="86"/>
      <c r="AA35" s="86"/>
      <c r="AB35" s="86"/>
    </row>
    <row r="36" ht="19.5" hidden="1" customHeight="1" spans="1:28">
      <c r="A36" s="47" t="s">
        <v>174</v>
      </c>
      <c r="B36" s="48" t="s">
        <v>175</v>
      </c>
      <c r="C36" s="26"/>
      <c r="D36" s="27"/>
      <c r="E36" s="28">
        <f t="shared" ref="E36:K36" si="11">SUM(E37:E86)</f>
        <v>742602</v>
      </c>
      <c r="F36" s="28">
        <f t="shared" si="11"/>
        <v>176884</v>
      </c>
      <c r="G36" s="28">
        <f t="shared" si="11"/>
        <v>190772</v>
      </c>
      <c r="H36" s="28">
        <f t="shared" si="11"/>
        <v>800</v>
      </c>
      <c r="I36" s="28">
        <f t="shared" si="11"/>
        <v>189972</v>
      </c>
      <c r="J36" s="28">
        <f t="shared" si="11"/>
        <v>155982</v>
      </c>
      <c r="K36" s="28">
        <f t="shared" si="11"/>
        <v>164270</v>
      </c>
      <c r="L36" s="62">
        <f t="shared" si="2"/>
        <v>0.817635711739668</v>
      </c>
      <c r="M36" s="62">
        <f t="shared" si="3"/>
        <v>-0.0156976215936651</v>
      </c>
      <c r="N36" s="33"/>
      <c r="O36" s="21"/>
      <c r="P36" s="67"/>
      <c r="Q36" s="7"/>
      <c r="R36" s="55"/>
      <c r="S36" s="33"/>
      <c r="T36" s="42"/>
      <c r="U36" s="34"/>
      <c r="V36" s="76"/>
      <c r="W36" s="80"/>
      <c r="X36" s="80"/>
      <c r="Y36" s="80"/>
      <c r="Z36" s="80"/>
      <c r="AA36" s="80"/>
      <c r="AB36" s="80"/>
    </row>
    <row r="37" ht="36" hidden="1" customHeight="1" spans="1:28">
      <c r="A37" s="33" t="s">
        <v>176</v>
      </c>
      <c r="B37" s="41" t="s">
        <v>177</v>
      </c>
      <c r="C37" s="41" t="s">
        <v>178</v>
      </c>
      <c r="D37" s="42" t="s">
        <v>62</v>
      </c>
      <c r="E37" s="37">
        <v>15000</v>
      </c>
      <c r="F37" s="37">
        <v>5000</v>
      </c>
      <c r="G37" s="40">
        <v>10000</v>
      </c>
      <c r="H37" s="40"/>
      <c r="I37" s="40">
        <v>10000</v>
      </c>
      <c r="J37" s="68">
        <v>9350</v>
      </c>
      <c r="K37" s="16">
        <v>9350</v>
      </c>
      <c r="L37" s="62">
        <f t="shared" si="2"/>
        <v>0.935</v>
      </c>
      <c r="M37" s="62">
        <f t="shared" si="3"/>
        <v>0.101666666666667</v>
      </c>
      <c r="N37" s="33" t="s">
        <v>39</v>
      </c>
      <c r="O37" s="67" t="s">
        <v>179</v>
      </c>
      <c r="P37" s="67"/>
      <c r="Q37" s="7"/>
      <c r="R37" s="55" t="s">
        <v>180</v>
      </c>
      <c r="S37" s="33" t="s">
        <v>42</v>
      </c>
      <c r="T37" s="33" t="s">
        <v>155</v>
      </c>
      <c r="U37" s="34"/>
      <c r="V37" s="76">
        <v>10</v>
      </c>
      <c r="W37" s="80"/>
      <c r="X37" s="80" t="s">
        <v>44</v>
      </c>
      <c r="Y37" s="80"/>
      <c r="Z37" s="80"/>
      <c r="AA37" s="80"/>
      <c r="AB37" s="80">
        <v>2</v>
      </c>
    </row>
    <row r="38" ht="24" hidden="1" customHeight="1" spans="1:28">
      <c r="A38" s="33" t="s">
        <v>181</v>
      </c>
      <c r="B38" s="41" t="s">
        <v>182</v>
      </c>
      <c r="C38" s="41" t="s">
        <v>183</v>
      </c>
      <c r="D38" s="42" t="s">
        <v>50</v>
      </c>
      <c r="E38" s="37">
        <v>18000</v>
      </c>
      <c r="F38" s="37">
        <v>13000</v>
      </c>
      <c r="G38" s="37">
        <v>5000</v>
      </c>
      <c r="H38" s="37"/>
      <c r="I38" s="37">
        <v>5000</v>
      </c>
      <c r="J38" s="16">
        <v>4611</v>
      </c>
      <c r="K38" s="16">
        <v>4611</v>
      </c>
      <c r="L38" s="62">
        <f t="shared" si="2"/>
        <v>0.9222</v>
      </c>
      <c r="M38" s="62">
        <f t="shared" si="3"/>
        <v>0.0888666666666666</v>
      </c>
      <c r="N38" s="33" t="s">
        <v>39</v>
      </c>
      <c r="O38" s="65" t="s">
        <v>184</v>
      </c>
      <c r="P38" s="65"/>
      <c r="Q38" s="7"/>
      <c r="R38" s="55" t="s">
        <v>185</v>
      </c>
      <c r="S38" s="33" t="s">
        <v>42</v>
      </c>
      <c r="T38" s="33" t="s">
        <v>186</v>
      </c>
      <c r="U38" s="34"/>
      <c r="V38" s="76">
        <v>10</v>
      </c>
      <c r="W38" s="80"/>
      <c r="X38" s="80" t="s">
        <v>44</v>
      </c>
      <c r="Y38" s="80"/>
      <c r="Z38" s="80"/>
      <c r="AA38" s="80"/>
      <c r="AB38" s="80">
        <v>2</v>
      </c>
    </row>
    <row r="39" ht="24" hidden="1" customHeight="1" spans="1:28">
      <c r="A39" s="33" t="s">
        <v>187</v>
      </c>
      <c r="B39" s="41" t="s">
        <v>188</v>
      </c>
      <c r="C39" s="41" t="s">
        <v>189</v>
      </c>
      <c r="D39" s="42" t="s">
        <v>190</v>
      </c>
      <c r="E39" s="37">
        <v>10500</v>
      </c>
      <c r="F39" s="37">
        <v>4500</v>
      </c>
      <c r="G39" s="37">
        <v>6000</v>
      </c>
      <c r="H39" s="37"/>
      <c r="I39" s="37">
        <v>6000</v>
      </c>
      <c r="J39" s="68">
        <v>6000</v>
      </c>
      <c r="K39" s="16">
        <v>6000</v>
      </c>
      <c r="L39" s="62">
        <f t="shared" si="2"/>
        <v>1</v>
      </c>
      <c r="M39" s="62">
        <f t="shared" si="3"/>
        <v>0.166666666666667</v>
      </c>
      <c r="N39" s="33" t="s">
        <v>39</v>
      </c>
      <c r="O39" s="67" t="s">
        <v>191</v>
      </c>
      <c r="P39" s="67"/>
      <c r="Q39" s="7"/>
      <c r="R39" s="55" t="s">
        <v>180</v>
      </c>
      <c r="S39" s="33" t="s">
        <v>42</v>
      </c>
      <c r="T39" s="33" t="s">
        <v>155</v>
      </c>
      <c r="U39" s="34"/>
      <c r="V39" s="76">
        <v>10</v>
      </c>
      <c r="W39" s="80"/>
      <c r="X39" s="80" t="s">
        <v>44</v>
      </c>
      <c r="Y39" s="80"/>
      <c r="Z39" s="80"/>
      <c r="AA39" s="80"/>
      <c r="AB39" s="80">
        <v>2</v>
      </c>
    </row>
    <row r="40" ht="210" hidden="1" customHeight="1" spans="1:28">
      <c r="A40" s="33" t="s">
        <v>192</v>
      </c>
      <c r="B40" s="50" t="s">
        <v>193</v>
      </c>
      <c r="C40" s="50" t="s">
        <v>194</v>
      </c>
      <c r="D40" s="51" t="s">
        <v>76</v>
      </c>
      <c r="E40" s="37">
        <v>20000</v>
      </c>
      <c r="F40" s="37">
        <v>12000</v>
      </c>
      <c r="G40" s="37">
        <v>3000</v>
      </c>
      <c r="H40" s="37"/>
      <c r="I40" s="37">
        <v>3000</v>
      </c>
      <c r="J40" s="16">
        <v>1018</v>
      </c>
      <c r="K40" s="16">
        <v>1018</v>
      </c>
      <c r="L40" s="62">
        <f t="shared" si="2"/>
        <v>0.339333333333333</v>
      </c>
      <c r="M40" s="62">
        <f t="shared" si="3"/>
        <v>-0.494</v>
      </c>
      <c r="N40" s="33" t="s">
        <v>39</v>
      </c>
      <c r="O40" s="72" t="s">
        <v>195</v>
      </c>
      <c r="P40" s="73" t="s">
        <v>196</v>
      </c>
      <c r="Q40" s="7"/>
      <c r="R40" s="55" t="s">
        <v>197</v>
      </c>
      <c r="S40" s="82" t="s">
        <v>42</v>
      </c>
      <c r="T40" s="33" t="s">
        <v>101</v>
      </c>
      <c r="U40" s="34"/>
      <c r="V40" s="76">
        <v>10</v>
      </c>
      <c r="W40" s="80"/>
      <c r="X40" s="80" t="s">
        <v>44</v>
      </c>
      <c r="Y40" s="80"/>
      <c r="Z40" s="80"/>
      <c r="AA40" s="80"/>
      <c r="AB40" s="80">
        <v>2</v>
      </c>
    </row>
    <row r="41" ht="36" hidden="1" customHeight="1" spans="1:28">
      <c r="A41" s="33" t="s">
        <v>198</v>
      </c>
      <c r="B41" s="34" t="s">
        <v>199</v>
      </c>
      <c r="C41" s="34" t="s">
        <v>200</v>
      </c>
      <c r="D41" s="33" t="s">
        <v>56</v>
      </c>
      <c r="E41" s="37">
        <v>25000</v>
      </c>
      <c r="F41" s="37">
        <v>16000</v>
      </c>
      <c r="G41" s="40">
        <v>9000</v>
      </c>
      <c r="H41" s="40"/>
      <c r="I41" s="40">
        <v>9000</v>
      </c>
      <c r="J41" s="16">
        <v>8000</v>
      </c>
      <c r="K41" s="16">
        <v>8000</v>
      </c>
      <c r="L41" s="62">
        <f t="shared" si="2"/>
        <v>0.888888888888889</v>
      </c>
      <c r="M41" s="62">
        <f t="shared" si="3"/>
        <v>0.0555555555555555</v>
      </c>
      <c r="N41" s="33" t="s">
        <v>39</v>
      </c>
      <c r="O41" s="65" t="s">
        <v>201</v>
      </c>
      <c r="P41" s="65"/>
      <c r="Q41" s="7"/>
      <c r="R41" s="55" t="s">
        <v>202</v>
      </c>
      <c r="S41" s="82" t="s">
        <v>42</v>
      </c>
      <c r="T41" s="33" t="s">
        <v>203</v>
      </c>
      <c r="U41" s="34"/>
      <c r="V41" s="76">
        <v>10</v>
      </c>
      <c r="W41" s="80"/>
      <c r="X41" s="80" t="s">
        <v>44</v>
      </c>
      <c r="Y41" s="80"/>
      <c r="Z41" s="80"/>
      <c r="AA41" s="80"/>
      <c r="AB41" s="80">
        <v>2</v>
      </c>
    </row>
    <row r="42" ht="74.1" hidden="1" customHeight="1" spans="1:28">
      <c r="A42" s="33" t="s">
        <v>204</v>
      </c>
      <c r="B42" s="41" t="s">
        <v>205</v>
      </c>
      <c r="C42" s="41" t="s">
        <v>206</v>
      </c>
      <c r="D42" s="42" t="s">
        <v>56</v>
      </c>
      <c r="E42" s="37">
        <v>39000</v>
      </c>
      <c r="F42" s="37">
        <v>12000</v>
      </c>
      <c r="G42" s="40">
        <v>10000</v>
      </c>
      <c r="H42" s="40"/>
      <c r="I42" s="40">
        <v>10000</v>
      </c>
      <c r="J42" s="16">
        <v>10136</v>
      </c>
      <c r="K42" s="16">
        <v>10136</v>
      </c>
      <c r="L42" s="62">
        <f t="shared" si="2"/>
        <v>1.0136</v>
      </c>
      <c r="M42" s="62">
        <f t="shared" si="3"/>
        <v>0.180266666666667</v>
      </c>
      <c r="N42" s="33" t="s">
        <v>39</v>
      </c>
      <c r="O42" s="67" t="s">
        <v>207</v>
      </c>
      <c r="P42" s="67"/>
      <c r="Q42" s="7"/>
      <c r="R42" s="55" t="s">
        <v>208</v>
      </c>
      <c r="S42" s="33" t="s">
        <v>42</v>
      </c>
      <c r="T42" s="33" t="s">
        <v>155</v>
      </c>
      <c r="U42" s="34"/>
      <c r="V42" s="76">
        <v>10</v>
      </c>
      <c r="W42" s="80"/>
      <c r="X42" s="80" t="s">
        <v>44</v>
      </c>
      <c r="Y42" s="80"/>
      <c r="Z42" s="80"/>
      <c r="AA42" s="80"/>
      <c r="AB42" s="80">
        <v>2</v>
      </c>
    </row>
    <row r="43" ht="42" hidden="1" customHeight="1" spans="1:28">
      <c r="A43" s="33" t="s">
        <v>209</v>
      </c>
      <c r="B43" s="41" t="s">
        <v>210</v>
      </c>
      <c r="C43" s="41" t="s">
        <v>211</v>
      </c>
      <c r="D43" s="42" t="s">
        <v>212</v>
      </c>
      <c r="E43" s="37">
        <v>17000</v>
      </c>
      <c r="F43" s="37">
        <v>3500</v>
      </c>
      <c r="G43" s="37">
        <v>6000</v>
      </c>
      <c r="H43" s="37"/>
      <c r="I43" s="37">
        <v>6000</v>
      </c>
      <c r="J43" s="16">
        <v>6000</v>
      </c>
      <c r="K43" s="16">
        <v>6000</v>
      </c>
      <c r="L43" s="62">
        <f t="shared" si="2"/>
        <v>1</v>
      </c>
      <c r="M43" s="62">
        <f t="shared" si="3"/>
        <v>0.166666666666667</v>
      </c>
      <c r="N43" s="33" t="s">
        <v>39</v>
      </c>
      <c r="O43" s="67" t="s">
        <v>213</v>
      </c>
      <c r="P43" s="67"/>
      <c r="Q43" s="7"/>
      <c r="R43" s="55" t="s">
        <v>208</v>
      </c>
      <c r="S43" s="33" t="s">
        <v>42</v>
      </c>
      <c r="T43" s="33" t="s">
        <v>155</v>
      </c>
      <c r="U43" s="34"/>
      <c r="V43" s="76">
        <v>10</v>
      </c>
      <c r="W43" s="80"/>
      <c r="X43" s="80" t="s">
        <v>44</v>
      </c>
      <c r="Y43" s="80"/>
      <c r="Z43" s="80"/>
      <c r="AA43" s="80"/>
      <c r="AB43" s="80">
        <v>2</v>
      </c>
    </row>
    <row r="44" ht="48" hidden="1" customHeight="1" spans="1:28">
      <c r="A44" s="33" t="s">
        <v>214</v>
      </c>
      <c r="B44" s="34" t="s">
        <v>215</v>
      </c>
      <c r="C44" s="41" t="s">
        <v>216</v>
      </c>
      <c r="D44" s="33" t="s">
        <v>217</v>
      </c>
      <c r="E44" s="37">
        <v>20000</v>
      </c>
      <c r="F44" s="37">
        <v>8000</v>
      </c>
      <c r="G44" s="37">
        <v>5000</v>
      </c>
      <c r="H44" s="37"/>
      <c r="I44" s="37">
        <v>5000</v>
      </c>
      <c r="J44" s="16">
        <v>5600</v>
      </c>
      <c r="K44" s="16">
        <v>5600</v>
      </c>
      <c r="L44" s="62">
        <f t="shared" si="2"/>
        <v>1.12</v>
      </c>
      <c r="M44" s="62">
        <f t="shared" si="3"/>
        <v>0.286666666666667</v>
      </c>
      <c r="N44" s="33" t="s">
        <v>39</v>
      </c>
      <c r="O44" s="72" t="s">
        <v>218</v>
      </c>
      <c r="P44" s="72"/>
      <c r="Q44" s="7"/>
      <c r="R44" s="55" t="s">
        <v>219</v>
      </c>
      <c r="S44" s="93" t="s">
        <v>42</v>
      </c>
      <c r="T44" s="33" t="s">
        <v>220</v>
      </c>
      <c r="U44" s="34"/>
      <c r="V44" s="76">
        <v>10</v>
      </c>
      <c r="W44" s="80"/>
      <c r="X44" s="80" t="s">
        <v>44</v>
      </c>
      <c r="Y44" s="80"/>
      <c r="Z44" s="80"/>
      <c r="AA44" s="80"/>
      <c r="AB44" s="80">
        <v>2</v>
      </c>
    </row>
    <row r="45" ht="36" hidden="1" customHeight="1" spans="1:28">
      <c r="A45" s="33" t="s">
        <v>221</v>
      </c>
      <c r="B45" s="41" t="s">
        <v>222</v>
      </c>
      <c r="C45" s="41" t="s">
        <v>223</v>
      </c>
      <c r="D45" s="33" t="s">
        <v>83</v>
      </c>
      <c r="E45" s="37">
        <v>45000</v>
      </c>
      <c r="F45" s="37"/>
      <c r="G45" s="40">
        <v>10000</v>
      </c>
      <c r="H45" s="40"/>
      <c r="I45" s="40">
        <v>10000</v>
      </c>
      <c r="J45" s="16">
        <v>8869</v>
      </c>
      <c r="K45" s="16">
        <v>8869</v>
      </c>
      <c r="L45" s="62">
        <f t="shared" si="2"/>
        <v>0.8869</v>
      </c>
      <c r="M45" s="62">
        <f t="shared" si="3"/>
        <v>0.0535666666666667</v>
      </c>
      <c r="N45" s="33" t="s">
        <v>39</v>
      </c>
      <c r="O45" s="67" t="s">
        <v>224</v>
      </c>
      <c r="P45" s="67"/>
      <c r="Q45" s="7"/>
      <c r="R45" s="94" t="s">
        <v>225</v>
      </c>
      <c r="S45" s="81" t="s">
        <v>86</v>
      </c>
      <c r="T45" s="33" t="s">
        <v>155</v>
      </c>
      <c r="U45" s="34"/>
      <c r="V45" s="76">
        <v>10</v>
      </c>
      <c r="W45" s="80"/>
      <c r="X45" s="80" t="s">
        <v>44</v>
      </c>
      <c r="Y45" s="80"/>
      <c r="Z45" s="80"/>
      <c r="AA45" s="80">
        <v>1</v>
      </c>
      <c r="AB45" s="80"/>
    </row>
    <row r="46" ht="24" spans="1:28">
      <c r="A46" s="33" t="s">
        <v>226</v>
      </c>
      <c r="B46" s="41" t="s">
        <v>227</v>
      </c>
      <c r="C46" s="41" t="s">
        <v>228</v>
      </c>
      <c r="D46" s="33" t="s">
        <v>229</v>
      </c>
      <c r="E46" s="37">
        <v>60000</v>
      </c>
      <c r="F46" s="37"/>
      <c r="G46" s="40">
        <v>7000</v>
      </c>
      <c r="H46" s="40"/>
      <c r="I46" s="40">
        <v>7000</v>
      </c>
      <c r="J46" s="16">
        <v>0</v>
      </c>
      <c r="K46" s="16">
        <v>0</v>
      </c>
      <c r="L46" s="62">
        <f t="shared" si="2"/>
        <v>0</v>
      </c>
      <c r="M46" s="62">
        <f t="shared" si="3"/>
        <v>-0.833333333333333</v>
      </c>
      <c r="N46" s="33" t="s">
        <v>39</v>
      </c>
      <c r="O46" s="67" t="s">
        <v>230</v>
      </c>
      <c r="P46" s="67"/>
      <c r="Q46" s="7"/>
      <c r="R46" s="55" t="s">
        <v>231</v>
      </c>
      <c r="S46" s="33" t="s">
        <v>110</v>
      </c>
      <c r="T46" s="33" t="s">
        <v>155</v>
      </c>
      <c r="U46" s="34"/>
      <c r="V46" s="76">
        <v>10</v>
      </c>
      <c r="W46" s="80"/>
      <c r="X46" s="80" t="s">
        <v>44</v>
      </c>
      <c r="Y46" s="80"/>
      <c r="Z46" s="80"/>
      <c r="AA46" s="80">
        <v>1</v>
      </c>
      <c r="AB46" s="80"/>
    </row>
    <row r="47" ht="57" hidden="1" customHeight="1" spans="1:28">
      <c r="A47" s="33" t="s">
        <v>232</v>
      </c>
      <c r="B47" s="41" t="s">
        <v>233</v>
      </c>
      <c r="C47" s="41" t="s">
        <v>234</v>
      </c>
      <c r="D47" s="33" t="s">
        <v>62</v>
      </c>
      <c r="E47" s="37">
        <v>6800</v>
      </c>
      <c r="F47" s="37">
        <v>500</v>
      </c>
      <c r="G47" s="37">
        <v>1300</v>
      </c>
      <c r="H47" s="37"/>
      <c r="I47" s="37">
        <v>1300</v>
      </c>
      <c r="J47" s="16">
        <v>3800</v>
      </c>
      <c r="K47" s="16">
        <v>4600</v>
      </c>
      <c r="L47" s="62">
        <f t="shared" si="2"/>
        <v>2.92307692307692</v>
      </c>
      <c r="M47" s="62">
        <f t="shared" si="3"/>
        <v>2.08974358974359</v>
      </c>
      <c r="N47" s="33" t="s">
        <v>235</v>
      </c>
      <c r="O47" s="67" t="s">
        <v>236</v>
      </c>
      <c r="P47" s="67" t="s">
        <v>237</v>
      </c>
      <c r="Q47" s="7"/>
      <c r="R47" s="55" t="s">
        <v>238</v>
      </c>
      <c r="S47" s="33" t="s">
        <v>42</v>
      </c>
      <c r="T47" s="33" t="s">
        <v>149</v>
      </c>
      <c r="U47" s="34"/>
      <c r="V47" s="76">
        <v>10</v>
      </c>
      <c r="W47" s="80"/>
      <c r="X47" s="80" t="s">
        <v>44</v>
      </c>
      <c r="Y47" s="80"/>
      <c r="Z47" s="80"/>
      <c r="AA47" s="80"/>
      <c r="AB47" s="80">
        <v>2</v>
      </c>
    </row>
    <row r="48" ht="48" hidden="1" customHeight="1" spans="1:28">
      <c r="A48" s="33" t="s">
        <v>239</v>
      </c>
      <c r="B48" s="41" t="s">
        <v>240</v>
      </c>
      <c r="C48" s="34" t="s">
        <v>241</v>
      </c>
      <c r="D48" s="33" t="s">
        <v>83</v>
      </c>
      <c r="E48" s="37">
        <v>30000</v>
      </c>
      <c r="F48" s="37"/>
      <c r="G48" s="37">
        <v>20000</v>
      </c>
      <c r="H48" s="37"/>
      <c r="I48" s="37">
        <v>20000</v>
      </c>
      <c r="J48" s="16">
        <v>18365</v>
      </c>
      <c r="K48" s="16">
        <v>18365</v>
      </c>
      <c r="L48" s="62">
        <f t="shared" si="2"/>
        <v>0.91825</v>
      </c>
      <c r="M48" s="62">
        <f t="shared" si="3"/>
        <v>0.0849166666666666</v>
      </c>
      <c r="N48" s="33" t="s">
        <v>39</v>
      </c>
      <c r="O48" s="65" t="s">
        <v>242</v>
      </c>
      <c r="P48" s="67"/>
      <c r="Q48" s="5"/>
      <c r="R48" s="55" t="s">
        <v>243</v>
      </c>
      <c r="S48" s="88" t="s">
        <v>244</v>
      </c>
      <c r="T48" s="33" t="s">
        <v>155</v>
      </c>
      <c r="U48" s="34"/>
      <c r="V48" s="76">
        <v>10</v>
      </c>
      <c r="W48" s="89"/>
      <c r="X48" s="89" t="s">
        <v>44</v>
      </c>
      <c r="Y48" s="89"/>
      <c r="Z48" s="89"/>
      <c r="AA48" s="89">
        <v>1</v>
      </c>
      <c r="AB48" s="89"/>
    </row>
    <row r="49" ht="24" hidden="1" customHeight="1" spans="1:28">
      <c r="A49" s="33" t="s">
        <v>245</v>
      </c>
      <c r="B49" s="41" t="s">
        <v>246</v>
      </c>
      <c r="C49" s="34" t="s">
        <v>144</v>
      </c>
      <c r="D49" s="33" t="s">
        <v>83</v>
      </c>
      <c r="E49" s="37">
        <v>11000</v>
      </c>
      <c r="F49" s="37"/>
      <c r="G49" s="37">
        <v>6000</v>
      </c>
      <c r="H49" s="37"/>
      <c r="I49" s="37">
        <v>6000</v>
      </c>
      <c r="J49" s="16">
        <v>11000</v>
      </c>
      <c r="K49" s="16">
        <v>11000</v>
      </c>
      <c r="L49" s="62">
        <f t="shared" si="2"/>
        <v>1.83333333333333</v>
      </c>
      <c r="M49" s="62">
        <f t="shared" si="3"/>
        <v>1</v>
      </c>
      <c r="N49" s="33" t="s">
        <v>39</v>
      </c>
      <c r="O49" s="65" t="s">
        <v>247</v>
      </c>
      <c r="P49" s="65"/>
      <c r="Q49" s="5"/>
      <c r="R49" s="55" t="s">
        <v>248</v>
      </c>
      <c r="S49" s="95" t="s">
        <v>249</v>
      </c>
      <c r="T49" s="33" t="s">
        <v>149</v>
      </c>
      <c r="U49" s="34"/>
      <c r="V49" s="76">
        <v>10</v>
      </c>
      <c r="W49" s="89"/>
      <c r="X49" s="89" t="s">
        <v>44</v>
      </c>
      <c r="Y49" s="89"/>
      <c r="Z49" s="89"/>
      <c r="AA49" s="89">
        <v>1</v>
      </c>
      <c r="AB49" s="89"/>
    </row>
    <row r="50" ht="33.75" hidden="1" customHeight="1" spans="1:28">
      <c r="A50" s="33" t="s">
        <v>250</v>
      </c>
      <c r="B50" s="41" t="s">
        <v>251</v>
      </c>
      <c r="C50" s="34" t="s">
        <v>252</v>
      </c>
      <c r="D50" s="42">
        <v>2018</v>
      </c>
      <c r="E50" s="37">
        <v>1000</v>
      </c>
      <c r="F50" s="37"/>
      <c r="G50" s="37">
        <v>1000</v>
      </c>
      <c r="H50" s="37"/>
      <c r="I50" s="37">
        <v>1000</v>
      </c>
      <c r="J50" s="16">
        <v>150</v>
      </c>
      <c r="K50" s="16">
        <v>600</v>
      </c>
      <c r="L50" s="62">
        <f t="shared" si="2"/>
        <v>0.15</v>
      </c>
      <c r="M50" s="62">
        <f t="shared" si="3"/>
        <v>-0.683333333333333</v>
      </c>
      <c r="N50" s="33" t="s">
        <v>39</v>
      </c>
      <c r="O50" s="65" t="s">
        <v>253</v>
      </c>
      <c r="P50" s="65"/>
      <c r="Q50" s="5"/>
      <c r="R50" s="55" t="s">
        <v>147</v>
      </c>
      <c r="S50" s="81" t="s">
        <v>86</v>
      </c>
      <c r="T50" s="33" t="s">
        <v>254</v>
      </c>
      <c r="U50" s="34"/>
      <c r="V50" s="76">
        <v>10</v>
      </c>
      <c r="W50" s="89"/>
      <c r="X50" s="89" t="s">
        <v>44</v>
      </c>
      <c r="Y50" s="89"/>
      <c r="Z50" s="89"/>
      <c r="AA50" s="89">
        <v>1</v>
      </c>
      <c r="AB50" s="89"/>
    </row>
    <row r="51" ht="24" hidden="1" customHeight="1" spans="1:28">
      <c r="A51" s="33" t="s">
        <v>255</v>
      </c>
      <c r="B51" s="41" t="s">
        <v>256</v>
      </c>
      <c r="C51" s="34" t="s">
        <v>257</v>
      </c>
      <c r="D51" s="33" t="s">
        <v>83</v>
      </c>
      <c r="E51" s="52">
        <v>21822</v>
      </c>
      <c r="F51" s="52"/>
      <c r="G51" s="52">
        <v>9822</v>
      </c>
      <c r="H51" s="52"/>
      <c r="I51" s="52">
        <v>9822</v>
      </c>
      <c r="J51" s="16">
        <v>9122</v>
      </c>
      <c r="K51" s="16">
        <v>9822</v>
      </c>
      <c r="L51" s="62">
        <f t="shared" si="2"/>
        <v>0.928731419262879</v>
      </c>
      <c r="M51" s="62">
        <f t="shared" si="3"/>
        <v>0.0953980859295459</v>
      </c>
      <c r="N51" s="33" t="s">
        <v>39</v>
      </c>
      <c r="O51" s="65" t="s">
        <v>258</v>
      </c>
      <c r="P51" s="74"/>
      <c r="Q51" s="5"/>
      <c r="R51" s="55" t="s">
        <v>259</v>
      </c>
      <c r="S51" s="96" t="s">
        <v>260</v>
      </c>
      <c r="T51" s="33" t="s">
        <v>261</v>
      </c>
      <c r="U51" s="34"/>
      <c r="V51">
        <v>10</v>
      </c>
      <c r="W51" s="89"/>
      <c r="X51" s="89" t="s">
        <v>44</v>
      </c>
      <c r="Y51" s="89"/>
      <c r="Z51" s="89"/>
      <c r="AA51" s="89">
        <v>1</v>
      </c>
      <c r="AB51" s="89"/>
    </row>
    <row r="52" ht="84" hidden="1" customHeight="1" spans="1:28">
      <c r="A52" s="33" t="s">
        <v>262</v>
      </c>
      <c r="B52" s="38" t="s">
        <v>263</v>
      </c>
      <c r="C52" s="38" t="s">
        <v>264</v>
      </c>
      <c r="D52" s="39" t="s">
        <v>212</v>
      </c>
      <c r="E52" s="36">
        <v>8000</v>
      </c>
      <c r="F52" s="36">
        <v>1500</v>
      </c>
      <c r="G52" s="36">
        <v>3000</v>
      </c>
      <c r="H52" s="36">
        <v>300</v>
      </c>
      <c r="I52" s="36">
        <v>2700</v>
      </c>
      <c r="J52" s="16">
        <v>2933</v>
      </c>
      <c r="K52" s="16">
        <v>2933</v>
      </c>
      <c r="L52" s="62">
        <f t="shared" si="2"/>
        <v>0.977666666666667</v>
      </c>
      <c r="M52" s="62">
        <f t="shared" si="3"/>
        <v>0.144333333333333</v>
      </c>
      <c r="N52" s="33" t="s">
        <v>39</v>
      </c>
      <c r="O52" s="75" t="s">
        <v>265</v>
      </c>
      <c r="P52" s="75"/>
      <c r="Q52" s="5"/>
      <c r="R52" s="97" t="s">
        <v>266</v>
      </c>
      <c r="S52" s="98" t="s">
        <v>42</v>
      </c>
      <c r="T52" s="33" t="s">
        <v>267</v>
      </c>
      <c r="U52" s="38"/>
      <c r="V52">
        <v>10</v>
      </c>
      <c r="W52" s="80"/>
      <c r="X52" s="80" t="s">
        <v>44</v>
      </c>
      <c r="Y52" s="80"/>
      <c r="Z52" s="80"/>
      <c r="AA52" s="80"/>
      <c r="AB52" s="80">
        <v>2</v>
      </c>
    </row>
    <row r="53" ht="36" hidden="1" customHeight="1" spans="1:28">
      <c r="A53" s="33" t="s">
        <v>268</v>
      </c>
      <c r="B53" s="41" t="s">
        <v>269</v>
      </c>
      <c r="C53" s="41" t="s">
        <v>270</v>
      </c>
      <c r="D53" s="42">
        <v>2018</v>
      </c>
      <c r="E53" s="37">
        <v>7000</v>
      </c>
      <c r="F53" s="37"/>
      <c r="G53" s="37">
        <v>7000</v>
      </c>
      <c r="H53" s="37"/>
      <c r="I53" s="37">
        <v>7000</v>
      </c>
      <c r="J53" s="16">
        <v>7000</v>
      </c>
      <c r="K53" s="16">
        <v>7000</v>
      </c>
      <c r="L53" s="62">
        <f t="shared" si="2"/>
        <v>1</v>
      </c>
      <c r="M53" s="62">
        <f t="shared" si="3"/>
        <v>0.166666666666667</v>
      </c>
      <c r="N53" s="33" t="s">
        <v>39</v>
      </c>
      <c r="O53" s="67" t="s">
        <v>271</v>
      </c>
      <c r="P53" s="67"/>
      <c r="Q53" s="5"/>
      <c r="R53" s="99" t="s">
        <v>272</v>
      </c>
      <c r="S53" s="88" t="s">
        <v>244</v>
      </c>
      <c r="T53" s="33" t="s">
        <v>155</v>
      </c>
      <c r="U53" s="34"/>
      <c r="V53" s="76">
        <v>10</v>
      </c>
      <c r="W53" s="80"/>
      <c r="X53" s="80" t="s">
        <v>44</v>
      </c>
      <c r="Y53" s="80"/>
      <c r="Z53" s="80"/>
      <c r="AA53" s="80">
        <v>1</v>
      </c>
      <c r="AB53" s="80"/>
    </row>
    <row r="54" ht="24" hidden="1" customHeight="1" spans="1:28">
      <c r="A54" s="33" t="s">
        <v>273</v>
      </c>
      <c r="B54" s="41" t="s">
        <v>274</v>
      </c>
      <c r="C54" s="34" t="s">
        <v>275</v>
      </c>
      <c r="D54" s="33" t="s">
        <v>229</v>
      </c>
      <c r="E54" s="37">
        <v>3200</v>
      </c>
      <c r="F54" s="37"/>
      <c r="G54" s="37">
        <v>2200</v>
      </c>
      <c r="H54" s="37"/>
      <c r="I54" s="37">
        <v>2200</v>
      </c>
      <c r="J54" s="16">
        <v>3200</v>
      </c>
      <c r="K54" s="16">
        <v>3200</v>
      </c>
      <c r="L54" s="62">
        <f t="shared" si="2"/>
        <v>1.45454545454545</v>
      </c>
      <c r="M54" s="62">
        <f t="shared" si="3"/>
        <v>0.621212121212121</v>
      </c>
      <c r="N54" s="33" t="s">
        <v>39</v>
      </c>
      <c r="O54" s="65" t="s">
        <v>276</v>
      </c>
      <c r="P54" s="67"/>
      <c r="Q54" s="5"/>
      <c r="R54" s="55" t="s">
        <v>277</v>
      </c>
      <c r="S54" s="95" t="s">
        <v>249</v>
      </c>
      <c r="T54" s="33" t="s">
        <v>186</v>
      </c>
      <c r="U54" s="34"/>
      <c r="V54" s="76">
        <v>10</v>
      </c>
      <c r="W54" s="100"/>
      <c r="X54" s="89" t="s">
        <v>44</v>
      </c>
      <c r="Y54" s="89"/>
      <c r="Z54" s="89"/>
      <c r="AA54" s="89">
        <v>1</v>
      </c>
      <c r="AB54" s="89"/>
    </row>
    <row r="55" ht="24" hidden="1" customHeight="1" spans="1:28">
      <c r="A55" s="33" t="s">
        <v>278</v>
      </c>
      <c r="B55" s="41" t="s">
        <v>279</v>
      </c>
      <c r="C55" s="53" t="s">
        <v>280</v>
      </c>
      <c r="D55" s="54" t="s">
        <v>38</v>
      </c>
      <c r="E55" s="52">
        <v>2500</v>
      </c>
      <c r="F55" s="52">
        <v>1000</v>
      </c>
      <c r="G55" s="52">
        <v>1500</v>
      </c>
      <c r="H55" s="52"/>
      <c r="I55" s="52">
        <v>1500</v>
      </c>
      <c r="J55" s="16">
        <v>1500</v>
      </c>
      <c r="K55" s="16">
        <v>1500</v>
      </c>
      <c r="L55" s="62">
        <f t="shared" si="2"/>
        <v>1</v>
      </c>
      <c r="M55" s="62">
        <f t="shared" si="3"/>
        <v>0.166666666666667</v>
      </c>
      <c r="N55" s="33" t="s">
        <v>39</v>
      </c>
      <c r="O55" s="74" t="s">
        <v>281</v>
      </c>
      <c r="P55" s="74"/>
      <c r="Q55" s="5"/>
      <c r="R55" s="55" t="s">
        <v>282</v>
      </c>
      <c r="S55" s="101" t="s">
        <v>42</v>
      </c>
      <c r="T55" s="33" t="s">
        <v>261</v>
      </c>
      <c r="U55" s="34"/>
      <c r="V55">
        <v>10</v>
      </c>
      <c r="W55" s="100"/>
      <c r="X55" s="89" t="s">
        <v>44</v>
      </c>
      <c r="Y55" s="89"/>
      <c r="Z55" s="89"/>
      <c r="AA55" s="89"/>
      <c r="AB55" s="89">
        <v>2</v>
      </c>
    </row>
    <row r="56" ht="139.5" customHeight="1" spans="1:28">
      <c r="A56" s="33" t="s">
        <v>283</v>
      </c>
      <c r="B56" s="43" t="s">
        <v>284</v>
      </c>
      <c r="C56" s="43" t="s">
        <v>285</v>
      </c>
      <c r="D56" s="44" t="s">
        <v>83</v>
      </c>
      <c r="E56" s="40">
        <v>4600</v>
      </c>
      <c r="F56" s="40"/>
      <c r="G56" s="40">
        <v>2300</v>
      </c>
      <c r="H56" s="45"/>
      <c r="I56" s="40">
        <v>2300</v>
      </c>
      <c r="J56" s="61">
        <v>100</v>
      </c>
      <c r="K56" s="61">
        <v>500</v>
      </c>
      <c r="L56" s="62">
        <f t="shared" si="2"/>
        <v>0.0434782608695652</v>
      </c>
      <c r="M56" s="62">
        <f t="shared" si="3"/>
        <v>-0.789855072463768</v>
      </c>
      <c r="N56" s="33" t="s">
        <v>39</v>
      </c>
      <c r="O56" s="69" t="s">
        <v>286</v>
      </c>
      <c r="P56" s="69" t="s">
        <v>287</v>
      </c>
      <c r="Q56" s="5"/>
      <c r="R56" s="55" t="s">
        <v>288</v>
      </c>
      <c r="S56" s="56" t="s">
        <v>120</v>
      </c>
      <c r="T56" s="102" t="s">
        <v>289</v>
      </c>
      <c r="U56" s="103" t="s">
        <v>290</v>
      </c>
      <c r="V56" s="76">
        <v>10</v>
      </c>
      <c r="W56" s="83"/>
      <c r="X56" s="83" t="s">
        <v>291</v>
      </c>
      <c r="Y56" s="83" t="s">
        <v>173</v>
      </c>
      <c r="Z56" s="83"/>
      <c r="AA56" s="83">
        <v>1</v>
      </c>
      <c r="AB56" s="83"/>
    </row>
    <row r="57" ht="24" hidden="1" customHeight="1" spans="1:28">
      <c r="A57" s="33" t="s">
        <v>292</v>
      </c>
      <c r="B57" s="41" t="s">
        <v>293</v>
      </c>
      <c r="C57" s="41" t="s">
        <v>294</v>
      </c>
      <c r="D57" s="33" t="s">
        <v>229</v>
      </c>
      <c r="E57" s="37">
        <v>30000</v>
      </c>
      <c r="F57" s="37"/>
      <c r="G57" s="37">
        <v>2000</v>
      </c>
      <c r="H57" s="37"/>
      <c r="I57" s="37">
        <v>2000</v>
      </c>
      <c r="J57" s="16">
        <v>2000</v>
      </c>
      <c r="K57" s="16">
        <v>2000</v>
      </c>
      <c r="L57" s="62">
        <f t="shared" si="2"/>
        <v>1</v>
      </c>
      <c r="M57" s="62">
        <f t="shared" si="3"/>
        <v>0.166666666666667</v>
      </c>
      <c r="N57" s="33" t="s">
        <v>39</v>
      </c>
      <c r="O57" s="67" t="s">
        <v>295</v>
      </c>
      <c r="P57" s="67"/>
      <c r="R57" s="104" t="s">
        <v>296</v>
      </c>
      <c r="S57" s="42" t="s">
        <v>297</v>
      </c>
      <c r="T57" s="33" t="s">
        <v>155</v>
      </c>
      <c r="U57" s="41"/>
      <c r="V57" s="76">
        <v>10</v>
      </c>
      <c r="W57" s="83"/>
      <c r="X57" s="83" t="s">
        <v>291</v>
      </c>
      <c r="Y57" s="83" t="s">
        <v>173</v>
      </c>
      <c r="Z57" s="83"/>
      <c r="AA57" s="83">
        <v>1</v>
      </c>
      <c r="AB57" s="83"/>
    </row>
    <row r="58" ht="32.25" customHeight="1" spans="1:28">
      <c r="A58" s="33" t="s">
        <v>298</v>
      </c>
      <c r="B58" s="43" t="s">
        <v>299</v>
      </c>
      <c r="C58" s="43" t="s">
        <v>300</v>
      </c>
      <c r="D58" s="44" t="s">
        <v>229</v>
      </c>
      <c r="E58" s="40">
        <v>60000</v>
      </c>
      <c r="F58" s="40"/>
      <c r="G58" s="40">
        <v>600</v>
      </c>
      <c r="H58" s="40"/>
      <c r="I58" s="40">
        <v>600</v>
      </c>
      <c r="J58" s="16">
        <v>0</v>
      </c>
      <c r="K58" s="16">
        <v>0</v>
      </c>
      <c r="L58" s="62">
        <f t="shared" si="2"/>
        <v>0</v>
      </c>
      <c r="M58" s="62">
        <f t="shared" si="3"/>
        <v>-0.833333333333333</v>
      </c>
      <c r="N58" s="39" t="s">
        <v>39</v>
      </c>
      <c r="O58" s="67" t="s">
        <v>170</v>
      </c>
      <c r="P58" s="67"/>
      <c r="R58" s="43" t="s">
        <v>301</v>
      </c>
      <c r="S58" s="40" t="s">
        <v>172</v>
      </c>
      <c r="T58" s="56" t="s">
        <v>155</v>
      </c>
      <c r="U58" s="84"/>
      <c r="V58">
        <v>10</v>
      </c>
      <c r="W58" s="86"/>
      <c r="X58" s="86"/>
      <c r="Y58" s="83" t="s">
        <v>173</v>
      </c>
      <c r="Z58" s="86"/>
      <c r="AA58" s="86"/>
      <c r="AB58" s="86"/>
    </row>
    <row r="59" ht="49.5" customHeight="1" spans="1:28">
      <c r="A59" s="33" t="s">
        <v>302</v>
      </c>
      <c r="B59" s="55" t="s">
        <v>303</v>
      </c>
      <c r="C59" s="55" t="s">
        <v>304</v>
      </c>
      <c r="D59" s="56" t="s">
        <v>305</v>
      </c>
      <c r="E59" s="40">
        <v>37800</v>
      </c>
      <c r="F59" s="57">
        <v>2980</v>
      </c>
      <c r="G59" s="57">
        <v>1000</v>
      </c>
      <c r="H59" s="57"/>
      <c r="I59" s="57">
        <v>1000</v>
      </c>
      <c r="J59" s="16">
        <v>0</v>
      </c>
      <c r="K59" s="16">
        <v>0</v>
      </c>
      <c r="L59" s="62">
        <f t="shared" si="2"/>
        <v>0</v>
      </c>
      <c r="M59" s="62">
        <f t="shared" si="3"/>
        <v>-0.833333333333333</v>
      </c>
      <c r="N59" s="56" t="s">
        <v>39</v>
      </c>
      <c r="O59" s="65" t="s">
        <v>306</v>
      </c>
      <c r="P59" s="67"/>
      <c r="R59" s="55" t="s">
        <v>307</v>
      </c>
      <c r="S59" s="105" t="s">
        <v>308</v>
      </c>
      <c r="T59" s="44" t="s">
        <v>149</v>
      </c>
      <c r="U59" s="84"/>
      <c r="V59">
        <v>10</v>
      </c>
      <c r="W59" s="106"/>
      <c r="X59" s="107"/>
      <c r="Y59" s="83" t="s">
        <v>173</v>
      </c>
      <c r="Z59" s="106"/>
      <c r="AA59" s="106"/>
      <c r="AB59" s="106"/>
    </row>
    <row r="60" ht="120" hidden="1" customHeight="1" spans="1:28">
      <c r="A60" s="58" t="s">
        <v>309</v>
      </c>
      <c r="B60" s="34" t="s">
        <v>310</v>
      </c>
      <c r="C60" s="34" t="s">
        <v>197</v>
      </c>
      <c r="D60" s="33" t="s">
        <v>311</v>
      </c>
      <c r="E60" s="33">
        <v>6000</v>
      </c>
      <c r="F60" s="33"/>
      <c r="G60" s="39">
        <v>1800</v>
      </c>
      <c r="H60" s="33"/>
      <c r="I60" s="33">
        <v>1800</v>
      </c>
      <c r="J60" s="16">
        <v>1720</v>
      </c>
      <c r="K60" s="16">
        <v>1720</v>
      </c>
      <c r="L60" s="62">
        <f t="shared" si="2"/>
        <v>0.955555555555556</v>
      </c>
      <c r="M60" s="62">
        <f t="shared" si="3"/>
        <v>0.122222222222222</v>
      </c>
      <c r="N60" s="39" t="s">
        <v>39</v>
      </c>
      <c r="O60" s="65" t="s">
        <v>312</v>
      </c>
      <c r="P60" s="65" t="s">
        <v>313</v>
      </c>
      <c r="R60" s="55" t="s">
        <v>307</v>
      </c>
      <c r="S60" s="88" t="s">
        <v>148</v>
      </c>
      <c r="T60" s="54" t="s">
        <v>101</v>
      </c>
      <c r="U60" s="84"/>
      <c r="V60">
        <v>10</v>
      </c>
      <c r="W60" s="108"/>
      <c r="X60" s="108"/>
      <c r="Y60" s="108"/>
      <c r="Z60" s="108"/>
      <c r="AA60" s="108"/>
      <c r="AB60" s="108"/>
    </row>
    <row r="61" ht="24" hidden="1" customHeight="1" spans="1:28">
      <c r="A61" s="33" t="s">
        <v>314</v>
      </c>
      <c r="B61" s="55" t="s">
        <v>315</v>
      </c>
      <c r="C61" s="55" t="s">
        <v>316</v>
      </c>
      <c r="D61" s="51" t="s">
        <v>83</v>
      </c>
      <c r="E61" s="40" t="s">
        <v>317</v>
      </c>
      <c r="F61" s="37"/>
      <c r="G61" s="40" t="s">
        <v>318</v>
      </c>
      <c r="H61" s="40"/>
      <c r="I61" s="40" t="s">
        <v>318</v>
      </c>
      <c r="J61" s="16">
        <v>1800</v>
      </c>
      <c r="K61" s="16">
        <v>1800</v>
      </c>
      <c r="L61" s="62">
        <f t="shared" si="2"/>
        <v>0.9</v>
      </c>
      <c r="M61" s="62">
        <f t="shared" si="3"/>
        <v>0.0666666666666667</v>
      </c>
      <c r="N61" s="33" t="s">
        <v>39</v>
      </c>
      <c r="O61" s="67" t="s">
        <v>319</v>
      </c>
      <c r="P61" s="67"/>
      <c r="R61" s="55" t="s">
        <v>307</v>
      </c>
      <c r="S61" s="81" t="s">
        <v>86</v>
      </c>
      <c r="T61" s="44" t="s">
        <v>101</v>
      </c>
      <c r="U61" s="55"/>
      <c r="V61">
        <v>10</v>
      </c>
      <c r="W61" s="83"/>
      <c r="X61" s="83"/>
      <c r="Y61" s="83" t="s">
        <v>173</v>
      </c>
      <c r="Z61" s="83"/>
      <c r="AA61" s="83">
        <v>1</v>
      </c>
      <c r="AB61" s="83"/>
    </row>
    <row r="62" ht="36" hidden="1" customHeight="1" spans="1:28">
      <c r="A62" s="33" t="s">
        <v>320</v>
      </c>
      <c r="B62" s="55" t="s">
        <v>321</v>
      </c>
      <c r="C62" s="55" t="s">
        <v>322</v>
      </c>
      <c r="D62" s="51" t="s">
        <v>229</v>
      </c>
      <c r="E62" s="40" t="s">
        <v>318</v>
      </c>
      <c r="F62" s="37"/>
      <c r="G62" s="40" t="s">
        <v>323</v>
      </c>
      <c r="H62" s="40"/>
      <c r="I62" s="40" t="s">
        <v>323</v>
      </c>
      <c r="J62" s="16">
        <v>560</v>
      </c>
      <c r="K62" s="16">
        <v>560</v>
      </c>
      <c r="L62" s="62">
        <f t="shared" si="2"/>
        <v>0.933333333333333</v>
      </c>
      <c r="M62" s="62">
        <f t="shared" si="3"/>
        <v>0.1</v>
      </c>
      <c r="N62" s="33" t="s">
        <v>39</v>
      </c>
      <c r="O62" s="67" t="s">
        <v>319</v>
      </c>
      <c r="P62" s="67"/>
      <c r="R62" s="104" t="s">
        <v>324</v>
      </c>
      <c r="S62" s="33" t="s">
        <v>100</v>
      </c>
      <c r="T62" s="44" t="s">
        <v>101</v>
      </c>
      <c r="U62" s="55"/>
      <c r="V62">
        <v>10</v>
      </c>
      <c r="W62" s="83"/>
      <c r="X62" s="83"/>
      <c r="Y62" s="83" t="s">
        <v>173</v>
      </c>
      <c r="Z62" s="83"/>
      <c r="AA62" s="83">
        <v>1</v>
      </c>
      <c r="AB62" s="83"/>
    </row>
    <row r="63" ht="24" hidden="1" customHeight="1" spans="1:28">
      <c r="A63" s="33" t="s">
        <v>325</v>
      </c>
      <c r="B63" s="55" t="s">
        <v>326</v>
      </c>
      <c r="C63" s="55" t="s">
        <v>327</v>
      </c>
      <c r="D63" s="51" t="s">
        <v>305</v>
      </c>
      <c r="E63" s="40" t="s">
        <v>328</v>
      </c>
      <c r="F63" s="37"/>
      <c r="G63" s="40" t="s">
        <v>329</v>
      </c>
      <c r="H63" s="40"/>
      <c r="I63" s="40" t="s">
        <v>329</v>
      </c>
      <c r="J63" s="16">
        <v>460</v>
      </c>
      <c r="K63" s="16">
        <v>460</v>
      </c>
      <c r="L63" s="62">
        <f t="shared" si="2"/>
        <v>0.92</v>
      </c>
      <c r="M63" s="62">
        <f t="shared" si="3"/>
        <v>0.0866666666666667</v>
      </c>
      <c r="N63" s="33" t="s">
        <v>39</v>
      </c>
      <c r="O63" s="67" t="s">
        <v>319</v>
      </c>
      <c r="P63" s="67"/>
      <c r="R63" s="109" t="s">
        <v>330</v>
      </c>
      <c r="S63" s="88" t="s">
        <v>244</v>
      </c>
      <c r="T63" s="44" t="s">
        <v>101</v>
      </c>
      <c r="U63" s="55"/>
      <c r="V63">
        <v>10</v>
      </c>
      <c r="W63" s="83"/>
      <c r="X63" s="83"/>
      <c r="Y63" s="83" t="s">
        <v>173</v>
      </c>
      <c r="Z63" s="83"/>
      <c r="AA63" s="83">
        <v>1</v>
      </c>
      <c r="AB63" s="83"/>
    </row>
    <row r="64" ht="75.75" hidden="1" customHeight="1" spans="1:28">
      <c r="A64" s="33" t="s">
        <v>331</v>
      </c>
      <c r="B64" s="55" t="s">
        <v>332</v>
      </c>
      <c r="C64" s="55" t="s">
        <v>333</v>
      </c>
      <c r="D64" s="56" t="s">
        <v>38</v>
      </c>
      <c r="E64" s="40">
        <v>25000</v>
      </c>
      <c r="F64" s="40">
        <v>15000</v>
      </c>
      <c r="G64" s="40">
        <v>10000</v>
      </c>
      <c r="H64" s="40"/>
      <c r="I64" s="40">
        <v>10000</v>
      </c>
      <c r="J64" s="16">
        <v>6000</v>
      </c>
      <c r="K64" s="16">
        <v>11000</v>
      </c>
      <c r="L64" s="62">
        <f t="shared" si="2"/>
        <v>0.6</v>
      </c>
      <c r="M64" s="62">
        <f t="shared" si="3"/>
        <v>-0.233333333333333</v>
      </c>
      <c r="N64" s="33" t="s">
        <v>39</v>
      </c>
      <c r="O64" s="65" t="s">
        <v>334</v>
      </c>
      <c r="P64" s="65" t="s">
        <v>335</v>
      </c>
      <c r="R64" s="104" t="s">
        <v>336</v>
      </c>
      <c r="S64" s="56" t="s">
        <v>42</v>
      </c>
      <c r="T64" s="102" t="s">
        <v>149</v>
      </c>
      <c r="U64" s="55"/>
      <c r="V64">
        <v>10</v>
      </c>
      <c r="W64" s="83"/>
      <c r="X64" s="83"/>
      <c r="Y64" s="83" t="s">
        <v>173</v>
      </c>
      <c r="Z64" s="83"/>
      <c r="AA64" s="83"/>
      <c r="AB64" s="83">
        <v>2</v>
      </c>
    </row>
    <row r="65" ht="36" hidden="1" customHeight="1" spans="1:28">
      <c r="A65" s="33" t="s">
        <v>337</v>
      </c>
      <c r="B65" s="55" t="s">
        <v>338</v>
      </c>
      <c r="C65" s="43" t="s">
        <v>339</v>
      </c>
      <c r="D65" s="44" t="s">
        <v>62</v>
      </c>
      <c r="E65" s="40" t="s">
        <v>340</v>
      </c>
      <c r="F65" s="40">
        <v>1500</v>
      </c>
      <c r="G65" s="40">
        <v>1500</v>
      </c>
      <c r="H65" s="45"/>
      <c r="I65" s="40">
        <v>1500</v>
      </c>
      <c r="J65" s="16">
        <v>1010</v>
      </c>
      <c r="K65" s="16">
        <v>1010</v>
      </c>
      <c r="L65" s="62">
        <f t="shared" si="2"/>
        <v>0.673333333333333</v>
      </c>
      <c r="M65" s="62">
        <f t="shared" si="3"/>
        <v>-0.16</v>
      </c>
      <c r="N65" s="33" t="s">
        <v>39</v>
      </c>
      <c r="O65" s="65" t="s">
        <v>341</v>
      </c>
      <c r="P65" s="69"/>
      <c r="R65" s="104" t="s">
        <v>342</v>
      </c>
      <c r="S65" s="144" t="s">
        <v>42</v>
      </c>
      <c r="T65" s="102" t="s">
        <v>149</v>
      </c>
      <c r="U65" s="55"/>
      <c r="V65">
        <v>10</v>
      </c>
      <c r="W65" s="83"/>
      <c r="X65" s="83"/>
      <c r="Y65" s="83" t="s">
        <v>173</v>
      </c>
      <c r="Z65" s="83"/>
      <c r="AA65" s="83"/>
      <c r="AB65" s="83">
        <v>2</v>
      </c>
    </row>
    <row r="66" ht="56.25" customHeight="1" spans="1:28">
      <c r="A66" s="33" t="s">
        <v>343</v>
      </c>
      <c r="B66" s="55" t="s">
        <v>344</v>
      </c>
      <c r="C66" s="43" t="s">
        <v>345</v>
      </c>
      <c r="D66" s="44" t="s">
        <v>229</v>
      </c>
      <c r="E66" s="40">
        <v>6000</v>
      </c>
      <c r="F66" s="40"/>
      <c r="G66" s="40">
        <v>1200</v>
      </c>
      <c r="H66" s="45"/>
      <c r="I66" s="40">
        <v>1200</v>
      </c>
      <c r="J66" s="16">
        <v>0</v>
      </c>
      <c r="K66" s="16">
        <v>0</v>
      </c>
      <c r="L66" s="62">
        <f t="shared" si="2"/>
        <v>0</v>
      </c>
      <c r="M66" s="62">
        <f t="shared" si="3"/>
        <v>-0.833333333333333</v>
      </c>
      <c r="N66" s="33" t="s">
        <v>39</v>
      </c>
      <c r="O66" s="69"/>
      <c r="P66" s="69" t="s">
        <v>346</v>
      </c>
      <c r="R66" s="104" t="s">
        <v>347</v>
      </c>
      <c r="S66" s="144" t="s">
        <v>115</v>
      </c>
      <c r="T66" s="102" t="s">
        <v>149</v>
      </c>
      <c r="U66" s="55"/>
      <c r="V66">
        <v>10</v>
      </c>
      <c r="W66" s="83"/>
      <c r="X66" s="83"/>
      <c r="Y66" s="83" t="s">
        <v>173</v>
      </c>
      <c r="Z66" s="83"/>
      <c r="AA66" s="83">
        <v>1</v>
      </c>
      <c r="AB66" s="83"/>
    </row>
    <row r="67" ht="27" hidden="1" customHeight="1" spans="1:28">
      <c r="A67" s="33" t="s">
        <v>348</v>
      </c>
      <c r="B67" s="55" t="s">
        <v>349</v>
      </c>
      <c r="C67" s="43" t="s">
        <v>350</v>
      </c>
      <c r="D67" s="44" t="s">
        <v>229</v>
      </c>
      <c r="E67" s="40" t="s">
        <v>351</v>
      </c>
      <c r="F67" s="40"/>
      <c r="G67" s="40">
        <v>2600</v>
      </c>
      <c r="H67" s="45"/>
      <c r="I67" s="40">
        <v>2600</v>
      </c>
      <c r="J67" s="16">
        <v>480</v>
      </c>
      <c r="K67" s="16">
        <v>480</v>
      </c>
      <c r="L67" s="62">
        <f t="shared" si="2"/>
        <v>0.184615384615385</v>
      </c>
      <c r="M67" s="62">
        <f t="shared" si="3"/>
        <v>-0.648717948717949</v>
      </c>
      <c r="N67" s="33" t="s">
        <v>39</v>
      </c>
      <c r="O67" s="65" t="s">
        <v>352</v>
      </c>
      <c r="P67" s="69"/>
      <c r="R67" s="43" t="s">
        <v>353</v>
      </c>
      <c r="S67" s="145" t="s">
        <v>354</v>
      </c>
      <c r="T67" s="102" t="s">
        <v>149</v>
      </c>
      <c r="U67" s="55"/>
      <c r="V67">
        <v>10</v>
      </c>
      <c r="W67" s="83"/>
      <c r="X67" s="83"/>
      <c r="Y67" s="83" t="s">
        <v>173</v>
      </c>
      <c r="Z67" s="83"/>
      <c r="AA67" s="83">
        <v>1</v>
      </c>
      <c r="AB67" s="83"/>
    </row>
    <row r="68" ht="24" hidden="1" customHeight="1" spans="1:28">
      <c r="A68" s="33" t="s">
        <v>355</v>
      </c>
      <c r="B68" s="55" t="s">
        <v>356</v>
      </c>
      <c r="C68" s="55" t="s">
        <v>357</v>
      </c>
      <c r="D68" s="56" t="s">
        <v>190</v>
      </c>
      <c r="E68" s="40">
        <v>9000</v>
      </c>
      <c r="F68" s="40">
        <v>7000</v>
      </c>
      <c r="G68" s="40">
        <v>2000</v>
      </c>
      <c r="H68" s="45"/>
      <c r="I68" s="40">
        <v>2000</v>
      </c>
      <c r="J68" s="16">
        <v>1300</v>
      </c>
      <c r="K68" s="16">
        <v>1300</v>
      </c>
      <c r="L68" s="62">
        <f t="shared" si="2"/>
        <v>0.65</v>
      </c>
      <c r="M68" s="62">
        <f t="shared" si="3"/>
        <v>-0.183333333333333</v>
      </c>
      <c r="N68" s="33" t="s">
        <v>39</v>
      </c>
      <c r="O68" s="69" t="s">
        <v>358</v>
      </c>
      <c r="P68" s="69"/>
      <c r="R68" s="43" t="s">
        <v>359</v>
      </c>
      <c r="S68" s="111" t="s">
        <v>42</v>
      </c>
      <c r="T68" s="102" t="s">
        <v>360</v>
      </c>
      <c r="U68" s="55"/>
      <c r="V68">
        <v>10</v>
      </c>
      <c r="W68" s="83"/>
      <c r="X68" s="83"/>
      <c r="Y68" s="83" t="s">
        <v>173</v>
      </c>
      <c r="Z68" s="83"/>
      <c r="AA68" s="83"/>
      <c r="AB68" s="83">
        <v>2</v>
      </c>
    </row>
    <row r="69" ht="24" hidden="1" customHeight="1" spans="1:28">
      <c r="A69" s="33" t="s">
        <v>361</v>
      </c>
      <c r="B69" s="41" t="s">
        <v>362</v>
      </c>
      <c r="C69" s="41" t="s">
        <v>363</v>
      </c>
      <c r="D69" s="42" t="s">
        <v>83</v>
      </c>
      <c r="E69" s="37">
        <v>3100</v>
      </c>
      <c r="F69" s="37"/>
      <c r="G69" s="37">
        <v>1000</v>
      </c>
      <c r="H69" s="37"/>
      <c r="I69" s="37">
        <v>1000</v>
      </c>
      <c r="J69" s="16">
        <v>1000</v>
      </c>
      <c r="K69" s="16">
        <v>1000</v>
      </c>
      <c r="L69" s="62">
        <f t="shared" si="2"/>
        <v>1</v>
      </c>
      <c r="M69" s="62">
        <f t="shared" si="3"/>
        <v>0.166666666666667</v>
      </c>
      <c r="N69" s="33" t="s">
        <v>39</v>
      </c>
      <c r="O69" s="67" t="s">
        <v>364</v>
      </c>
      <c r="P69" s="67"/>
      <c r="R69" s="43" t="s">
        <v>353</v>
      </c>
      <c r="S69" s="146" t="s">
        <v>249</v>
      </c>
      <c r="T69" s="33" t="s">
        <v>155</v>
      </c>
      <c r="U69" s="41"/>
      <c r="V69">
        <v>10</v>
      </c>
      <c r="W69" s="83"/>
      <c r="X69" s="83"/>
      <c r="Y69" s="83" t="s">
        <v>173</v>
      </c>
      <c r="Z69" s="83"/>
      <c r="AA69" s="83">
        <v>1</v>
      </c>
      <c r="AB69" s="83"/>
    </row>
    <row r="70" ht="24" hidden="1" customHeight="1" spans="1:28">
      <c r="A70" s="33" t="s">
        <v>365</v>
      </c>
      <c r="B70" s="41" t="s">
        <v>366</v>
      </c>
      <c r="C70" s="41" t="s">
        <v>367</v>
      </c>
      <c r="D70" s="33" t="s">
        <v>229</v>
      </c>
      <c r="E70" s="37">
        <v>8020</v>
      </c>
      <c r="F70" s="37"/>
      <c r="G70" s="37">
        <v>2000</v>
      </c>
      <c r="H70" s="37"/>
      <c r="I70" s="37">
        <v>2000</v>
      </c>
      <c r="J70" s="16">
        <v>2000</v>
      </c>
      <c r="K70" s="16">
        <v>2000</v>
      </c>
      <c r="L70" s="62">
        <f t="shared" ref="L70:L133" si="12">J70/G70</f>
        <v>1</v>
      </c>
      <c r="M70" s="62">
        <f t="shared" ref="M70:M133" si="13">L70-10/12</f>
        <v>0.166666666666667</v>
      </c>
      <c r="N70" s="33" t="s">
        <v>39</v>
      </c>
      <c r="O70" s="67" t="s">
        <v>368</v>
      </c>
      <c r="P70" s="67"/>
      <c r="R70" s="84" t="s">
        <v>369</v>
      </c>
      <c r="S70" s="146" t="s">
        <v>249</v>
      </c>
      <c r="T70" s="33" t="s">
        <v>155</v>
      </c>
      <c r="U70" s="41"/>
      <c r="V70">
        <v>10</v>
      </c>
      <c r="W70" s="83"/>
      <c r="X70" s="83"/>
      <c r="Y70" s="83" t="s">
        <v>173</v>
      </c>
      <c r="Z70" s="83"/>
      <c r="AA70" s="83">
        <v>1</v>
      </c>
      <c r="AB70" s="83"/>
    </row>
    <row r="71" ht="24" hidden="1" customHeight="1" spans="1:28">
      <c r="A71" s="33" t="s">
        <v>370</v>
      </c>
      <c r="B71" s="41" t="s">
        <v>371</v>
      </c>
      <c r="C71" s="41" t="s">
        <v>372</v>
      </c>
      <c r="D71" s="33" t="s">
        <v>229</v>
      </c>
      <c r="E71" s="37">
        <v>8850</v>
      </c>
      <c r="F71" s="37"/>
      <c r="G71" s="37">
        <v>2000</v>
      </c>
      <c r="H71" s="37"/>
      <c r="I71" s="37">
        <v>2000</v>
      </c>
      <c r="J71" s="16">
        <v>2000</v>
      </c>
      <c r="K71" s="16">
        <v>2000</v>
      </c>
      <c r="L71" s="62">
        <f t="shared" si="12"/>
        <v>1</v>
      </c>
      <c r="M71" s="62">
        <f t="shared" si="13"/>
        <v>0.166666666666667</v>
      </c>
      <c r="N71" s="33" t="s">
        <v>39</v>
      </c>
      <c r="O71" s="67" t="s">
        <v>373</v>
      </c>
      <c r="P71" s="67"/>
      <c r="R71" s="55" t="s">
        <v>374</v>
      </c>
      <c r="S71" s="81" t="s">
        <v>86</v>
      </c>
      <c r="T71" s="33" t="s">
        <v>155</v>
      </c>
      <c r="U71" s="41"/>
      <c r="V71">
        <v>10</v>
      </c>
      <c r="W71" s="83"/>
      <c r="X71" s="83"/>
      <c r="Y71" s="83" t="s">
        <v>173</v>
      </c>
      <c r="Z71" s="83"/>
      <c r="AA71" s="83">
        <v>1</v>
      </c>
      <c r="AB71" s="83"/>
    </row>
    <row r="72" ht="24" hidden="1" customHeight="1" spans="1:28">
      <c r="A72" s="33" t="s">
        <v>375</v>
      </c>
      <c r="B72" s="43" t="s">
        <v>376</v>
      </c>
      <c r="C72" s="43" t="s">
        <v>377</v>
      </c>
      <c r="D72" s="44" t="s">
        <v>38</v>
      </c>
      <c r="E72" s="40">
        <v>2200</v>
      </c>
      <c r="F72" s="45">
        <v>650</v>
      </c>
      <c r="G72" s="45">
        <v>1550</v>
      </c>
      <c r="H72" s="45"/>
      <c r="I72" s="45">
        <v>1550</v>
      </c>
      <c r="J72" s="16">
        <v>1550</v>
      </c>
      <c r="K72" s="16">
        <v>1550</v>
      </c>
      <c r="L72" s="62">
        <f t="shared" si="12"/>
        <v>1</v>
      </c>
      <c r="M72" s="62">
        <f t="shared" si="13"/>
        <v>0.166666666666667</v>
      </c>
      <c r="N72" s="56" t="s">
        <v>378</v>
      </c>
      <c r="O72" s="65" t="s">
        <v>379</v>
      </c>
      <c r="P72" s="67"/>
      <c r="R72" s="97" t="s">
        <v>380</v>
      </c>
      <c r="S72" s="111" t="s">
        <v>42</v>
      </c>
      <c r="T72" s="44" t="s">
        <v>381</v>
      </c>
      <c r="U72" s="115"/>
      <c r="V72">
        <v>10</v>
      </c>
      <c r="W72" s="147"/>
      <c r="X72" s="148"/>
      <c r="Y72" s="83" t="s">
        <v>173</v>
      </c>
      <c r="Z72" s="148"/>
      <c r="AA72" s="83"/>
      <c r="AB72" s="83">
        <v>2</v>
      </c>
    </row>
    <row r="73" ht="36" hidden="1" spans="1:28">
      <c r="A73" s="33" t="s">
        <v>382</v>
      </c>
      <c r="B73" s="55" t="s">
        <v>383</v>
      </c>
      <c r="C73" s="55" t="s">
        <v>384</v>
      </c>
      <c r="D73" s="111" t="s">
        <v>229</v>
      </c>
      <c r="E73" s="45">
        <v>6000</v>
      </c>
      <c r="F73" s="45"/>
      <c r="G73" s="45">
        <v>1000</v>
      </c>
      <c r="H73" s="45"/>
      <c r="I73" s="45">
        <v>1000</v>
      </c>
      <c r="J73" s="16">
        <v>1000</v>
      </c>
      <c r="K73" s="16">
        <v>1000</v>
      </c>
      <c r="L73" s="62">
        <f t="shared" si="12"/>
        <v>1</v>
      </c>
      <c r="M73" s="62">
        <f t="shared" si="13"/>
        <v>0.166666666666667</v>
      </c>
      <c r="N73" s="33" t="s">
        <v>39</v>
      </c>
      <c r="O73" s="65" t="s">
        <v>385</v>
      </c>
      <c r="P73" s="65"/>
      <c r="R73" s="104" t="s">
        <v>386</v>
      </c>
      <c r="S73" s="91" t="s">
        <v>387</v>
      </c>
      <c r="T73" s="91" t="s">
        <v>360</v>
      </c>
      <c r="U73" s="115"/>
      <c r="V73">
        <v>10</v>
      </c>
      <c r="W73" s="147"/>
      <c r="X73" s="148"/>
      <c r="Y73" s="83" t="s">
        <v>173</v>
      </c>
      <c r="Z73" s="148"/>
      <c r="AA73" s="83">
        <v>1</v>
      </c>
      <c r="AB73" s="83"/>
    </row>
    <row r="74" ht="24" hidden="1" customHeight="1" spans="1:28">
      <c r="A74" s="33" t="s">
        <v>388</v>
      </c>
      <c r="B74" s="43" t="s">
        <v>389</v>
      </c>
      <c r="C74" s="112" t="s">
        <v>390</v>
      </c>
      <c r="D74" s="111" t="s">
        <v>190</v>
      </c>
      <c r="E74" s="40">
        <v>3500</v>
      </c>
      <c r="F74" s="40">
        <v>1000</v>
      </c>
      <c r="G74" s="45">
        <v>2500</v>
      </c>
      <c r="H74" s="40"/>
      <c r="I74" s="45">
        <v>2500</v>
      </c>
      <c r="J74" s="16">
        <v>465</v>
      </c>
      <c r="K74" s="16">
        <v>465</v>
      </c>
      <c r="L74" s="62">
        <f t="shared" si="12"/>
        <v>0.186</v>
      </c>
      <c r="M74" s="62">
        <f t="shared" si="13"/>
        <v>-0.647333333333333</v>
      </c>
      <c r="N74" s="44" t="s">
        <v>378</v>
      </c>
      <c r="O74" s="130" t="s">
        <v>391</v>
      </c>
      <c r="P74" s="74" t="s">
        <v>392</v>
      </c>
      <c r="R74" s="55" t="s">
        <v>393</v>
      </c>
      <c r="S74" s="95" t="s">
        <v>42</v>
      </c>
      <c r="T74" s="44" t="s">
        <v>394</v>
      </c>
      <c r="U74" s="55"/>
      <c r="V74">
        <v>10</v>
      </c>
      <c r="W74" s="83"/>
      <c r="X74" s="83"/>
      <c r="Y74" s="83" t="s">
        <v>173</v>
      </c>
      <c r="Z74" s="83"/>
      <c r="AA74" s="83"/>
      <c r="AB74" s="83">
        <v>2</v>
      </c>
    </row>
    <row r="75" ht="24" spans="1:28">
      <c r="A75" s="33" t="s">
        <v>395</v>
      </c>
      <c r="B75" s="43" t="s">
        <v>396</v>
      </c>
      <c r="C75" s="43" t="s">
        <v>397</v>
      </c>
      <c r="D75" s="44" t="s">
        <v>83</v>
      </c>
      <c r="E75" s="44">
        <v>12000</v>
      </c>
      <c r="F75" s="44">
        <v>700</v>
      </c>
      <c r="G75" s="39">
        <v>5800</v>
      </c>
      <c r="H75" s="56"/>
      <c r="I75" s="56">
        <v>5800</v>
      </c>
      <c r="J75" s="16">
        <v>0</v>
      </c>
      <c r="K75" s="16">
        <v>0</v>
      </c>
      <c r="L75" s="62">
        <f t="shared" si="12"/>
        <v>0</v>
      </c>
      <c r="M75" s="62">
        <f t="shared" si="13"/>
        <v>-0.833333333333333</v>
      </c>
      <c r="N75" s="39" t="s">
        <v>39</v>
      </c>
      <c r="O75" s="65" t="s">
        <v>398</v>
      </c>
      <c r="P75" s="74"/>
      <c r="R75" s="112" t="s">
        <v>399</v>
      </c>
      <c r="S75" s="111" t="s">
        <v>115</v>
      </c>
      <c r="T75" s="111" t="s">
        <v>261</v>
      </c>
      <c r="U75" s="149"/>
      <c r="V75">
        <v>10</v>
      </c>
      <c r="W75" s="83"/>
      <c r="X75" s="83"/>
      <c r="Y75" s="83" t="s">
        <v>173</v>
      </c>
      <c r="Z75" s="83"/>
      <c r="AA75" s="83"/>
      <c r="AB75" s="83"/>
    </row>
    <row r="76" ht="36" customHeight="1" spans="1:28">
      <c r="A76" s="33" t="s">
        <v>400</v>
      </c>
      <c r="B76" s="43" t="s">
        <v>401</v>
      </c>
      <c r="C76" s="43" t="s">
        <v>402</v>
      </c>
      <c r="D76" s="111" t="s">
        <v>229</v>
      </c>
      <c r="E76" s="111">
        <v>17220</v>
      </c>
      <c r="F76" s="56">
        <v>3800</v>
      </c>
      <c r="G76" s="56">
        <v>4000</v>
      </c>
      <c r="H76" s="56"/>
      <c r="I76" s="56">
        <v>4000</v>
      </c>
      <c r="J76" s="16">
        <v>1100</v>
      </c>
      <c r="K76" s="16">
        <v>1100</v>
      </c>
      <c r="L76" s="62">
        <f t="shared" si="12"/>
        <v>0.275</v>
      </c>
      <c r="M76" s="62">
        <f t="shared" si="13"/>
        <v>-0.558333333333333</v>
      </c>
      <c r="N76" s="56" t="s">
        <v>39</v>
      </c>
      <c r="O76" s="65" t="s">
        <v>403</v>
      </c>
      <c r="P76" s="71"/>
      <c r="R76" s="55"/>
      <c r="S76" s="145" t="s">
        <v>308</v>
      </c>
      <c r="T76" s="91" t="s">
        <v>149</v>
      </c>
      <c r="U76" s="84"/>
      <c r="V76">
        <v>10</v>
      </c>
      <c r="W76" s="106"/>
      <c r="X76" s="106"/>
      <c r="Y76" s="83" t="s">
        <v>173</v>
      </c>
      <c r="Z76" s="106"/>
      <c r="AA76" s="106"/>
      <c r="AB76" s="106"/>
    </row>
    <row r="77" ht="44.25" customHeight="1" spans="1:28">
      <c r="A77" s="33" t="s">
        <v>404</v>
      </c>
      <c r="B77" s="55" t="s">
        <v>405</v>
      </c>
      <c r="C77" s="43" t="s">
        <v>406</v>
      </c>
      <c r="D77" s="44" t="s">
        <v>229</v>
      </c>
      <c r="E77" s="45">
        <v>12340</v>
      </c>
      <c r="F77" s="49">
        <v>1000</v>
      </c>
      <c r="G77" s="49">
        <v>3000</v>
      </c>
      <c r="H77" s="113"/>
      <c r="I77" s="57">
        <v>3000</v>
      </c>
      <c r="J77" s="16">
        <v>0</v>
      </c>
      <c r="K77" s="16">
        <v>0</v>
      </c>
      <c r="L77" s="62">
        <f t="shared" si="12"/>
        <v>0</v>
      </c>
      <c r="M77" s="62">
        <f t="shared" si="13"/>
        <v>-0.833333333333333</v>
      </c>
      <c r="N77" s="56" t="s">
        <v>39</v>
      </c>
      <c r="O77" s="65" t="s">
        <v>407</v>
      </c>
      <c r="P77" s="67"/>
      <c r="R77" s="55"/>
      <c r="S77" s="150" t="s">
        <v>408</v>
      </c>
      <c r="T77" s="44" t="s">
        <v>149</v>
      </c>
      <c r="U77" s="84"/>
      <c r="V77">
        <v>10</v>
      </c>
      <c r="W77" s="106"/>
      <c r="X77" s="107"/>
      <c r="Y77" s="83" t="s">
        <v>173</v>
      </c>
      <c r="Z77" s="106"/>
      <c r="AA77" s="106"/>
      <c r="AB77" s="106"/>
    </row>
    <row r="78" ht="56.25" customHeight="1" spans="1:28">
      <c r="A78" s="33" t="s">
        <v>409</v>
      </c>
      <c r="B78" s="55" t="s">
        <v>410</v>
      </c>
      <c r="C78" s="43" t="s">
        <v>411</v>
      </c>
      <c r="D78" s="44" t="s">
        <v>229</v>
      </c>
      <c r="E78" s="40" t="s">
        <v>412</v>
      </c>
      <c r="F78" s="49">
        <v>1000</v>
      </c>
      <c r="G78" s="49">
        <v>3000</v>
      </c>
      <c r="H78" s="113"/>
      <c r="I78" s="57">
        <v>3000</v>
      </c>
      <c r="J78" s="16">
        <v>117</v>
      </c>
      <c r="K78" s="16">
        <v>800</v>
      </c>
      <c r="L78" s="62">
        <f t="shared" si="12"/>
        <v>0.039</v>
      </c>
      <c r="M78" s="62">
        <f t="shared" si="13"/>
        <v>-0.794333333333333</v>
      </c>
      <c r="N78" s="56" t="s">
        <v>39</v>
      </c>
      <c r="O78" s="65" t="s">
        <v>413</v>
      </c>
      <c r="P78" s="67"/>
      <c r="R78" s="55" t="s">
        <v>85</v>
      </c>
      <c r="S78" s="150" t="s">
        <v>120</v>
      </c>
      <c r="T78" s="44" t="s">
        <v>149</v>
      </c>
      <c r="U78" s="84"/>
      <c r="V78">
        <v>10</v>
      </c>
      <c r="W78" s="106"/>
      <c r="X78" s="107"/>
      <c r="Y78" s="83" t="s">
        <v>173</v>
      </c>
      <c r="Z78" s="106"/>
      <c r="AA78" s="106"/>
      <c r="AB78" s="106"/>
    </row>
    <row r="79" ht="53.25" customHeight="1" spans="1:28">
      <c r="A79" s="33" t="s">
        <v>414</v>
      </c>
      <c r="B79" s="55" t="s">
        <v>415</v>
      </c>
      <c r="C79" s="43" t="s">
        <v>416</v>
      </c>
      <c r="D79" s="44" t="s">
        <v>229</v>
      </c>
      <c r="E79" s="40" t="s">
        <v>417</v>
      </c>
      <c r="F79" s="49">
        <v>486</v>
      </c>
      <c r="G79" s="49">
        <v>1200</v>
      </c>
      <c r="H79" s="113"/>
      <c r="I79" s="57">
        <v>1200</v>
      </c>
      <c r="J79" s="16">
        <v>50</v>
      </c>
      <c r="K79" s="16">
        <v>300</v>
      </c>
      <c r="L79" s="62">
        <f t="shared" si="12"/>
        <v>0.0416666666666667</v>
      </c>
      <c r="M79" s="62">
        <f t="shared" si="13"/>
        <v>-0.791666666666667</v>
      </c>
      <c r="N79" s="56" t="s">
        <v>39</v>
      </c>
      <c r="O79" s="65" t="s">
        <v>418</v>
      </c>
      <c r="P79" s="67" t="s">
        <v>732</v>
      </c>
      <c r="R79" s="151" t="s">
        <v>420</v>
      </c>
      <c r="S79" s="150" t="s">
        <v>115</v>
      </c>
      <c r="T79" s="44" t="s">
        <v>149</v>
      </c>
      <c r="U79" s="84"/>
      <c r="V79">
        <v>10</v>
      </c>
      <c r="W79" s="106"/>
      <c r="X79" s="107"/>
      <c r="Y79" s="83" t="s">
        <v>173</v>
      </c>
      <c r="Z79" s="106"/>
      <c r="AA79" s="106"/>
      <c r="AB79" s="106"/>
    </row>
    <row r="80" ht="36" hidden="1" customHeight="1" spans="1:28">
      <c r="A80" s="33" t="s">
        <v>421</v>
      </c>
      <c r="B80" s="41" t="s">
        <v>422</v>
      </c>
      <c r="C80" s="41" t="s">
        <v>423</v>
      </c>
      <c r="D80" s="42" t="s">
        <v>83</v>
      </c>
      <c r="E80" s="37">
        <v>5200</v>
      </c>
      <c r="F80" s="37"/>
      <c r="G80" s="37">
        <v>3200</v>
      </c>
      <c r="H80" s="37"/>
      <c r="I80" s="37">
        <v>3200</v>
      </c>
      <c r="J80" s="16">
        <v>3200</v>
      </c>
      <c r="K80" s="16">
        <v>3200</v>
      </c>
      <c r="L80" s="62">
        <f t="shared" si="12"/>
        <v>1</v>
      </c>
      <c r="M80" s="62">
        <f t="shared" si="13"/>
        <v>0.166666666666667</v>
      </c>
      <c r="N80" s="70" t="s">
        <v>39</v>
      </c>
      <c r="O80" s="67" t="s">
        <v>424</v>
      </c>
      <c r="P80" s="67"/>
      <c r="Q80" s="152"/>
      <c r="R80" s="55" t="s">
        <v>277</v>
      </c>
      <c r="S80" s="88" t="s">
        <v>244</v>
      </c>
      <c r="T80" s="33" t="s">
        <v>155</v>
      </c>
      <c r="U80" s="34"/>
      <c r="V80" s="153">
        <v>10</v>
      </c>
      <c r="W80" s="80"/>
      <c r="X80" s="80" t="s">
        <v>44</v>
      </c>
      <c r="Y80" s="80"/>
      <c r="Z80" s="80"/>
      <c r="AA80" s="80">
        <v>1</v>
      </c>
      <c r="AB80" s="80"/>
    </row>
    <row r="81" ht="42.75" customHeight="1" spans="1:28">
      <c r="A81" s="33" t="s">
        <v>425</v>
      </c>
      <c r="B81" s="43" t="s">
        <v>426</v>
      </c>
      <c r="C81" s="43" t="s">
        <v>427</v>
      </c>
      <c r="D81" s="44" t="s">
        <v>428</v>
      </c>
      <c r="E81" s="44">
        <v>34650</v>
      </c>
      <c r="F81" s="49">
        <v>0</v>
      </c>
      <c r="G81" s="49">
        <v>1000</v>
      </c>
      <c r="H81" s="49"/>
      <c r="I81" s="49">
        <v>1000</v>
      </c>
      <c r="J81" s="16">
        <v>0</v>
      </c>
      <c r="K81" s="16">
        <v>0</v>
      </c>
      <c r="L81" s="62">
        <f t="shared" si="12"/>
        <v>0</v>
      </c>
      <c r="M81" s="62">
        <f t="shared" si="13"/>
        <v>-0.833333333333333</v>
      </c>
      <c r="N81" s="39" t="s">
        <v>39</v>
      </c>
      <c r="O81" s="67" t="s">
        <v>170</v>
      </c>
      <c r="P81" s="71"/>
      <c r="R81" s="55"/>
      <c r="S81" s="49" t="s">
        <v>172</v>
      </c>
      <c r="T81" s="91" t="s">
        <v>155</v>
      </c>
      <c r="U81" s="84"/>
      <c r="V81">
        <v>10</v>
      </c>
      <c r="W81" s="86"/>
      <c r="X81" s="86"/>
      <c r="Y81" s="83" t="s">
        <v>173</v>
      </c>
      <c r="Z81" s="86"/>
      <c r="AA81" s="86"/>
      <c r="AB81" s="86"/>
    </row>
    <row r="82" ht="24" hidden="1" customHeight="1" spans="1:28">
      <c r="A82" s="33" t="s">
        <v>429</v>
      </c>
      <c r="B82" s="43" t="s">
        <v>430</v>
      </c>
      <c r="C82" s="43" t="s">
        <v>431</v>
      </c>
      <c r="D82" s="44" t="s">
        <v>229</v>
      </c>
      <c r="E82" s="37">
        <v>8000</v>
      </c>
      <c r="F82" s="49">
        <v>0</v>
      </c>
      <c r="G82" s="49">
        <v>300</v>
      </c>
      <c r="H82" s="49"/>
      <c r="I82" s="49">
        <v>300</v>
      </c>
      <c r="J82" s="16">
        <v>356</v>
      </c>
      <c r="K82" s="16">
        <v>356</v>
      </c>
      <c r="L82" s="62">
        <f t="shared" si="12"/>
        <v>1.18666666666667</v>
      </c>
      <c r="M82" s="62">
        <f t="shared" si="13"/>
        <v>0.353333333333333</v>
      </c>
      <c r="N82" s="56" t="s">
        <v>39</v>
      </c>
      <c r="O82" s="67" t="s">
        <v>432</v>
      </c>
      <c r="P82" s="67"/>
      <c r="R82" s="55"/>
      <c r="S82" s="49" t="s">
        <v>433</v>
      </c>
      <c r="T82" s="33" t="s">
        <v>155</v>
      </c>
      <c r="U82" s="84"/>
      <c r="V82">
        <v>10</v>
      </c>
      <c r="W82" s="154"/>
      <c r="X82" s="154"/>
      <c r="Y82" s="83" t="s">
        <v>173</v>
      </c>
      <c r="Z82" s="154"/>
      <c r="AA82" s="154"/>
      <c r="AB82" s="154"/>
    </row>
    <row r="83" ht="36" hidden="1" customHeight="1" spans="1:28">
      <c r="A83" s="33">
        <v>69</v>
      </c>
      <c r="B83" s="43" t="s">
        <v>434</v>
      </c>
      <c r="C83" s="43" t="s">
        <v>435</v>
      </c>
      <c r="D83" s="44" t="s">
        <v>436</v>
      </c>
      <c r="E83" s="40">
        <v>60000</v>
      </c>
      <c r="F83" s="40">
        <v>51868</v>
      </c>
      <c r="G83" s="40">
        <v>2000</v>
      </c>
      <c r="H83" s="40"/>
      <c r="I83" s="40">
        <v>2000</v>
      </c>
      <c r="J83" s="16">
        <v>1865</v>
      </c>
      <c r="K83" s="16">
        <v>1865</v>
      </c>
      <c r="L83" s="62">
        <f t="shared" si="12"/>
        <v>0.9325</v>
      </c>
      <c r="M83" s="62">
        <f t="shared" si="13"/>
        <v>0.0991666666666666</v>
      </c>
      <c r="N83" s="56" t="s">
        <v>39</v>
      </c>
      <c r="O83" s="72" t="s">
        <v>437</v>
      </c>
      <c r="P83" s="72"/>
      <c r="R83" s="55"/>
      <c r="S83" s="155" t="s">
        <v>42</v>
      </c>
      <c r="T83" s="56" t="s">
        <v>267</v>
      </c>
      <c r="U83" s="94"/>
      <c r="V83">
        <v>10</v>
      </c>
      <c r="W83" s="156"/>
      <c r="X83" s="156"/>
      <c r="Y83" s="156"/>
      <c r="Z83" s="156"/>
      <c r="AA83" s="156"/>
      <c r="AB83" s="172">
        <v>2</v>
      </c>
    </row>
    <row r="84" ht="24" hidden="1" customHeight="1" spans="1:28">
      <c r="A84" s="33">
        <v>70</v>
      </c>
      <c r="B84" s="43" t="s">
        <v>438</v>
      </c>
      <c r="C84" s="43" t="s">
        <v>439</v>
      </c>
      <c r="D84" s="33" t="s">
        <v>38</v>
      </c>
      <c r="E84" s="37">
        <v>18000</v>
      </c>
      <c r="F84" s="37">
        <v>11000</v>
      </c>
      <c r="G84" s="40">
        <v>7000</v>
      </c>
      <c r="H84" s="40"/>
      <c r="I84" s="40">
        <v>7000</v>
      </c>
      <c r="J84" s="16">
        <v>8000</v>
      </c>
      <c r="K84" s="16">
        <v>8000</v>
      </c>
      <c r="L84" s="62">
        <f t="shared" si="12"/>
        <v>1.14285714285714</v>
      </c>
      <c r="M84" s="62">
        <f t="shared" si="13"/>
        <v>0.309523809523809</v>
      </c>
      <c r="N84" s="33" t="s">
        <v>39</v>
      </c>
      <c r="O84" s="69" t="s">
        <v>440</v>
      </c>
      <c r="P84" s="69"/>
      <c r="R84" s="43" t="s">
        <v>99</v>
      </c>
      <c r="S84" s="56" t="s">
        <v>42</v>
      </c>
      <c r="T84" s="102" t="s">
        <v>203</v>
      </c>
      <c r="U84" s="55"/>
      <c r="V84">
        <v>10</v>
      </c>
      <c r="W84" s="156"/>
      <c r="X84" s="156"/>
      <c r="Y84" s="156"/>
      <c r="Z84" s="156"/>
      <c r="AA84" s="156"/>
      <c r="AB84" s="156">
        <v>2</v>
      </c>
    </row>
    <row r="85" ht="36" hidden="1" customHeight="1" spans="1:28">
      <c r="A85" s="33">
        <v>71</v>
      </c>
      <c r="B85" s="55" t="s">
        <v>441</v>
      </c>
      <c r="C85" s="55" t="s">
        <v>442</v>
      </c>
      <c r="D85" s="56" t="s">
        <v>38</v>
      </c>
      <c r="E85" s="40">
        <v>2800</v>
      </c>
      <c r="F85" s="40">
        <v>900</v>
      </c>
      <c r="G85" s="40">
        <v>1900</v>
      </c>
      <c r="H85" s="40"/>
      <c r="I85" s="40">
        <v>1900</v>
      </c>
      <c r="J85" s="16">
        <v>700</v>
      </c>
      <c r="K85" s="16">
        <v>700</v>
      </c>
      <c r="L85" s="62">
        <f t="shared" si="12"/>
        <v>0.368421052631579</v>
      </c>
      <c r="M85" s="62">
        <f t="shared" si="13"/>
        <v>-0.464912280701754</v>
      </c>
      <c r="N85" s="33" t="s">
        <v>39</v>
      </c>
      <c r="O85" s="65" t="s">
        <v>443</v>
      </c>
      <c r="P85" s="65"/>
      <c r="R85" s="157" t="s">
        <v>444</v>
      </c>
      <c r="S85" s="56" t="s">
        <v>42</v>
      </c>
      <c r="T85" s="56" t="s">
        <v>149</v>
      </c>
      <c r="U85" s="55"/>
      <c r="V85">
        <v>10</v>
      </c>
      <c r="W85" s="83"/>
      <c r="X85" s="83"/>
      <c r="Y85" s="83"/>
      <c r="Z85" s="83"/>
      <c r="AA85" s="83"/>
      <c r="AB85" s="83">
        <v>2</v>
      </c>
    </row>
    <row r="86" ht="48" hidden="1" customHeight="1" spans="1:28">
      <c r="A86" s="33">
        <v>72</v>
      </c>
      <c r="B86" s="114" t="s">
        <v>445</v>
      </c>
      <c r="C86" s="114" t="s">
        <v>446</v>
      </c>
      <c r="D86" s="115" t="s">
        <v>38</v>
      </c>
      <c r="E86" s="116">
        <v>1500</v>
      </c>
      <c r="F86" s="116">
        <v>1000</v>
      </c>
      <c r="G86" s="116">
        <v>500</v>
      </c>
      <c r="H86" s="116">
        <v>500</v>
      </c>
      <c r="I86" s="116"/>
      <c r="J86" s="16">
        <v>495</v>
      </c>
      <c r="K86" s="16">
        <v>500</v>
      </c>
      <c r="L86" s="62">
        <f t="shared" si="12"/>
        <v>0.99</v>
      </c>
      <c r="M86" s="62">
        <f t="shared" si="13"/>
        <v>0.156666666666667</v>
      </c>
      <c r="N86" s="131" t="s">
        <v>447</v>
      </c>
      <c r="O86" s="132" t="s">
        <v>448</v>
      </c>
      <c r="P86" s="132"/>
      <c r="R86" s="43" t="s">
        <v>449</v>
      </c>
      <c r="S86" s="155" t="s">
        <v>42</v>
      </c>
      <c r="T86" s="115" t="s">
        <v>261</v>
      </c>
      <c r="U86" s="115"/>
      <c r="V86">
        <v>10</v>
      </c>
      <c r="W86" s="147"/>
      <c r="X86" s="148"/>
      <c r="Y86" s="148"/>
      <c r="Z86" s="148"/>
      <c r="AA86" s="83"/>
      <c r="AB86" s="83">
        <v>2</v>
      </c>
    </row>
    <row r="87" ht="19.5" hidden="1" customHeight="1" spans="1:28">
      <c r="A87" s="31" t="s">
        <v>45</v>
      </c>
      <c r="B87" s="32" t="s">
        <v>450</v>
      </c>
      <c r="C87" s="26"/>
      <c r="D87" s="27"/>
      <c r="E87" s="28">
        <f t="shared" ref="E87:K87" si="14">E88+E92</f>
        <v>465000</v>
      </c>
      <c r="F87" s="28">
        <f t="shared" si="14"/>
        <v>94819</v>
      </c>
      <c r="G87" s="28">
        <f t="shared" si="14"/>
        <v>100430</v>
      </c>
      <c r="H87" s="28">
        <f t="shared" si="14"/>
        <v>77300</v>
      </c>
      <c r="I87" s="28">
        <f t="shared" si="14"/>
        <v>23130</v>
      </c>
      <c r="J87" s="16">
        <f t="shared" si="14"/>
        <v>96028</v>
      </c>
      <c r="K87" s="16">
        <f t="shared" si="14"/>
        <v>105028</v>
      </c>
      <c r="L87" s="62">
        <f t="shared" si="12"/>
        <v>0.956168475555113</v>
      </c>
      <c r="M87" s="62">
        <f t="shared" si="13"/>
        <v>0.12283514222178</v>
      </c>
      <c r="N87" s="33"/>
      <c r="O87" s="67"/>
      <c r="P87" s="67"/>
      <c r="R87" s="94" t="s">
        <v>451</v>
      </c>
      <c r="S87" s="33"/>
      <c r="T87" s="42"/>
      <c r="U87" s="34"/>
      <c r="W87" s="80"/>
      <c r="X87" s="80"/>
      <c r="Y87" s="80"/>
      <c r="Z87" s="80"/>
      <c r="AA87" s="80"/>
      <c r="AB87" s="80"/>
    </row>
    <row r="88" ht="19.5" hidden="1" customHeight="1" spans="1:28">
      <c r="A88" s="47" t="s">
        <v>140</v>
      </c>
      <c r="B88" s="48" t="s">
        <v>452</v>
      </c>
      <c r="C88" s="26"/>
      <c r="D88" s="27"/>
      <c r="E88" s="28">
        <f t="shared" ref="E88:K88" si="15">SUM(E89:E91)</f>
        <v>430000</v>
      </c>
      <c r="F88" s="28">
        <f t="shared" si="15"/>
        <v>65000</v>
      </c>
      <c r="G88" s="28">
        <f t="shared" si="15"/>
        <v>98300</v>
      </c>
      <c r="H88" s="28">
        <f t="shared" si="15"/>
        <v>77300</v>
      </c>
      <c r="I88" s="28">
        <f t="shared" si="15"/>
        <v>21000</v>
      </c>
      <c r="J88" s="16">
        <f t="shared" si="15"/>
        <v>94238</v>
      </c>
      <c r="K88" s="16">
        <f t="shared" si="15"/>
        <v>103238</v>
      </c>
      <c r="L88" s="62">
        <f t="shared" si="12"/>
        <v>0.958677517802645</v>
      </c>
      <c r="M88" s="62">
        <f t="shared" si="13"/>
        <v>0.125344184469312</v>
      </c>
      <c r="N88" s="33"/>
      <c r="O88" s="67"/>
      <c r="P88" s="67"/>
      <c r="R88" s="55"/>
      <c r="S88" s="33"/>
      <c r="T88" s="42"/>
      <c r="U88" s="34"/>
      <c r="W88" s="80"/>
      <c r="X88" s="80"/>
      <c r="Y88" s="80"/>
      <c r="Z88" s="80"/>
      <c r="AA88" s="80"/>
      <c r="AB88" s="80"/>
    </row>
    <row r="89" ht="96" hidden="1" customHeight="1" spans="1:28">
      <c r="A89" s="33" t="s">
        <v>453</v>
      </c>
      <c r="B89" s="41" t="s">
        <v>454</v>
      </c>
      <c r="C89" s="41" t="s">
        <v>455</v>
      </c>
      <c r="D89" s="42" t="s">
        <v>456</v>
      </c>
      <c r="E89" s="37">
        <v>150000</v>
      </c>
      <c r="F89" s="37"/>
      <c r="G89" s="37">
        <v>68300</v>
      </c>
      <c r="H89" s="37">
        <v>47300</v>
      </c>
      <c r="I89" s="37">
        <v>21000</v>
      </c>
      <c r="J89" s="16">
        <v>65238</v>
      </c>
      <c r="K89" s="16">
        <v>65238</v>
      </c>
      <c r="L89" s="62">
        <f t="shared" si="12"/>
        <v>0.955168374816984</v>
      </c>
      <c r="M89" s="62">
        <f t="shared" si="13"/>
        <v>0.121835041483651</v>
      </c>
      <c r="N89" s="44" t="s">
        <v>378</v>
      </c>
      <c r="O89" s="67" t="s">
        <v>457</v>
      </c>
      <c r="P89" s="67"/>
      <c r="R89" s="55" t="s">
        <v>238</v>
      </c>
      <c r="S89" s="33" t="s">
        <v>42</v>
      </c>
      <c r="T89" s="42" t="s">
        <v>155</v>
      </c>
      <c r="U89" s="34" t="s">
        <v>458</v>
      </c>
      <c r="V89">
        <v>10</v>
      </c>
      <c r="W89" s="80"/>
      <c r="X89" s="80" t="s">
        <v>44</v>
      </c>
      <c r="Y89" s="83" t="s">
        <v>173</v>
      </c>
      <c r="Z89" s="80"/>
      <c r="AA89" s="79"/>
      <c r="AB89" s="79">
        <v>2</v>
      </c>
    </row>
    <row r="90" ht="258" hidden="1" customHeight="1" spans="1:28">
      <c r="A90" s="33" t="s">
        <v>459</v>
      </c>
      <c r="B90" s="41" t="s">
        <v>460</v>
      </c>
      <c r="C90" s="41" t="s">
        <v>461</v>
      </c>
      <c r="D90" s="42" t="s">
        <v>217</v>
      </c>
      <c r="E90" s="37">
        <v>180000</v>
      </c>
      <c r="F90" s="37">
        <v>10000</v>
      </c>
      <c r="G90" s="40">
        <v>20000</v>
      </c>
      <c r="H90" s="40">
        <v>20000</v>
      </c>
      <c r="I90" s="37"/>
      <c r="J90" s="16">
        <v>21000</v>
      </c>
      <c r="K90" s="16">
        <v>30000</v>
      </c>
      <c r="L90" s="62">
        <f t="shared" si="12"/>
        <v>1.05</v>
      </c>
      <c r="M90" s="62">
        <f t="shared" si="13"/>
        <v>0.216666666666667</v>
      </c>
      <c r="N90" s="133" t="s">
        <v>462</v>
      </c>
      <c r="O90" s="134" t="s">
        <v>463</v>
      </c>
      <c r="P90" s="72" t="s">
        <v>464</v>
      </c>
      <c r="R90" s="55" t="s">
        <v>99</v>
      </c>
      <c r="S90" s="158" t="s">
        <v>42</v>
      </c>
      <c r="T90" s="33" t="s">
        <v>465</v>
      </c>
      <c r="U90" s="34"/>
      <c r="V90">
        <v>10</v>
      </c>
      <c r="W90" s="80"/>
      <c r="X90" s="80" t="s">
        <v>44</v>
      </c>
      <c r="Y90" s="80"/>
      <c r="Z90" s="80"/>
      <c r="AA90" s="80"/>
      <c r="AB90" s="80">
        <v>2</v>
      </c>
    </row>
    <row r="91" ht="36" hidden="1" customHeight="1" spans="1:28">
      <c r="A91" s="33" t="s">
        <v>466</v>
      </c>
      <c r="B91" s="41" t="s">
        <v>467</v>
      </c>
      <c r="C91" s="41" t="s">
        <v>468</v>
      </c>
      <c r="D91" s="42" t="s">
        <v>469</v>
      </c>
      <c r="E91" s="37">
        <v>100000</v>
      </c>
      <c r="F91" s="37">
        <v>55000</v>
      </c>
      <c r="G91" s="40">
        <v>10000</v>
      </c>
      <c r="H91" s="40">
        <v>10000</v>
      </c>
      <c r="I91" s="37"/>
      <c r="J91" s="16">
        <v>8000</v>
      </c>
      <c r="K91" s="16">
        <v>8000</v>
      </c>
      <c r="L91" s="62">
        <f t="shared" si="12"/>
        <v>0.8</v>
      </c>
      <c r="M91" s="62">
        <f t="shared" si="13"/>
        <v>-0.0333333333333333</v>
      </c>
      <c r="N91" s="33" t="s">
        <v>39</v>
      </c>
      <c r="O91" s="67" t="s">
        <v>470</v>
      </c>
      <c r="P91" s="67"/>
      <c r="R91" s="55" t="s">
        <v>99</v>
      </c>
      <c r="S91" s="33" t="s">
        <v>42</v>
      </c>
      <c r="T91" s="33" t="s">
        <v>155</v>
      </c>
      <c r="U91" s="34"/>
      <c r="V91">
        <v>10</v>
      </c>
      <c r="W91" s="80"/>
      <c r="X91" s="80" t="s">
        <v>44</v>
      </c>
      <c r="Y91" s="80"/>
      <c r="Z91" s="80"/>
      <c r="AA91" s="80"/>
      <c r="AB91" s="80">
        <v>2</v>
      </c>
    </row>
    <row r="92" ht="19.5" hidden="1" customHeight="1" spans="1:28">
      <c r="A92" s="47" t="s">
        <v>174</v>
      </c>
      <c r="B92" s="48" t="s">
        <v>471</v>
      </c>
      <c r="C92" s="26"/>
      <c r="D92" s="27"/>
      <c r="E92" s="28">
        <f t="shared" ref="E92:K92" si="16">SUM(E93:E93)</f>
        <v>35000</v>
      </c>
      <c r="F92" s="28">
        <f t="shared" si="16"/>
        <v>29819</v>
      </c>
      <c r="G92" s="28">
        <f t="shared" si="16"/>
        <v>2130</v>
      </c>
      <c r="H92" s="28">
        <f t="shared" si="16"/>
        <v>0</v>
      </c>
      <c r="I92" s="28">
        <f t="shared" si="16"/>
        <v>2130</v>
      </c>
      <c r="J92" s="16">
        <f t="shared" si="16"/>
        <v>1790</v>
      </c>
      <c r="K92" s="16">
        <f t="shared" si="16"/>
        <v>1790</v>
      </c>
      <c r="L92" s="62">
        <f t="shared" si="12"/>
        <v>0.84037558685446</v>
      </c>
      <c r="M92" s="62">
        <f t="shared" si="13"/>
        <v>0.00704225352112675</v>
      </c>
      <c r="N92" s="33"/>
      <c r="O92" s="67"/>
      <c r="P92" s="67"/>
      <c r="R92" s="159" t="s">
        <v>472</v>
      </c>
      <c r="S92" s="33"/>
      <c r="T92" s="42"/>
      <c r="U92" s="34"/>
      <c r="W92" s="80"/>
      <c r="X92" s="80"/>
      <c r="Y92" s="80"/>
      <c r="Z92" s="80"/>
      <c r="AA92" s="80"/>
      <c r="AB92" s="80"/>
    </row>
    <row r="93" ht="216" hidden="1" customHeight="1" spans="1:28">
      <c r="A93" s="33" t="s">
        <v>473</v>
      </c>
      <c r="B93" s="41" t="s">
        <v>474</v>
      </c>
      <c r="C93" s="41" t="s">
        <v>475</v>
      </c>
      <c r="D93" s="42" t="s">
        <v>476</v>
      </c>
      <c r="E93" s="37">
        <v>35000</v>
      </c>
      <c r="F93" s="37">
        <v>29819</v>
      </c>
      <c r="G93" s="37">
        <v>2130</v>
      </c>
      <c r="H93" s="37"/>
      <c r="I93" s="37">
        <v>2130</v>
      </c>
      <c r="J93" s="16">
        <v>1790</v>
      </c>
      <c r="K93" s="16">
        <v>1790</v>
      </c>
      <c r="L93" s="62">
        <f t="shared" si="12"/>
        <v>0.84037558685446</v>
      </c>
      <c r="M93" s="62">
        <f t="shared" si="13"/>
        <v>0.00704225352112675</v>
      </c>
      <c r="N93" s="82" t="s">
        <v>39</v>
      </c>
      <c r="O93" s="135" t="s">
        <v>477</v>
      </c>
      <c r="P93" s="135" t="s">
        <v>478</v>
      </c>
      <c r="R93" s="55" t="s">
        <v>479</v>
      </c>
      <c r="S93" s="82" t="s">
        <v>42</v>
      </c>
      <c r="T93" s="33" t="s">
        <v>480</v>
      </c>
      <c r="U93" s="34"/>
      <c r="V93">
        <v>10</v>
      </c>
      <c r="W93" s="80" t="s">
        <v>481</v>
      </c>
      <c r="X93" s="80" t="s">
        <v>44</v>
      </c>
      <c r="Y93" s="80"/>
      <c r="Z93" s="80"/>
      <c r="AA93" s="80"/>
      <c r="AB93" s="80">
        <v>2</v>
      </c>
    </row>
    <row r="94" ht="19.5" hidden="1" customHeight="1" spans="1:28">
      <c r="A94" s="46" t="s">
        <v>482</v>
      </c>
      <c r="B94" s="30" t="s">
        <v>483</v>
      </c>
      <c r="C94" s="26"/>
      <c r="D94" s="27"/>
      <c r="E94" s="28">
        <f t="shared" ref="E94:K94" si="17">E95+E100+E109</f>
        <v>2027697.72</v>
      </c>
      <c r="F94" s="28">
        <f t="shared" si="17"/>
        <v>642688.92</v>
      </c>
      <c r="G94" s="28">
        <f t="shared" si="17"/>
        <v>631372</v>
      </c>
      <c r="H94" s="28">
        <f t="shared" si="17"/>
        <v>34516</v>
      </c>
      <c r="I94" s="28">
        <f t="shared" si="17"/>
        <v>596856</v>
      </c>
      <c r="J94" s="16">
        <f t="shared" si="17"/>
        <v>438407.252</v>
      </c>
      <c r="K94" s="16">
        <f t="shared" si="17"/>
        <v>466353.49</v>
      </c>
      <c r="L94" s="62">
        <f t="shared" si="12"/>
        <v>0.694372338336195</v>
      </c>
      <c r="M94" s="62">
        <f t="shared" si="13"/>
        <v>-0.138960994997139</v>
      </c>
      <c r="N94" s="33"/>
      <c r="O94" s="67"/>
      <c r="P94" s="67"/>
      <c r="R94" s="55" t="s">
        <v>484</v>
      </c>
      <c r="S94" s="33"/>
      <c r="T94" s="42"/>
      <c r="U94" s="34"/>
      <c r="W94" s="80"/>
      <c r="X94" s="80"/>
      <c r="Y94" s="80"/>
      <c r="Z94" s="80"/>
      <c r="AA94" s="80"/>
      <c r="AB94" s="80"/>
    </row>
    <row r="95" ht="19.5" hidden="1" customHeight="1" spans="1:28">
      <c r="A95" s="31" t="s">
        <v>33</v>
      </c>
      <c r="B95" s="32" t="s">
        <v>485</v>
      </c>
      <c r="C95" s="26"/>
      <c r="D95" s="27"/>
      <c r="E95" s="28">
        <f t="shared" ref="E95:K95" si="18">SUM(E96:E99)</f>
        <v>636719</v>
      </c>
      <c r="F95" s="28">
        <f t="shared" si="18"/>
        <v>151855</v>
      </c>
      <c r="G95" s="28">
        <f t="shared" si="18"/>
        <v>116499</v>
      </c>
      <c r="H95" s="28">
        <f t="shared" si="18"/>
        <v>1499</v>
      </c>
      <c r="I95" s="28">
        <f t="shared" si="18"/>
        <v>115000</v>
      </c>
      <c r="J95" s="16">
        <f t="shared" si="18"/>
        <v>85087.97</v>
      </c>
      <c r="K95" s="16">
        <f t="shared" si="18"/>
        <v>96213.57</v>
      </c>
      <c r="L95" s="62">
        <f t="shared" si="12"/>
        <v>0.73037511051597</v>
      </c>
      <c r="M95" s="62">
        <f t="shared" si="13"/>
        <v>-0.102958222817363</v>
      </c>
      <c r="N95" s="33"/>
      <c r="O95" s="67"/>
      <c r="P95" s="67"/>
      <c r="R95" s="55" t="s">
        <v>484</v>
      </c>
      <c r="S95" s="33"/>
      <c r="T95" s="42"/>
      <c r="U95" s="34"/>
      <c r="W95" s="80"/>
      <c r="X95" s="80"/>
      <c r="Y95" s="80"/>
      <c r="Z95" s="80"/>
      <c r="AA95" s="80"/>
      <c r="AB95" s="80"/>
    </row>
    <row r="96" ht="76.5" hidden="1" customHeight="1" spans="1:28">
      <c r="A96" s="33" t="s">
        <v>486</v>
      </c>
      <c r="B96" s="117" t="s">
        <v>487</v>
      </c>
      <c r="C96" s="41" t="s">
        <v>488</v>
      </c>
      <c r="D96" s="42">
        <v>2018</v>
      </c>
      <c r="E96" s="37">
        <v>719</v>
      </c>
      <c r="F96" s="37"/>
      <c r="G96" s="37">
        <v>719</v>
      </c>
      <c r="H96" s="37">
        <v>719</v>
      </c>
      <c r="I96" s="37"/>
      <c r="J96" s="16">
        <v>581.6</v>
      </c>
      <c r="K96" s="16">
        <v>719</v>
      </c>
      <c r="L96" s="62">
        <f t="shared" si="12"/>
        <v>0.808901251738526</v>
      </c>
      <c r="M96" s="62">
        <f t="shared" si="13"/>
        <v>-0.0244320815948076</v>
      </c>
      <c r="N96" s="136" t="s">
        <v>39</v>
      </c>
      <c r="O96" s="137" t="s">
        <v>489</v>
      </c>
      <c r="P96" s="137"/>
      <c r="R96" s="43" t="s">
        <v>490</v>
      </c>
      <c r="S96" s="33" t="s">
        <v>100</v>
      </c>
      <c r="T96" s="42" t="s">
        <v>491</v>
      </c>
      <c r="U96" s="34"/>
      <c r="V96">
        <v>10</v>
      </c>
      <c r="W96" s="80"/>
      <c r="X96" s="80" t="s">
        <v>44</v>
      </c>
      <c r="Y96" s="80"/>
      <c r="Z96" s="80"/>
      <c r="AA96" s="80">
        <v>1</v>
      </c>
      <c r="AB96" s="80"/>
    </row>
    <row r="97" ht="168" hidden="1" customHeight="1" spans="1:28">
      <c r="A97" s="33" t="s">
        <v>492</v>
      </c>
      <c r="B97" s="117" t="s">
        <v>493</v>
      </c>
      <c r="C97" s="118" t="s">
        <v>494</v>
      </c>
      <c r="D97" s="42" t="s">
        <v>495</v>
      </c>
      <c r="E97" s="37">
        <v>600000</v>
      </c>
      <c r="F97" s="119">
        <v>150000</v>
      </c>
      <c r="G97" s="120">
        <v>100000</v>
      </c>
      <c r="H97" s="40"/>
      <c r="I97" s="120">
        <v>100000</v>
      </c>
      <c r="J97" s="16">
        <v>84100</v>
      </c>
      <c r="K97" s="16">
        <v>95000</v>
      </c>
      <c r="L97" s="62">
        <f t="shared" si="12"/>
        <v>0.841</v>
      </c>
      <c r="M97" s="62">
        <f t="shared" si="13"/>
        <v>0.0076666666666666</v>
      </c>
      <c r="N97" s="34" t="s">
        <v>496</v>
      </c>
      <c r="O97" s="67" t="s">
        <v>497</v>
      </c>
      <c r="P97" s="67" t="s">
        <v>498</v>
      </c>
      <c r="R97" s="55"/>
      <c r="S97" s="158" t="s">
        <v>42</v>
      </c>
      <c r="T97" s="33" t="s">
        <v>465</v>
      </c>
      <c r="U97" s="34"/>
      <c r="V97">
        <v>10</v>
      </c>
      <c r="W97" s="80" t="s">
        <v>481</v>
      </c>
      <c r="X97" s="80" t="s">
        <v>44</v>
      </c>
      <c r="Y97" s="80"/>
      <c r="Z97" s="80"/>
      <c r="AA97" s="80"/>
      <c r="AB97" s="80">
        <v>2</v>
      </c>
    </row>
    <row r="98" ht="216" spans="1:28">
      <c r="A98" s="33" t="s">
        <v>499</v>
      </c>
      <c r="B98" s="121" t="s">
        <v>500</v>
      </c>
      <c r="C98" s="43" t="s">
        <v>501</v>
      </c>
      <c r="D98" s="44" t="s">
        <v>229</v>
      </c>
      <c r="E98" s="40">
        <v>30000</v>
      </c>
      <c r="F98" s="40"/>
      <c r="G98" s="40">
        <v>15000</v>
      </c>
      <c r="H98" s="40"/>
      <c r="I98" s="40">
        <v>15000</v>
      </c>
      <c r="J98" s="16">
        <v>0</v>
      </c>
      <c r="K98" s="16">
        <v>0</v>
      </c>
      <c r="L98" s="62">
        <f t="shared" si="12"/>
        <v>0</v>
      </c>
      <c r="M98" s="62">
        <f t="shared" si="13"/>
        <v>-0.833333333333333</v>
      </c>
      <c r="N98" s="43" t="s">
        <v>502</v>
      </c>
      <c r="O98" s="67" t="s">
        <v>503</v>
      </c>
      <c r="P98" s="67" t="s">
        <v>504</v>
      </c>
      <c r="R98" s="55"/>
      <c r="S98" s="155" t="s">
        <v>115</v>
      </c>
      <c r="T98" s="102" t="s">
        <v>254</v>
      </c>
      <c r="U98" s="65" t="s">
        <v>290</v>
      </c>
      <c r="V98">
        <v>10</v>
      </c>
      <c r="W98" s="83"/>
      <c r="X98" s="83"/>
      <c r="Y98" s="83" t="s">
        <v>173</v>
      </c>
      <c r="Z98" s="83"/>
      <c r="AA98" s="83">
        <v>1</v>
      </c>
      <c r="AB98" s="83"/>
    </row>
    <row r="99" ht="48" hidden="1" customHeight="1" spans="1:28">
      <c r="A99" s="33">
        <v>80</v>
      </c>
      <c r="B99" s="122" t="s">
        <v>505</v>
      </c>
      <c r="C99" s="94" t="s">
        <v>506</v>
      </c>
      <c r="D99" s="123" t="s">
        <v>507</v>
      </c>
      <c r="E99" s="40">
        <v>6000</v>
      </c>
      <c r="F99" s="40">
        <v>1855</v>
      </c>
      <c r="G99" s="40">
        <v>780</v>
      </c>
      <c r="H99" s="40">
        <v>780</v>
      </c>
      <c r="I99" s="40"/>
      <c r="J99" s="16">
        <v>406.37</v>
      </c>
      <c r="K99" s="16">
        <v>494.57</v>
      </c>
      <c r="L99" s="62">
        <f t="shared" si="12"/>
        <v>0.52098717948718</v>
      </c>
      <c r="M99" s="62">
        <f t="shared" si="13"/>
        <v>-0.312346153846154</v>
      </c>
      <c r="N99" s="33" t="s">
        <v>39</v>
      </c>
      <c r="O99" s="65" t="s">
        <v>508</v>
      </c>
      <c r="P99" s="65"/>
      <c r="R99" s="43" t="s">
        <v>85</v>
      </c>
      <c r="S99" s="155" t="s">
        <v>42</v>
      </c>
      <c r="T99" s="160" t="s">
        <v>491</v>
      </c>
      <c r="U99" s="161"/>
      <c r="V99">
        <v>10</v>
      </c>
      <c r="W99" s="148"/>
      <c r="X99" s="148"/>
      <c r="Y99" s="148"/>
      <c r="Z99" s="148"/>
      <c r="AA99" s="83"/>
      <c r="AB99" s="83">
        <v>2</v>
      </c>
    </row>
    <row r="100" ht="19.5" hidden="1" customHeight="1" spans="1:28">
      <c r="A100" s="31" t="s">
        <v>45</v>
      </c>
      <c r="B100" s="32" t="s">
        <v>509</v>
      </c>
      <c r="C100" s="26"/>
      <c r="D100" s="27"/>
      <c r="E100" s="28">
        <f t="shared" ref="E100:K100" si="19">SUM(E101:E108)</f>
        <v>151091.16</v>
      </c>
      <c r="F100" s="28">
        <f t="shared" si="19"/>
        <v>14500</v>
      </c>
      <c r="G100" s="28">
        <f t="shared" si="19"/>
        <v>73189</v>
      </c>
      <c r="H100" s="28">
        <f t="shared" si="19"/>
        <v>7386</v>
      </c>
      <c r="I100" s="28">
        <f t="shared" si="19"/>
        <v>65803</v>
      </c>
      <c r="J100" s="16">
        <f t="shared" si="19"/>
        <v>39114.872</v>
      </c>
      <c r="K100" s="16">
        <f t="shared" si="19"/>
        <v>39416.08</v>
      </c>
      <c r="L100" s="62">
        <f t="shared" si="12"/>
        <v>0.53443648635724</v>
      </c>
      <c r="M100" s="62">
        <f t="shared" si="13"/>
        <v>-0.298896846976094</v>
      </c>
      <c r="N100" s="33"/>
      <c r="O100" s="67"/>
      <c r="P100" s="67"/>
      <c r="R100" s="55" t="s">
        <v>510</v>
      </c>
      <c r="S100" s="33"/>
      <c r="T100" s="42"/>
      <c r="U100" s="34"/>
      <c r="W100" s="80"/>
      <c r="X100" s="80"/>
      <c r="Y100" s="80"/>
      <c r="Z100" s="80"/>
      <c r="AA100" s="80"/>
      <c r="AB100" s="80"/>
    </row>
    <row r="101" ht="79.5" hidden="1" customHeight="1" spans="1:28">
      <c r="A101" s="33" t="s">
        <v>511</v>
      </c>
      <c r="B101" s="41" t="s">
        <v>512</v>
      </c>
      <c r="C101" s="26" t="s">
        <v>513</v>
      </c>
      <c r="D101" s="42" t="s">
        <v>229</v>
      </c>
      <c r="E101" s="37">
        <v>19082</v>
      </c>
      <c r="F101" s="37"/>
      <c r="G101" s="37">
        <v>1000</v>
      </c>
      <c r="H101" s="37"/>
      <c r="I101" s="37">
        <v>1000</v>
      </c>
      <c r="J101" s="16">
        <v>300</v>
      </c>
      <c r="K101" s="16">
        <v>300</v>
      </c>
      <c r="L101" s="62">
        <f t="shared" si="12"/>
        <v>0.3</v>
      </c>
      <c r="M101" s="62">
        <f t="shared" si="13"/>
        <v>-0.533333333333333</v>
      </c>
      <c r="N101" s="33" t="s">
        <v>39</v>
      </c>
      <c r="O101" s="138" t="s">
        <v>514</v>
      </c>
      <c r="P101" s="67"/>
      <c r="R101" s="55" t="s">
        <v>515</v>
      </c>
      <c r="S101" s="33" t="s">
        <v>516</v>
      </c>
      <c r="T101" s="33" t="s">
        <v>517</v>
      </c>
      <c r="U101" s="34"/>
      <c r="V101">
        <v>10</v>
      </c>
      <c r="W101" s="80"/>
      <c r="X101" s="80" t="s">
        <v>44</v>
      </c>
      <c r="Y101" s="80"/>
      <c r="Z101" s="80"/>
      <c r="AA101" s="80">
        <v>1</v>
      </c>
      <c r="AB101" s="80"/>
    </row>
    <row r="102" ht="204" hidden="1" customHeight="1" spans="1:28">
      <c r="A102" s="33" t="s">
        <v>518</v>
      </c>
      <c r="B102" s="34" t="s">
        <v>519</v>
      </c>
      <c r="C102" s="78" t="s">
        <v>520</v>
      </c>
      <c r="D102" s="33" t="s">
        <v>190</v>
      </c>
      <c r="E102" s="37">
        <v>50233</v>
      </c>
      <c r="F102" s="37">
        <v>1500</v>
      </c>
      <c r="G102" s="37">
        <v>48733</v>
      </c>
      <c r="H102" s="37"/>
      <c r="I102" s="37">
        <v>48733</v>
      </c>
      <c r="J102" s="16">
        <v>18717</v>
      </c>
      <c r="K102" s="16">
        <v>19000</v>
      </c>
      <c r="L102" s="62">
        <f t="shared" si="12"/>
        <v>0.384072394476022</v>
      </c>
      <c r="M102" s="62">
        <f t="shared" si="13"/>
        <v>-0.449260938857311</v>
      </c>
      <c r="N102" s="133" t="s">
        <v>521</v>
      </c>
      <c r="O102" s="138" t="s">
        <v>522</v>
      </c>
      <c r="P102" s="138" t="s">
        <v>523</v>
      </c>
      <c r="R102" s="55" t="s">
        <v>524</v>
      </c>
      <c r="S102" s="82" t="s">
        <v>42</v>
      </c>
      <c r="T102" s="42" t="s">
        <v>517</v>
      </c>
      <c r="U102" s="41"/>
      <c r="V102">
        <v>10</v>
      </c>
      <c r="W102" s="80"/>
      <c r="X102" s="80" t="s">
        <v>44</v>
      </c>
      <c r="Y102" s="80"/>
      <c r="Z102" s="80"/>
      <c r="AA102" s="80"/>
      <c r="AB102" s="80">
        <v>2</v>
      </c>
    </row>
    <row r="103" ht="96" hidden="1" customHeight="1" spans="1:28">
      <c r="A103" s="33" t="s">
        <v>525</v>
      </c>
      <c r="B103" s="34" t="s">
        <v>526</v>
      </c>
      <c r="C103" s="78" t="s">
        <v>527</v>
      </c>
      <c r="D103" s="33">
        <v>2018</v>
      </c>
      <c r="E103" s="37">
        <v>3570</v>
      </c>
      <c r="F103" s="37"/>
      <c r="G103" s="37">
        <v>3570</v>
      </c>
      <c r="H103" s="37"/>
      <c r="I103" s="37">
        <v>3570</v>
      </c>
      <c r="J103" s="16">
        <v>2500</v>
      </c>
      <c r="K103" s="16">
        <v>2520</v>
      </c>
      <c r="L103" s="62">
        <f t="shared" si="12"/>
        <v>0.700280112044818</v>
      </c>
      <c r="M103" s="62">
        <f t="shared" si="13"/>
        <v>-0.133053221288515</v>
      </c>
      <c r="N103" s="33" t="s">
        <v>39</v>
      </c>
      <c r="O103" s="138" t="s">
        <v>528</v>
      </c>
      <c r="P103" s="138" t="s">
        <v>529</v>
      </c>
      <c r="R103" s="55" t="s">
        <v>530</v>
      </c>
      <c r="S103" s="81" t="s">
        <v>86</v>
      </c>
      <c r="T103" s="42" t="s">
        <v>517</v>
      </c>
      <c r="U103" s="41"/>
      <c r="V103">
        <v>10</v>
      </c>
      <c r="W103" s="80"/>
      <c r="X103" s="80" t="s">
        <v>44</v>
      </c>
      <c r="Y103" s="80"/>
      <c r="Z103" s="80"/>
      <c r="AA103" s="80">
        <v>1</v>
      </c>
      <c r="AB103" s="80"/>
    </row>
    <row r="104" ht="60" hidden="1" customHeight="1" spans="1:28">
      <c r="A104" s="33" t="s">
        <v>531</v>
      </c>
      <c r="B104" s="124" t="s">
        <v>532</v>
      </c>
      <c r="C104" s="125" t="s">
        <v>533</v>
      </c>
      <c r="D104" s="126" t="s">
        <v>229</v>
      </c>
      <c r="E104" s="126">
        <v>100</v>
      </c>
      <c r="F104" s="126"/>
      <c r="G104" s="126">
        <v>10</v>
      </c>
      <c r="H104" s="126">
        <v>10</v>
      </c>
      <c r="I104" s="126"/>
      <c r="J104" s="16">
        <v>10</v>
      </c>
      <c r="K104" s="16">
        <v>10</v>
      </c>
      <c r="L104" s="62">
        <f t="shared" si="12"/>
        <v>1</v>
      </c>
      <c r="M104" s="62">
        <f t="shared" si="13"/>
        <v>0.166666666666667</v>
      </c>
      <c r="N104" s="139" t="s">
        <v>106</v>
      </c>
      <c r="O104" s="140" t="s">
        <v>534</v>
      </c>
      <c r="P104" s="140" t="s">
        <v>535</v>
      </c>
      <c r="R104" s="55"/>
      <c r="S104" s="162" t="s">
        <v>536</v>
      </c>
      <c r="T104" s="139" t="s">
        <v>87</v>
      </c>
      <c r="U104" s="163"/>
      <c r="V104">
        <v>10</v>
      </c>
      <c r="W104" s="164"/>
      <c r="X104" s="165" t="s">
        <v>44</v>
      </c>
      <c r="Y104" s="164"/>
      <c r="Z104" s="164"/>
      <c r="AA104" s="165">
        <v>1</v>
      </c>
      <c r="AB104" s="164"/>
    </row>
    <row r="105" ht="180" hidden="1" customHeight="1" spans="1:28">
      <c r="A105" s="33" t="s">
        <v>537</v>
      </c>
      <c r="B105" s="41" t="s">
        <v>538</v>
      </c>
      <c r="C105" s="50" t="s">
        <v>539</v>
      </c>
      <c r="D105" s="42" t="s">
        <v>495</v>
      </c>
      <c r="E105" s="37">
        <v>52652.8</v>
      </c>
      <c r="F105" s="37">
        <v>13000</v>
      </c>
      <c r="G105" s="40">
        <v>12500</v>
      </c>
      <c r="H105" s="37"/>
      <c r="I105" s="37">
        <v>12500</v>
      </c>
      <c r="J105" s="16">
        <v>13668.58</v>
      </c>
      <c r="K105" s="16">
        <v>13668.58</v>
      </c>
      <c r="L105" s="62">
        <f t="shared" si="12"/>
        <v>1.0934864</v>
      </c>
      <c r="M105" s="62">
        <f t="shared" si="13"/>
        <v>0.260153066666667</v>
      </c>
      <c r="N105" s="133" t="s">
        <v>540</v>
      </c>
      <c r="O105" s="138" t="s">
        <v>541</v>
      </c>
      <c r="P105" s="67" t="s">
        <v>542</v>
      </c>
      <c r="R105" s="55" t="s">
        <v>543</v>
      </c>
      <c r="S105" s="82" t="s">
        <v>42</v>
      </c>
      <c r="T105" s="44" t="s">
        <v>544</v>
      </c>
      <c r="U105" s="41"/>
      <c r="V105">
        <v>10</v>
      </c>
      <c r="W105" s="80"/>
      <c r="X105" s="80" t="s">
        <v>44</v>
      </c>
      <c r="Y105" s="80"/>
      <c r="Z105" s="80"/>
      <c r="AA105" s="80"/>
      <c r="AB105" s="80">
        <v>2</v>
      </c>
    </row>
    <row r="106" ht="36" hidden="1" customHeight="1" spans="1:28">
      <c r="A106" s="33" t="s">
        <v>545</v>
      </c>
      <c r="B106" s="41" t="s">
        <v>546</v>
      </c>
      <c r="C106" s="41" t="s">
        <v>547</v>
      </c>
      <c r="D106" s="42" t="s">
        <v>83</v>
      </c>
      <c r="E106" s="37">
        <v>1400</v>
      </c>
      <c r="F106" s="37"/>
      <c r="G106" s="37">
        <v>1400</v>
      </c>
      <c r="H106" s="37">
        <v>1400</v>
      </c>
      <c r="I106" s="37"/>
      <c r="J106" s="16">
        <v>1400</v>
      </c>
      <c r="K106" s="16">
        <v>1400</v>
      </c>
      <c r="L106" s="62">
        <f t="shared" si="12"/>
        <v>1</v>
      </c>
      <c r="M106" s="62">
        <f t="shared" si="13"/>
        <v>0.166666666666667</v>
      </c>
      <c r="N106" s="33" t="s">
        <v>39</v>
      </c>
      <c r="O106" s="65" t="s">
        <v>548</v>
      </c>
      <c r="P106" s="65"/>
      <c r="R106" s="55" t="s">
        <v>549</v>
      </c>
      <c r="S106" s="33" t="s">
        <v>42</v>
      </c>
      <c r="T106" s="44" t="s">
        <v>550</v>
      </c>
      <c r="U106" s="34"/>
      <c r="V106">
        <v>10</v>
      </c>
      <c r="W106" s="80"/>
      <c r="X106" s="80" t="s">
        <v>44</v>
      </c>
      <c r="Y106" s="80"/>
      <c r="Z106" s="80"/>
      <c r="AA106" s="80">
        <v>1</v>
      </c>
      <c r="AB106" s="80"/>
    </row>
    <row r="107" ht="24" spans="1:28">
      <c r="A107" s="33">
        <v>87</v>
      </c>
      <c r="B107" s="41" t="s">
        <v>551</v>
      </c>
      <c r="C107" s="41" t="s">
        <v>552</v>
      </c>
      <c r="D107" s="42" t="s">
        <v>553</v>
      </c>
      <c r="E107" s="37">
        <v>1676</v>
      </c>
      <c r="F107" s="37"/>
      <c r="G107" s="37">
        <v>1676</v>
      </c>
      <c r="H107" s="37">
        <v>1676</v>
      </c>
      <c r="I107" s="40"/>
      <c r="J107" s="16">
        <f>0.13+1.512+0.15</f>
        <v>1.792</v>
      </c>
      <c r="K107" s="16">
        <v>0</v>
      </c>
      <c r="L107" s="62">
        <f t="shared" si="12"/>
        <v>0.00106921241050119</v>
      </c>
      <c r="M107" s="62">
        <f t="shared" si="13"/>
        <v>-0.832264120922832</v>
      </c>
      <c r="N107" s="33" t="s">
        <v>39</v>
      </c>
      <c r="O107" s="67" t="s">
        <v>554</v>
      </c>
      <c r="P107" s="141"/>
      <c r="R107" s="55" t="s">
        <v>85</v>
      </c>
      <c r="S107" s="54" t="s">
        <v>110</v>
      </c>
      <c r="T107" s="33" t="s">
        <v>555</v>
      </c>
      <c r="U107" s="55"/>
      <c r="V107">
        <v>10</v>
      </c>
      <c r="W107" s="166"/>
      <c r="X107" s="83"/>
      <c r="Y107" s="83"/>
      <c r="Z107" s="83"/>
      <c r="AA107" s="83">
        <v>1</v>
      </c>
      <c r="AB107" s="83"/>
    </row>
    <row r="108" ht="84" hidden="1" customHeight="1" spans="1:28">
      <c r="A108" s="33">
        <v>88</v>
      </c>
      <c r="B108" s="43" t="s">
        <v>556</v>
      </c>
      <c r="C108" s="43" t="s">
        <v>557</v>
      </c>
      <c r="D108" s="44" t="s">
        <v>558</v>
      </c>
      <c r="E108" s="40">
        <v>22377.36</v>
      </c>
      <c r="F108" s="40"/>
      <c r="G108" s="40">
        <v>4300</v>
      </c>
      <c r="H108" s="40">
        <v>4300</v>
      </c>
      <c r="I108" s="40"/>
      <c r="J108" s="16">
        <v>2517.5</v>
      </c>
      <c r="K108" s="16">
        <v>2517.5</v>
      </c>
      <c r="L108" s="62">
        <f t="shared" si="12"/>
        <v>0.58546511627907</v>
      </c>
      <c r="M108" s="62">
        <f t="shared" si="13"/>
        <v>-0.247868217054264</v>
      </c>
      <c r="N108" s="33" t="s">
        <v>39</v>
      </c>
      <c r="O108" s="67" t="s">
        <v>559</v>
      </c>
      <c r="P108" s="67"/>
      <c r="R108" s="55" t="s">
        <v>85</v>
      </c>
      <c r="S108" s="167" t="s">
        <v>260</v>
      </c>
      <c r="T108" s="44" t="s">
        <v>560</v>
      </c>
      <c r="U108" s="41" t="s">
        <v>88</v>
      </c>
      <c r="V108">
        <v>10</v>
      </c>
      <c r="W108" s="83"/>
      <c r="X108" s="83"/>
      <c r="Y108" s="83"/>
      <c r="Z108" s="80" t="s">
        <v>89</v>
      </c>
      <c r="AA108" s="83">
        <v>1</v>
      </c>
      <c r="AB108" s="83"/>
    </row>
    <row r="109" ht="19.5" hidden="1" customHeight="1" spans="1:28">
      <c r="A109" s="31" t="s">
        <v>71</v>
      </c>
      <c r="B109" s="32" t="s">
        <v>561</v>
      </c>
      <c r="C109" s="26"/>
      <c r="D109" s="27"/>
      <c r="E109" s="28">
        <f t="shared" ref="E109:K109" si="20">E110+E116+E144</f>
        <v>1239887.56</v>
      </c>
      <c r="F109" s="28">
        <f t="shared" si="20"/>
        <v>476333.92</v>
      </c>
      <c r="G109" s="28">
        <f t="shared" si="20"/>
        <v>441684</v>
      </c>
      <c r="H109" s="28">
        <f t="shared" si="20"/>
        <v>25631</v>
      </c>
      <c r="I109" s="28">
        <f t="shared" si="20"/>
        <v>416053</v>
      </c>
      <c r="J109" s="16">
        <f t="shared" si="20"/>
        <v>314204.41</v>
      </c>
      <c r="K109" s="16">
        <f t="shared" si="20"/>
        <v>330723.84</v>
      </c>
      <c r="L109" s="62">
        <f t="shared" si="12"/>
        <v>0.711378293078309</v>
      </c>
      <c r="M109" s="62">
        <f t="shared" si="13"/>
        <v>-0.121955040255024</v>
      </c>
      <c r="N109" s="33"/>
      <c r="O109" s="67"/>
      <c r="P109" s="67"/>
      <c r="R109" s="43" t="s">
        <v>562</v>
      </c>
      <c r="S109" s="33"/>
      <c r="T109" s="42"/>
      <c r="U109" s="34"/>
      <c r="W109" s="80"/>
      <c r="X109" s="80"/>
      <c r="Y109" s="80"/>
      <c r="Z109" s="80"/>
      <c r="AA109" s="80"/>
      <c r="AB109" s="80"/>
    </row>
    <row r="110" ht="19.5" hidden="1" customHeight="1" spans="1:28">
      <c r="A110" s="47" t="s">
        <v>140</v>
      </c>
      <c r="B110" s="48" t="s">
        <v>563</v>
      </c>
      <c r="C110" s="26"/>
      <c r="D110" s="27"/>
      <c r="E110" s="28">
        <f t="shared" ref="E110:K110" si="21">SUM(E111:E115)</f>
        <v>35430</v>
      </c>
      <c r="F110" s="28">
        <f t="shared" si="21"/>
        <v>2950</v>
      </c>
      <c r="G110" s="28">
        <f t="shared" si="21"/>
        <v>12901</v>
      </c>
      <c r="H110" s="28">
        <f t="shared" si="21"/>
        <v>12678</v>
      </c>
      <c r="I110" s="28">
        <f t="shared" si="21"/>
        <v>223</v>
      </c>
      <c r="J110" s="16">
        <f t="shared" si="21"/>
        <v>13177</v>
      </c>
      <c r="K110" s="16">
        <f t="shared" si="21"/>
        <v>22047.14</v>
      </c>
      <c r="L110" s="62">
        <f t="shared" si="12"/>
        <v>1.0213936904116</v>
      </c>
      <c r="M110" s="62">
        <f t="shared" si="13"/>
        <v>0.188060357078263</v>
      </c>
      <c r="N110" s="33"/>
      <c r="O110" s="67"/>
      <c r="P110" s="67"/>
      <c r="R110" s="104" t="s">
        <v>564</v>
      </c>
      <c r="S110" s="33"/>
      <c r="T110" s="42"/>
      <c r="U110" s="34"/>
      <c r="W110" s="80"/>
      <c r="X110" s="80"/>
      <c r="Y110" s="80"/>
      <c r="Z110" s="80"/>
      <c r="AA110" s="80"/>
      <c r="AB110" s="80"/>
    </row>
    <row r="111" ht="120" hidden="1" customHeight="1" spans="1:28">
      <c r="A111" s="33" t="s">
        <v>565</v>
      </c>
      <c r="B111" s="41" t="s">
        <v>566</v>
      </c>
      <c r="C111" s="41" t="s">
        <v>567</v>
      </c>
      <c r="D111" s="33" t="s">
        <v>62</v>
      </c>
      <c r="E111" s="37">
        <v>19723</v>
      </c>
      <c r="F111" s="37">
        <v>500</v>
      </c>
      <c r="G111" s="37">
        <v>8886</v>
      </c>
      <c r="H111" s="37">
        <v>8663</v>
      </c>
      <c r="I111" s="37">
        <v>223</v>
      </c>
      <c r="J111" s="16">
        <v>8911</v>
      </c>
      <c r="K111" s="16">
        <v>14506</v>
      </c>
      <c r="L111" s="62">
        <f t="shared" si="12"/>
        <v>1.00281341435967</v>
      </c>
      <c r="M111" s="62">
        <f t="shared" si="13"/>
        <v>0.169480081026334</v>
      </c>
      <c r="N111" s="33" t="s">
        <v>39</v>
      </c>
      <c r="O111" s="65" t="s">
        <v>568</v>
      </c>
      <c r="P111" s="65"/>
      <c r="R111" s="104" t="s">
        <v>569</v>
      </c>
      <c r="S111" s="33" t="s">
        <v>42</v>
      </c>
      <c r="T111" s="33" t="s">
        <v>570</v>
      </c>
      <c r="U111" s="41"/>
      <c r="V111">
        <v>10</v>
      </c>
      <c r="W111" s="80" t="s">
        <v>481</v>
      </c>
      <c r="X111" s="80" t="s">
        <v>44</v>
      </c>
      <c r="Y111" s="80"/>
      <c r="Z111" s="80"/>
      <c r="AA111" s="80"/>
      <c r="AB111" s="80">
        <v>2</v>
      </c>
    </row>
    <row r="112" ht="110.25" hidden="1" customHeight="1" spans="1:28">
      <c r="A112" s="33" t="s">
        <v>571</v>
      </c>
      <c r="B112" s="55" t="s">
        <v>572</v>
      </c>
      <c r="C112" s="55" t="s">
        <v>573</v>
      </c>
      <c r="D112" s="58" t="s">
        <v>229</v>
      </c>
      <c r="E112" s="52">
        <v>6500</v>
      </c>
      <c r="F112" s="37"/>
      <c r="G112" s="37">
        <v>1200</v>
      </c>
      <c r="H112" s="37">
        <v>1200</v>
      </c>
      <c r="I112" s="37"/>
      <c r="J112" s="16">
        <v>1203</v>
      </c>
      <c r="K112" s="16">
        <v>4356</v>
      </c>
      <c r="L112" s="62">
        <f t="shared" si="12"/>
        <v>1.0025</v>
      </c>
      <c r="M112" s="62">
        <f t="shared" si="13"/>
        <v>0.169166666666667</v>
      </c>
      <c r="N112" s="33" t="s">
        <v>39</v>
      </c>
      <c r="O112" s="65" t="s">
        <v>574</v>
      </c>
      <c r="P112" s="65"/>
      <c r="R112" s="94" t="s">
        <v>575</v>
      </c>
      <c r="S112" s="54" t="s">
        <v>576</v>
      </c>
      <c r="T112" s="54" t="s">
        <v>570</v>
      </c>
      <c r="U112" s="54"/>
      <c r="V112">
        <v>10</v>
      </c>
      <c r="W112" s="168"/>
      <c r="X112" s="169" t="s">
        <v>291</v>
      </c>
      <c r="Y112" s="169"/>
      <c r="Z112" s="169"/>
      <c r="AA112" s="173">
        <v>1</v>
      </c>
      <c r="AB112" s="173"/>
    </row>
    <row r="113" ht="48" hidden="1" customHeight="1" spans="1:28">
      <c r="A113" s="33">
        <v>91</v>
      </c>
      <c r="B113" s="121" t="s">
        <v>577</v>
      </c>
      <c r="C113" s="121" t="s">
        <v>578</v>
      </c>
      <c r="D113" s="56" t="s">
        <v>579</v>
      </c>
      <c r="E113" s="40">
        <v>2980</v>
      </c>
      <c r="F113" s="40">
        <v>2450</v>
      </c>
      <c r="G113" s="40">
        <v>530</v>
      </c>
      <c r="H113" s="40">
        <v>530</v>
      </c>
      <c r="I113" s="40"/>
      <c r="J113" s="16">
        <v>485</v>
      </c>
      <c r="K113" s="16">
        <v>530</v>
      </c>
      <c r="L113" s="62">
        <f t="shared" si="12"/>
        <v>0.915094339622642</v>
      </c>
      <c r="M113" s="62">
        <f t="shared" si="13"/>
        <v>0.0817610062893082</v>
      </c>
      <c r="N113" s="33" t="s">
        <v>39</v>
      </c>
      <c r="O113" s="67" t="s">
        <v>580</v>
      </c>
      <c r="P113" s="65"/>
      <c r="R113" s="43" t="s">
        <v>581</v>
      </c>
      <c r="S113" s="56" t="s">
        <v>42</v>
      </c>
      <c r="T113" s="160" t="s">
        <v>570</v>
      </c>
      <c r="U113" s="160"/>
      <c r="V113">
        <v>10</v>
      </c>
      <c r="W113" s="107"/>
      <c r="X113" s="106"/>
      <c r="Y113" s="106"/>
      <c r="Z113" s="106"/>
      <c r="AA113" s="156"/>
      <c r="AB113" s="83">
        <v>2</v>
      </c>
    </row>
    <row r="114" ht="72" hidden="1" customHeight="1" spans="1:28">
      <c r="A114" s="33">
        <v>92</v>
      </c>
      <c r="B114" s="55" t="s">
        <v>582</v>
      </c>
      <c r="C114" s="55" t="s">
        <v>583</v>
      </c>
      <c r="D114" s="58" t="s">
        <v>229</v>
      </c>
      <c r="E114" s="52">
        <v>4620</v>
      </c>
      <c r="F114" s="37"/>
      <c r="G114" s="37">
        <v>1328</v>
      </c>
      <c r="H114" s="37">
        <v>1328</v>
      </c>
      <c r="I114" s="37"/>
      <c r="J114" s="16">
        <v>1375</v>
      </c>
      <c r="K114" s="16">
        <v>1328</v>
      </c>
      <c r="L114" s="62">
        <f t="shared" si="12"/>
        <v>1.03539156626506</v>
      </c>
      <c r="M114" s="62">
        <f t="shared" si="13"/>
        <v>0.202058232931727</v>
      </c>
      <c r="N114" s="33" t="s">
        <v>39</v>
      </c>
      <c r="O114" s="65" t="s">
        <v>584</v>
      </c>
      <c r="P114" s="65"/>
      <c r="R114" s="112" t="s">
        <v>585</v>
      </c>
      <c r="S114" s="88" t="s">
        <v>244</v>
      </c>
      <c r="T114" s="54" t="s">
        <v>570</v>
      </c>
      <c r="U114" s="54"/>
      <c r="V114">
        <v>10</v>
      </c>
      <c r="W114" s="168"/>
      <c r="X114" s="169"/>
      <c r="Y114" s="169"/>
      <c r="Z114" s="169"/>
      <c r="AA114" s="173">
        <v>1</v>
      </c>
      <c r="AB114" s="173"/>
    </row>
    <row r="115" ht="122.25" hidden="1" customHeight="1" spans="1:28">
      <c r="A115" s="33">
        <v>93</v>
      </c>
      <c r="B115" s="55" t="s">
        <v>586</v>
      </c>
      <c r="C115" s="43" t="s">
        <v>587</v>
      </c>
      <c r="D115" s="58" t="s">
        <v>83</v>
      </c>
      <c r="E115" s="52">
        <v>1607</v>
      </c>
      <c r="F115" s="37"/>
      <c r="G115" s="37">
        <v>957</v>
      </c>
      <c r="H115" s="37">
        <v>957</v>
      </c>
      <c r="I115" s="37"/>
      <c r="J115" s="16">
        <v>1203</v>
      </c>
      <c r="K115" s="16">
        <v>1327.14</v>
      </c>
      <c r="L115" s="62">
        <f t="shared" si="12"/>
        <v>1.25705329153605</v>
      </c>
      <c r="M115" s="62">
        <f t="shared" si="13"/>
        <v>0.423719958202717</v>
      </c>
      <c r="N115" s="33" t="s">
        <v>39</v>
      </c>
      <c r="O115" s="65" t="s">
        <v>588</v>
      </c>
      <c r="P115" s="65" t="s">
        <v>589</v>
      </c>
      <c r="R115" s="55" t="s">
        <v>590</v>
      </c>
      <c r="S115" s="88" t="s">
        <v>244</v>
      </c>
      <c r="T115" s="54" t="s">
        <v>570</v>
      </c>
      <c r="U115" s="54"/>
      <c r="V115">
        <v>10</v>
      </c>
      <c r="W115" s="168"/>
      <c r="X115" s="169"/>
      <c r="Y115" s="169"/>
      <c r="Z115" s="169"/>
      <c r="AA115" s="173">
        <v>1</v>
      </c>
      <c r="AB115" s="173"/>
    </row>
    <row r="116" ht="19.5" hidden="1" customHeight="1" spans="1:28">
      <c r="A116" s="47" t="s">
        <v>174</v>
      </c>
      <c r="B116" s="48" t="s">
        <v>591</v>
      </c>
      <c r="C116" s="26"/>
      <c r="D116" s="27"/>
      <c r="E116" s="28">
        <f t="shared" ref="E116:K116" si="22">SUM(E117:E143)</f>
        <v>1199891.36</v>
      </c>
      <c r="F116" s="28">
        <f t="shared" si="22"/>
        <v>473012</v>
      </c>
      <c r="G116" s="28">
        <f t="shared" si="22"/>
        <v>425944</v>
      </c>
      <c r="H116" s="28">
        <f t="shared" si="22"/>
        <v>10194</v>
      </c>
      <c r="I116" s="28">
        <f t="shared" si="22"/>
        <v>415750</v>
      </c>
      <c r="J116" s="16">
        <f t="shared" si="22"/>
        <v>299863.22</v>
      </c>
      <c r="K116" s="16">
        <f t="shared" si="22"/>
        <v>305837.5</v>
      </c>
      <c r="L116" s="62">
        <f t="shared" si="12"/>
        <v>0.703996816482918</v>
      </c>
      <c r="M116" s="62">
        <f t="shared" si="13"/>
        <v>-0.129336516850415</v>
      </c>
      <c r="N116" s="33"/>
      <c r="O116" s="67"/>
      <c r="P116" s="67"/>
      <c r="R116" s="170" t="s">
        <v>592</v>
      </c>
      <c r="S116" s="33"/>
      <c r="T116" s="42"/>
      <c r="U116" s="34"/>
      <c r="W116" s="80"/>
      <c r="X116" s="80"/>
      <c r="Y116" s="80"/>
      <c r="Z116" s="80"/>
      <c r="AA116" s="80"/>
      <c r="AB116" s="80"/>
    </row>
    <row r="117" ht="138.95" hidden="1" customHeight="1" spans="1:28">
      <c r="A117" s="42" t="s">
        <v>593</v>
      </c>
      <c r="B117" s="41" t="s">
        <v>594</v>
      </c>
      <c r="C117" s="41" t="s">
        <v>595</v>
      </c>
      <c r="D117" s="42" t="s">
        <v>596</v>
      </c>
      <c r="E117" s="37">
        <v>160400</v>
      </c>
      <c r="F117" s="37">
        <v>102600</v>
      </c>
      <c r="G117" s="40">
        <v>38000</v>
      </c>
      <c r="H117" s="37"/>
      <c r="I117" s="40">
        <v>38000</v>
      </c>
      <c r="J117" s="16">
        <v>28800</v>
      </c>
      <c r="K117" s="16">
        <v>29100</v>
      </c>
      <c r="L117" s="62">
        <f t="shared" si="12"/>
        <v>0.757894736842105</v>
      </c>
      <c r="M117" s="62">
        <f t="shared" si="13"/>
        <v>-0.0754385964912281</v>
      </c>
      <c r="N117" s="33" t="s">
        <v>39</v>
      </c>
      <c r="O117" s="65" t="s">
        <v>597</v>
      </c>
      <c r="P117" s="67" t="s">
        <v>598</v>
      </c>
      <c r="R117" s="55" t="s">
        <v>599</v>
      </c>
      <c r="S117" s="33" t="s">
        <v>42</v>
      </c>
      <c r="T117" s="33" t="s">
        <v>94</v>
      </c>
      <c r="U117" s="34"/>
      <c r="V117">
        <v>10</v>
      </c>
      <c r="W117" s="80"/>
      <c r="X117" s="80" t="s">
        <v>44</v>
      </c>
      <c r="Y117" s="80"/>
      <c r="Z117" s="80"/>
      <c r="AA117" s="80"/>
      <c r="AB117" s="80">
        <v>2</v>
      </c>
    </row>
    <row r="118" ht="72" hidden="1" customHeight="1" spans="1:28">
      <c r="A118" s="42" t="s">
        <v>600</v>
      </c>
      <c r="B118" s="41" t="s">
        <v>601</v>
      </c>
      <c r="C118" s="41" t="s">
        <v>602</v>
      </c>
      <c r="D118" s="42" t="s">
        <v>436</v>
      </c>
      <c r="E118" s="37">
        <v>26000</v>
      </c>
      <c r="F118" s="37">
        <v>12650</v>
      </c>
      <c r="G118" s="37">
        <v>1500</v>
      </c>
      <c r="H118" s="37"/>
      <c r="I118" s="37">
        <v>1500</v>
      </c>
      <c r="J118" s="16">
        <v>2320.22</v>
      </c>
      <c r="K118" s="16">
        <v>2600</v>
      </c>
      <c r="L118" s="62">
        <f t="shared" si="12"/>
        <v>1.54681333333333</v>
      </c>
      <c r="M118" s="62">
        <f t="shared" si="13"/>
        <v>0.71348</v>
      </c>
      <c r="N118" s="93" t="s">
        <v>39</v>
      </c>
      <c r="O118" s="72" t="s">
        <v>603</v>
      </c>
      <c r="P118" s="72"/>
      <c r="R118" s="55" t="s">
        <v>604</v>
      </c>
      <c r="S118" s="42" t="s">
        <v>42</v>
      </c>
      <c r="T118" s="33" t="s">
        <v>605</v>
      </c>
      <c r="U118" s="41" t="s">
        <v>606</v>
      </c>
      <c r="V118">
        <v>10</v>
      </c>
      <c r="W118" s="80"/>
      <c r="X118" s="80" t="s">
        <v>44</v>
      </c>
      <c r="Y118" s="83" t="s">
        <v>173</v>
      </c>
      <c r="Z118" s="80"/>
      <c r="AA118" s="80"/>
      <c r="AB118" s="80">
        <v>2</v>
      </c>
    </row>
    <row r="119" ht="36" hidden="1" customHeight="1" spans="1:28">
      <c r="A119" s="42" t="s">
        <v>607</v>
      </c>
      <c r="B119" s="41" t="s">
        <v>608</v>
      </c>
      <c r="C119" s="41" t="s">
        <v>609</v>
      </c>
      <c r="D119" s="42" t="s">
        <v>610</v>
      </c>
      <c r="E119" s="37">
        <v>250000</v>
      </c>
      <c r="F119" s="37">
        <v>212000</v>
      </c>
      <c r="G119" s="37">
        <v>38000</v>
      </c>
      <c r="H119" s="37"/>
      <c r="I119" s="37">
        <v>38000</v>
      </c>
      <c r="J119" s="16">
        <v>32800</v>
      </c>
      <c r="K119" s="16">
        <v>32800</v>
      </c>
      <c r="L119" s="62">
        <f t="shared" si="12"/>
        <v>0.863157894736842</v>
      </c>
      <c r="M119" s="62">
        <f t="shared" si="13"/>
        <v>0.0298245614035088</v>
      </c>
      <c r="N119" s="33" t="s">
        <v>39</v>
      </c>
      <c r="O119" s="72" t="s">
        <v>611</v>
      </c>
      <c r="P119" s="72"/>
      <c r="R119" s="55" t="s">
        <v>612</v>
      </c>
      <c r="S119" s="33" t="s">
        <v>42</v>
      </c>
      <c r="T119" s="33" t="s">
        <v>220</v>
      </c>
      <c r="U119" s="34"/>
      <c r="V119">
        <v>10</v>
      </c>
      <c r="W119" s="80"/>
      <c r="X119" s="80" t="s">
        <v>44</v>
      </c>
      <c r="Y119" s="80"/>
      <c r="Z119" s="80"/>
      <c r="AA119" s="80"/>
      <c r="AB119" s="80">
        <v>2</v>
      </c>
    </row>
    <row r="120" ht="48" hidden="1" customHeight="1" spans="1:28">
      <c r="A120" s="42" t="s">
        <v>613</v>
      </c>
      <c r="B120" s="41" t="s">
        <v>614</v>
      </c>
      <c r="C120" s="41" t="s">
        <v>615</v>
      </c>
      <c r="D120" s="33" t="s">
        <v>56</v>
      </c>
      <c r="E120" s="37">
        <v>71784</v>
      </c>
      <c r="F120" s="37">
        <v>50872</v>
      </c>
      <c r="G120" s="40">
        <v>10000</v>
      </c>
      <c r="H120" s="37"/>
      <c r="I120" s="40">
        <v>10000</v>
      </c>
      <c r="J120" s="16">
        <v>7283</v>
      </c>
      <c r="K120" s="16">
        <v>7283</v>
      </c>
      <c r="L120" s="62">
        <f t="shared" si="12"/>
        <v>0.7283</v>
      </c>
      <c r="M120" s="62">
        <f t="shared" si="13"/>
        <v>-0.105033333333333</v>
      </c>
      <c r="N120" s="33" t="s">
        <v>39</v>
      </c>
      <c r="O120" s="72" t="s">
        <v>616</v>
      </c>
      <c r="P120" s="65"/>
      <c r="R120" s="43" t="s">
        <v>617</v>
      </c>
      <c r="S120" s="33" t="s">
        <v>42</v>
      </c>
      <c r="T120" s="33" t="s">
        <v>149</v>
      </c>
      <c r="U120" s="41"/>
      <c r="V120">
        <v>10</v>
      </c>
      <c r="W120" s="80"/>
      <c r="X120" s="80" t="s">
        <v>44</v>
      </c>
      <c r="Y120" s="80"/>
      <c r="Z120" s="80"/>
      <c r="AA120" s="80"/>
      <c r="AB120" s="80">
        <v>2</v>
      </c>
    </row>
    <row r="121" ht="72" hidden="1" customHeight="1" spans="1:28">
      <c r="A121" s="42" t="s">
        <v>618</v>
      </c>
      <c r="B121" s="127" t="s">
        <v>619</v>
      </c>
      <c r="C121" s="127" t="s">
        <v>620</v>
      </c>
      <c r="D121" s="128" t="s">
        <v>83</v>
      </c>
      <c r="E121" s="129">
        <v>27000</v>
      </c>
      <c r="F121" s="129"/>
      <c r="G121" s="40">
        <v>20000</v>
      </c>
      <c r="H121" s="40"/>
      <c r="I121" s="40">
        <v>20000</v>
      </c>
      <c r="J121" s="16">
        <v>17000</v>
      </c>
      <c r="K121" s="16">
        <v>17000</v>
      </c>
      <c r="L121" s="62">
        <f t="shared" si="12"/>
        <v>0.85</v>
      </c>
      <c r="M121" s="62">
        <f t="shared" si="13"/>
        <v>0.0166666666666666</v>
      </c>
      <c r="N121" s="33" t="s">
        <v>39</v>
      </c>
      <c r="O121" s="67" t="s">
        <v>621</v>
      </c>
      <c r="P121" s="67"/>
      <c r="R121" s="43" t="s">
        <v>622</v>
      </c>
      <c r="S121" s="88" t="s">
        <v>148</v>
      </c>
      <c r="T121" s="44" t="s">
        <v>220</v>
      </c>
      <c r="U121" s="55"/>
      <c r="V121">
        <v>10</v>
      </c>
      <c r="W121" s="83"/>
      <c r="X121" s="83"/>
      <c r="Y121" s="83" t="s">
        <v>173</v>
      </c>
      <c r="Z121" s="83"/>
      <c r="AA121" s="83">
        <v>1</v>
      </c>
      <c r="AB121" s="83"/>
    </row>
    <row r="122" ht="96" hidden="1" customHeight="1" spans="1:28">
      <c r="A122" s="42" t="s">
        <v>623</v>
      </c>
      <c r="B122" s="55" t="s">
        <v>624</v>
      </c>
      <c r="C122" s="55" t="s">
        <v>625</v>
      </c>
      <c r="D122" s="42">
        <v>2018</v>
      </c>
      <c r="E122" s="40">
        <v>3600</v>
      </c>
      <c r="F122" s="40"/>
      <c r="G122" s="40">
        <v>3600</v>
      </c>
      <c r="H122" s="40"/>
      <c r="I122" s="40">
        <v>3600</v>
      </c>
      <c r="J122" s="16">
        <v>3000</v>
      </c>
      <c r="K122" s="16">
        <v>3000</v>
      </c>
      <c r="L122" s="62">
        <f t="shared" si="12"/>
        <v>0.833333333333333</v>
      </c>
      <c r="M122" s="62">
        <f t="shared" si="13"/>
        <v>0</v>
      </c>
      <c r="N122" s="33" t="s">
        <v>39</v>
      </c>
      <c r="O122" s="69" t="s">
        <v>626</v>
      </c>
      <c r="P122" s="69"/>
      <c r="R122" s="44" t="s">
        <v>627</v>
      </c>
      <c r="S122" s="88" t="s">
        <v>148</v>
      </c>
      <c r="T122" s="44" t="s">
        <v>360</v>
      </c>
      <c r="U122" s="55"/>
      <c r="V122">
        <v>10</v>
      </c>
      <c r="W122" s="83"/>
      <c r="X122" s="83"/>
      <c r="Y122" s="83" t="s">
        <v>173</v>
      </c>
      <c r="Z122" s="83"/>
      <c r="AA122" s="83">
        <v>1</v>
      </c>
      <c r="AB122" s="83"/>
    </row>
    <row r="123" ht="60" hidden="1" customHeight="1" spans="1:28">
      <c r="A123" s="42" t="s">
        <v>628</v>
      </c>
      <c r="B123" s="55" t="s">
        <v>629</v>
      </c>
      <c r="C123" s="55" t="s">
        <v>630</v>
      </c>
      <c r="D123" s="56" t="s">
        <v>229</v>
      </c>
      <c r="E123" s="40" t="s">
        <v>631</v>
      </c>
      <c r="F123" s="40"/>
      <c r="G123" s="40">
        <v>113000</v>
      </c>
      <c r="H123" s="45"/>
      <c r="I123" s="40">
        <v>113000</v>
      </c>
      <c r="J123" s="16">
        <v>50000</v>
      </c>
      <c r="K123" s="16">
        <v>50000</v>
      </c>
      <c r="L123" s="62">
        <f t="shared" si="12"/>
        <v>0.442477876106195</v>
      </c>
      <c r="M123" s="62">
        <f t="shared" si="13"/>
        <v>-0.390855457227139</v>
      </c>
      <c r="N123" s="33" t="s">
        <v>39</v>
      </c>
      <c r="O123" s="69" t="s">
        <v>632</v>
      </c>
      <c r="P123" s="69"/>
      <c r="R123" s="55" t="s">
        <v>633</v>
      </c>
      <c r="S123" s="88" t="s">
        <v>148</v>
      </c>
      <c r="T123" s="44" t="s">
        <v>360</v>
      </c>
      <c r="U123" s="55"/>
      <c r="V123">
        <v>10</v>
      </c>
      <c r="W123" s="83"/>
      <c r="X123" s="83"/>
      <c r="Y123" s="83" t="s">
        <v>173</v>
      </c>
      <c r="Z123" s="83"/>
      <c r="AA123" s="83">
        <v>1</v>
      </c>
      <c r="AB123" s="83"/>
    </row>
    <row r="124" ht="48" hidden="1" customHeight="1" spans="1:28">
      <c r="A124" s="42" t="s">
        <v>634</v>
      </c>
      <c r="B124" s="122" t="s">
        <v>635</v>
      </c>
      <c r="C124" s="122" t="s">
        <v>636</v>
      </c>
      <c r="D124" s="123" t="s">
        <v>62</v>
      </c>
      <c r="E124" s="40">
        <v>19600</v>
      </c>
      <c r="F124" s="40">
        <v>4600</v>
      </c>
      <c r="G124" s="40">
        <v>9000</v>
      </c>
      <c r="H124" s="40"/>
      <c r="I124" s="40">
        <v>9000</v>
      </c>
      <c r="J124" s="16">
        <v>7500</v>
      </c>
      <c r="K124" s="16">
        <v>7500</v>
      </c>
      <c r="L124" s="62">
        <f t="shared" si="12"/>
        <v>0.833333333333333</v>
      </c>
      <c r="M124" s="62">
        <f t="shared" si="13"/>
        <v>0</v>
      </c>
      <c r="N124" s="33" t="s">
        <v>39</v>
      </c>
      <c r="O124" s="65" t="s">
        <v>637</v>
      </c>
      <c r="P124" s="142"/>
      <c r="R124" s="55"/>
      <c r="S124" s="155" t="s">
        <v>42</v>
      </c>
      <c r="T124" s="160" t="s">
        <v>360</v>
      </c>
      <c r="U124" s="54"/>
      <c r="V124">
        <v>10</v>
      </c>
      <c r="W124" s="107"/>
      <c r="X124" s="171"/>
      <c r="Y124" s="83" t="s">
        <v>173</v>
      </c>
      <c r="Z124" s="83"/>
      <c r="AA124" s="107"/>
      <c r="AB124" s="83">
        <v>2</v>
      </c>
    </row>
    <row r="125" ht="36" spans="1:28">
      <c r="A125" s="42" t="s">
        <v>638</v>
      </c>
      <c r="B125" s="43" t="s">
        <v>639</v>
      </c>
      <c r="C125" s="43" t="s">
        <v>640</v>
      </c>
      <c r="D125" s="44" t="s">
        <v>83</v>
      </c>
      <c r="E125" s="44">
        <v>630</v>
      </c>
      <c r="F125" s="44"/>
      <c r="G125" s="56">
        <v>350</v>
      </c>
      <c r="H125" s="56"/>
      <c r="I125" s="56">
        <v>350</v>
      </c>
      <c r="J125" s="16">
        <v>0</v>
      </c>
      <c r="K125" s="16">
        <v>0</v>
      </c>
      <c r="L125" s="62">
        <f t="shared" si="12"/>
        <v>0</v>
      </c>
      <c r="M125" s="62">
        <f t="shared" si="13"/>
        <v>-0.833333333333333</v>
      </c>
      <c r="N125" s="56" t="s">
        <v>39</v>
      </c>
      <c r="O125" s="65" t="s">
        <v>641</v>
      </c>
      <c r="P125" s="65"/>
      <c r="R125" s="55" t="s">
        <v>642</v>
      </c>
      <c r="S125" s="111" t="s">
        <v>643</v>
      </c>
      <c r="T125" s="111" t="s">
        <v>261</v>
      </c>
      <c r="U125" s="84"/>
      <c r="V125">
        <v>10</v>
      </c>
      <c r="W125" s="83"/>
      <c r="X125" s="83"/>
      <c r="Y125" s="83" t="s">
        <v>173</v>
      </c>
      <c r="Z125" s="83"/>
      <c r="AA125" s="83"/>
      <c r="AB125" s="83"/>
    </row>
    <row r="126" ht="84" spans="1:28">
      <c r="A126" s="42" t="s">
        <v>644</v>
      </c>
      <c r="B126" s="55" t="s">
        <v>645</v>
      </c>
      <c r="C126" s="55" t="s">
        <v>646</v>
      </c>
      <c r="D126" s="111" t="s">
        <v>229</v>
      </c>
      <c r="E126" s="111">
        <v>10000</v>
      </c>
      <c r="F126" s="56"/>
      <c r="G126" s="56">
        <v>6000</v>
      </c>
      <c r="H126" s="56"/>
      <c r="I126" s="56">
        <v>6000</v>
      </c>
      <c r="J126" s="16">
        <v>0</v>
      </c>
      <c r="K126" s="16">
        <v>0</v>
      </c>
      <c r="L126" s="62">
        <f t="shared" si="12"/>
        <v>0</v>
      </c>
      <c r="M126" s="62">
        <f t="shared" si="13"/>
        <v>-0.833333333333333</v>
      </c>
      <c r="N126" s="56" t="s">
        <v>39</v>
      </c>
      <c r="O126" s="65" t="s">
        <v>647</v>
      </c>
      <c r="P126" s="143"/>
      <c r="R126" s="104" t="s">
        <v>648</v>
      </c>
      <c r="S126" s="123" t="s">
        <v>115</v>
      </c>
      <c r="T126" s="91" t="s">
        <v>155</v>
      </c>
      <c r="U126" s="149"/>
      <c r="V126">
        <v>10</v>
      </c>
      <c r="W126" s="106"/>
      <c r="X126" s="106"/>
      <c r="Y126" s="83" t="s">
        <v>173</v>
      </c>
      <c r="Z126" s="106"/>
      <c r="AA126" s="106"/>
      <c r="AB126" s="106"/>
    </row>
    <row r="127" ht="24" spans="1:28">
      <c r="A127" s="42" t="s">
        <v>649</v>
      </c>
      <c r="B127" s="55" t="s">
        <v>650</v>
      </c>
      <c r="C127" s="55" t="s">
        <v>651</v>
      </c>
      <c r="D127" s="58" t="s">
        <v>229</v>
      </c>
      <c r="E127" s="58">
        <v>1668</v>
      </c>
      <c r="F127" s="33"/>
      <c r="G127" s="56">
        <v>1200</v>
      </c>
      <c r="H127" s="33"/>
      <c r="I127" s="33">
        <v>1200</v>
      </c>
      <c r="J127" s="16">
        <v>0</v>
      </c>
      <c r="K127" s="16">
        <v>0</v>
      </c>
      <c r="L127" s="62">
        <f t="shared" si="12"/>
        <v>0</v>
      </c>
      <c r="M127" s="62">
        <f t="shared" si="13"/>
        <v>-0.833333333333333</v>
      </c>
      <c r="N127" s="56" t="s">
        <v>39</v>
      </c>
      <c r="O127" s="65" t="s">
        <v>170</v>
      </c>
      <c r="P127" s="65"/>
      <c r="R127" s="55" t="s">
        <v>652</v>
      </c>
      <c r="S127" s="51" t="s">
        <v>120</v>
      </c>
      <c r="T127" s="54" t="s">
        <v>155</v>
      </c>
      <c r="U127" s="149"/>
      <c r="V127">
        <v>10</v>
      </c>
      <c r="W127" s="86"/>
      <c r="X127" s="86"/>
      <c r="Y127" s="83" t="s">
        <v>173</v>
      </c>
      <c r="Z127" s="86"/>
      <c r="AA127" s="86"/>
      <c r="AB127" s="86"/>
    </row>
    <row r="128" ht="36" hidden="1" customHeight="1" spans="1:28">
      <c r="A128" s="42">
        <v>105</v>
      </c>
      <c r="B128" s="43" t="s">
        <v>653</v>
      </c>
      <c r="C128" s="43" t="s">
        <v>654</v>
      </c>
      <c r="D128" s="44" t="s">
        <v>56</v>
      </c>
      <c r="E128" s="40">
        <v>35000</v>
      </c>
      <c r="F128" s="40">
        <v>27790</v>
      </c>
      <c r="G128" s="40">
        <v>8600</v>
      </c>
      <c r="H128" s="40"/>
      <c r="I128" s="40">
        <v>8600</v>
      </c>
      <c r="J128" s="16">
        <v>8000</v>
      </c>
      <c r="K128" s="16">
        <v>8000</v>
      </c>
      <c r="L128" s="62">
        <f t="shared" si="12"/>
        <v>0.930232558139535</v>
      </c>
      <c r="M128" s="62">
        <f t="shared" si="13"/>
        <v>0.0968992248062015</v>
      </c>
      <c r="N128" s="33" t="s">
        <v>39</v>
      </c>
      <c r="O128" s="67" t="s">
        <v>655</v>
      </c>
      <c r="P128" s="67"/>
      <c r="R128" s="159" t="s">
        <v>656</v>
      </c>
      <c r="S128" s="44" t="s">
        <v>42</v>
      </c>
      <c r="T128" s="44" t="s">
        <v>220</v>
      </c>
      <c r="U128" s="55"/>
      <c r="V128">
        <v>10</v>
      </c>
      <c r="W128" s="83"/>
      <c r="X128" s="83"/>
      <c r="Y128" s="83"/>
      <c r="Z128" s="83"/>
      <c r="AA128" s="83"/>
      <c r="AB128" s="83">
        <v>2</v>
      </c>
    </row>
    <row r="129" ht="36" hidden="1" customHeight="1" spans="1:28">
      <c r="A129" s="42">
        <v>106</v>
      </c>
      <c r="B129" s="174" t="s">
        <v>657</v>
      </c>
      <c r="C129" s="174" t="s">
        <v>658</v>
      </c>
      <c r="D129" s="161" t="s">
        <v>56</v>
      </c>
      <c r="E129" s="175">
        <v>113587.36</v>
      </c>
      <c r="F129" s="116">
        <v>59000</v>
      </c>
      <c r="G129" s="116">
        <v>30000</v>
      </c>
      <c r="H129" s="116"/>
      <c r="I129" s="116">
        <v>30000</v>
      </c>
      <c r="J129" s="16">
        <v>25000</v>
      </c>
      <c r="K129" s="16">
        <v>25000</v>
      </c>
      <c r="L129" s="62">
        <f t="shared" si="12"/>
        <v>0.833333333333333</v>
      </c>
      <c r="M129" s="62">
        <f t="shared" si="13"/>
        <v>0</v>
      </c>
      <c r="N129" s="179" t="s">
        <v>39</v>
      </c>
      <c r="O129" s="132" t="s">
        <v>659</v>
      </c>
      <c r="P129" s="132"/>
      <c r="R129" s="159" t="s">
        <v>660</v>
      </c>
      <c r="S129" s="115" t="s">
        <v>42</v>
      </c>
      <c r="T129" s="115" t="s">
        <v>360</v>
      </c>
      <c r="U129" s="115"/>
      <c r="V129">
        <v>10</v>
      </c>
      <c r="W129" s="182"/>
      <c r="X129" s="148"/>
      <c r="Y129" s="148"/>
      <c r="Z129" s="148"/>
      <c r="AA129" s="83"/>
      <c r="AB129" s="83">
        <v>2</v>
      </c>
    </row>
    <row r="130" ht="36" hidden="1" customHeight="1" spans="1:28">
      <c r="A130" s="42">
        <v>107</v>
      </c>
      <c r="B130" s="55" t="s">
        <v>661</v>
      </c>
      <c r="C130" s="55" t="s">
        <v>662</v>
      </c>
      <c r="D130" s="58" t="s">
        <v>212</v>
      </c>
      <c r="E130" s="52">
        <v>35000</v>
      </c>
      <c r="F130" s="37">
        <v>2500</v>
      </c>
      <c r="G130" s="37">
        <v>20000</v>
      </c>
      <c r="H130" s="37"/>
      <c r="I130" s="37">
        <v>20000</v>
      </c>
      <c r="J130" s="16">
        <v>17000</v>
      </c>
      <c r="K130" s="16">
        <v>17000</v>
      </c>
      <c r="L130" s="62">
        <f t="shared" si="12"/>
        <v>0.85</v>
      </c>
      <c r="M130" s="62">
        <f t="shared" si="13"/>
        <v>0.0166666666666666</v>
      </c>
      <c r="N130" s="33" t="s">
        <v>39</v>
      </c>
      <c r="O130" s="65" t="s">
        <v>663</v>
      </c>
      <c r="P130" s="65"/>
      <c r="R130" s="159" t="s">
        <v>652</v>
      </c>
      <c r="S130" s="54" t="s">
        <v>42</v>
      </c>
      <c r="T130" s="54" t="s">
        <v>360</v>
      </c>
      <c r="U130" s="54"/>
      <c r="V130">
        <v>10</v>
      </c>
      <c r="W130" s="168"/>
      <c r="X130" s="169"/>
      <c r="Y130" s="169"/>
      <c r="Z130" s="169"/>
      <c r="AA130" s="173"/>
      <c r="AB130" s="173">
        <v>2</v>
      </c>
    </row>
    <row r="131" ht="24" hidden="1" customHeight="1" spans="1:28">
      <c r="A131" s="42">
        <v>108</v>
      </c>
      <c r="B131" s="55" t="s">
        <v>664</v>
      </c>
      <c r="C131" s="55" t="s">
        <v>665</v>
      </c>
      <c r="D131" s="58" t="s">
        <v>507</v>
      </c>
      <c r="E131" s="52">
        <v>26050</v>
      </c>
      <c r="F131" s="37">
        <v>1000</v>
      </c>
      <c r="G131" s="37">
        <v>12000</v>
      </c>
      <c r="H131" s="37"/>
      <c r="I131" s="37">
        <v>12000</v>
      </c>
      <c r="J131" s="16">
        <v>10000</v>
      </c>
      <c r="K131" s="16">
        <v>10000</v>
      </c>
      <c r="L131" s="62">
        <f t="shared" si="12"/>
        <v>0.833333333333333</v>
      </c>
      <c r="M131" s="62">
        <f t="shared" si="13"/>
        <v>0</v>
      </c>
      <c r="N131" s="33" t="s">
        <v>39</v>
      </c>
      <c r="O131" s="65" t="s">
        <v>666</v>
      </c>
      <c r="P131" s="65"/>
      <c r="S131" s="88" t="s">
        <v>148</v>
      </c>
      <c r="T131" s="54" t="s">
        <v>360</v>
      </c>
      <c r="U131" s="54"/>
      <c r="V131">
        <v>10</v>
      </c>
      <c r="W131" s="168"/>
      <c r="X131" s="169"/>
      <c r="Y131" s="169"/>
      <c r="Z131" s="169"/>
      <c r="AA131" s="173"/>
      <c r="AB131" s="173">
        <v>2</v>
      </c>
    </row>
    <row r="132" ht="24" hidden="1" customHeight="1" spans="1:28">
      <c r="A132" s="42">
        <v>109</v>
      </c>
      <c r="B132" s="55" t="s">
        <v>667</v>
      </c>
      <c r="C132" s="55" t="s">
        <v>668</v>
      </c>
      <c r="D132" s="58" t="s">
        <v>83</v>
      </c>
      <c r="E132" s="52">
        <v>26000</v>
      </c>
      <c r="F132" s="37"/>
      <c r="G132" s="37">
        <v>12000</v>
      </c>
      <c r="H132" s="37"/>
      <c r="I132" s="37">
        <v>12000</v>
      </c>
      <c r="J132" s="16">
        <v>10000</v>
      </c>
      <c r="K132" s="16">
        <v>10000</v>
      </c>
      <c r="L132" s="62">
        <f t="shared" si="12"/>
        <v>0.833333333333333</v>
      </c>
      <c r="M132" s="62">
        <f t="shared" si="13"/>
        <v>0</v>
      </c>
      <c r="N132" s="33" t="s">
        <v>39</v>
      </c>
      <c r="O132" s="65" t="s">
        <v>669</v>
      </c>
      <c r="P132" s="65"/>
      <c r="S132" s="33" t="s">
        <v>100</v>
      </c>
      <c r="T132" s="54" t="s">
        <v>220</v>
      </c>
      <c r="U132" s="54"/>
      <c r="V132">
        <v>10</v>
      </c>
      <c r="W132" s="168"/>
      <c r="X132" s="169"/>
      <c r="Y132" s="169"/>
      <c r="Z132" s="169"/>
      <c r="AA132" s="173">
        <v>1</v>
      </c>
      <c r="AB132" s="169"/>
    </row>
    <row r="133" ht="36" hidden="1" customHeight="1" spans="1:28">
      <c r="A133" s="42">
        <v>110</v>
      </c>
      <c r="B133" s="55" t="s">
        <v>670</v>
      </c>
      <c r="C133" s="55" t="s">
        <v>671</v>
      </c>
      <c r="D133" s="58" t="s">
        <v>83</v>
      </c>
      <c r="E133" s="52">
        <v>49422</v>
      </c>
      <c r="F133" s="37"/>
      <c r="G133" s="37">
        <v>32000</v>
      </c>
      <c r="H133" s="37"/>
      <c r="I133" s="37">
        <v>32000</v>
      </c>
      <c r="J133" s="16">
        <v>28600</v>
      </c>
      <c r="K133" s="16">
        <v>28600</v>
      </c>
      <c r="L133" s="62">
        <f t="shared" si="12"/>
        <v>0.89375</v>
      </c>
      <c r="M133" s="62">
        <f t="shared" si="13"/>
        <v>0.0604166666666667</v>
      </c>
      <c r="N133" s="33" t="s">
        <v>39</v>
      </c>
      <c r="O133" s="65" t="s">
        <v>672</v>
      </c>
      <c r="P133" s="65"/>
      <c r="S133" s="88" t="s">
        <v>244</v>
      </c>
      <c r="T133" s="54" t="s">
        <v>220</v>
      </c>
      <c r="U133" s="54"/>
      <c r="V133">
        <v>10</v>
      </c>
      <c r="W133" s="168"/>
      <c r="X133" s="169"/>
      <c r="Y133" s="169"/>
      <c r="Z133" s="169"/>
      <c r="AA133" s="173">
        <v>1</v>
      </c>
      <c r="AB133" s="169"/>
    </row>
    <row r="134" ht="36" hidden="1" customHeight="1" spans="1:28">
      <c r="A134" s="42">
        <v>111</v>
      </c>
      <c r="B134" s="55" t="s">
        <v>673</v>
      </c>
      <c r="C134" s="55" t="s">
        <v>674</v>
      </c>
      <c r="D134" s="58" t="s">
        <v>83</v>
      </c>
      <c r="E134" s="52">
        <v>35797</v>
      </c>
      <c r="F134" s="37"/>
      <c r="G134" s="37">
        <v>12500</v>
      </c>
      <c r="H134" s="37"/>
      <c r="I134" s="37">
        <v>12500</v>
      </c>
      <c r="J134" s="16">
        <v>11000</v>
      </c>
      <c r="K134" s="16">
        <v>11000</v>
      </c>
      <c r="L134" s="62">
        <f t="shared" ref="L134:L150" si="23">J134/G134</f>
        <v>0.88</v>
      </c>
      <c r="M134" s="62">
        <f t="shared" ref="M134:M150" si="24">L134-10/12</f>
        <v>0.0466666666666666</v>
      </c>
      <c r="N134" s="33" t="s">
        <v>39</v>
      </c>
      <c r="O134" s="65" t="s">
        <v>675</v>
      </c>
      <c r="P134" s="65"/>
      <c r="S134" s="88" t="s">
        <v>244</v>
      </c>
      <c r="T134" s="54" t="s">
        <v>220</v>
      </c>
      <c r="U134" s="54"/>
      <c r="V134">
        <v>10</v>
      </c>
      <c r="W134" s="168"/>
      <c r="X134" s="169"/>
      <c r="Y134" s="169"/>
      <c r="Z134" s="169"/>
      <c r="AA134" s="173">
        <v>1</v>
      </c>
      <c r="AB134" s="169"/>
    </row>
    <row r="135" ht="180" customHeight="1" spans="1:28">
      <c r="A135" s="42">
        <v>112</v>
      </c>
      <c r="B135" s="41" t="s">
        <v>676</v>
      </c>
      <c r="C135" s="41" t="s">
        <v>617</v>
      </c>
      <c r="D135" s="42">
        <v>2018</v>
      </c>
      <c r="E135" s="40">
        <v>2874</v>
      </c>
      <c r="F135" s="40"/>
      <c r="G135" s="40">
        <v>2874</v>
      </c>
      <c r="H135" s="40">
        <v>2874</v>
      </c>
      <c r="I135" s="40"/>
      <c r="J135" s="16">
        <v>0</v>
      </c>
      <c r="K135" s="16">
        <v>2864</v>
      </c>
      <c r="L135" s="62">
        <f t="shared" si="23"/>
        <v>0</v>
      </c>
      <c r="M135" s="62">
        <f t="shared" si="24"/>
        <v>-0.833333333333333</v>
      </c>
      <c r="N135" s="33" t="s">
        <v>39</v>
      </c>
      <c r="O135" s="67" t="s">
        <v>677</v>
      </c>
      <c r="P135" s="67" t="s">
        <v>678</v>
      </c>
      <c r="S135" s="42" t="s">
        <v>679</v>
      </c>
      <c r="T135" s="42" t="s">
        <v>680</v>
      </c>
      <c r="U135" s="41" t="s">
        <v>88</v>
      </c>
      <c r="V135">
        <v>10</v>
      </c>
      <c r="W135" s="183"/>
      <c r="X135" s="184"/>
      <c r="Y135" s="184"/>
      <c r="Z135" s="80" t="s">
        <v>89</v>
      </c>
      <c r="AA135" s="187">
        <v>1</v>
      </c>
      <c r="AB135" s="187"/>
    </row>
    <row r="136" ht="132" hidden="1" customHeight="1" spans="1:28">
      <c r="A136" s="42">
        <v>113</v>
      </c>
      <c r="B136" s="43" t="s">
        <v>681</v>
      </c>
      <c r="C136" s="43" t="s">
        <v>682</v>
      </c>
      <c r="D136" s="44">
        <v>2018</v>
      </c>
      <c r="E136" s="40">
        <v>5320</v>
      </c>
      <c r="F136" s="40"/>
      <c r="G136" s="40">
        <v>5320</v>
      </c>
      <c r="H136" s="40">
        <v>5320</v>
      </c>
      <c r="I136" s="40"/>
      <c r="J136" s="16">
        <v>3000</v>
      </c>
      <c r="K136" s="16">
        <v>4650.5</v>
      </c>
      <c r="L136" s="62">
        <f t="shared" si="23"/>
        <v>0.56390977443609</v>
      </c>
      <c r="M136" s="62">
        <f t="shared" si="24"/>
        <v>-0.269423558897243</v>
      </c>
      <c r="N136" s="33" t="s">
        <v>39</v>
      </c>
      <c r="O136" s="67" t="s">
        <v>683</v>
      </c>
      <c r="P136" s="67"/>
      <c r="S136" s="81" t="s">
        <v>86</v>
      </c>
      <c r="T136" s="44" t="s">
        <v>684</v>
      </c>
      <c r="U136" s="41" t="s">
        <v>88</v>
      </c>
      <c r="V136">
        <v>10</v>
      </c>
      <c r="W136" s="185"/>
      <c r="X136" s="106"/>
      <c r="Y136" s="106"/>
      <c r="Z136" s="80" t="s">
        <v>89</v>
      </c>
      <c r="AA136" s="83">
        <v>1</v>
      </c>
      <c r="AB136" s="83"/>
    </row>
    <row r="137" ht="162.75" customHeight="1" spans="1:28">
      <c r="A137" s="42">
        <v>114</v>
      </c>
      <c r="B137" s="43" t="s">
        <v>685</v>
      </c>
      <c r="C137" s="43" t="s">
        <v>686</v>
      </c>
      <c r="D137" s="44" t="s">
        <v>83</v>
      </c>
      <c r="E137" s="40">
        <v>4000</v>
      </c>
      <c r="F137" s="40"/>
      <c r="G137" s="40">
        <v>2000</v>
      </c>
      <c r="H137" s="40">
        <v>2000</v>
      </c>
      <c r="I137" s="40"/>
      <c r="J137" s="16">
        <v>320</v>
      </c>
      <c r="K137" s="16">
        <v>1200</v>
      </c>
      <c r="L137" s="62">
        <f t="shared" si="23"/>
        <v>0.16</v>
      </c>
      <c r="M137" s="62">
        <f t="shared" si="24"/>
        <v>-0.673333333333333</v>
      </c>
      <c r="N137" s="33" t="s">
        <v>39</v>
      </c>
      <c r="O137" s="67" t="s">
        <v>687</v>
      </c>
      <c r="P137" s="180"/>
      <c r="S137" s="44" t="s">
        <v>308</v>
      </c>
      <c r="T137" s="44" t="s">
        <v>688</v>
      </c>
      <c r="U137" s="41" t="s">
        <v>88</v>
      </c>
      <c r="V137">
        <v>10</v>
      </c>
      <c r="W137" s="185"/>
      <c r="X137" s="106"/>
      <c r="Y137" s="106"/>
      <c r="Z137" s="80" t="s">
        <v>89</v>
      </c>
      <c r="AA137" s="83">
        <v>1</v>
      </c>
      <c r="AB137" s="83"/>
    </row>
    <row r="138" ht="24" hidden="1" customHeight="1" spans="1:28">
      <c r="A138" s="42">
        <v>115</v>
      </c>
      <c r="B138" s="55" t="s">
        <v>689</v>
      </c>
      <c r="C138" s="55" t="s">
        <v>690</v>
      </c>
      <c r="D138" s="58" t="s">
        <v>62</v>
      </c>
      <c r="E138" s="58">
        <v>8900</v>
      </c>
      <c r="F138" s="176"/>
      <c r="G138" s="176">
        <v>5000</v>
      </c>
      <c r="H138" s="176"/>
      <c r="I138" s="176">
        <v>5000</v>
      </c>
      <c r="J138" s="16">
        <v>5800</v>
      </c>
      <c r="K138" s="16">
        <v>5800</v>
      </c>
      <c r="L138" s="62">
        <f t="shared" si="23"/>
        <v>1.16</v>
      </c>
      <c r="M138" s="62">
        <f t="shared" si="24"/>
        <v>0.326666666666667</v>
      </c>
      <c r="N138" s="56" t="s">
        <v>39</v>
      </c>
      <c r="O138" s="65" t="s">
        <v>691</v>
      </c>
      <c r="P138" s="65"/>
      <c r="S138" s="81" t="s">
        <v>86</v>
      </c>
      <c r="T138" s="54" t="s">
        <v>220</v>
      </c>
      <c r="U138" s="149"/>
      <c r="V138">
        <v>10</v>
      </c>
      <c r="W138" s="86"/>
      <c r="X138" s="86"/>
      <c r="Y138" s="86"/>
      <c r="Z138" s="86"/>
      <c r="AA138" s="86"/>
      <c r="AB138" s="86"/>
    </row>
    <row r="139" ht="36" spans="1:28">
      <c r="A139" s="42">
        <v>116</v>
      </c>
      <c r="B139" s="55" t="s">
        <v>692</v>
      </c>
      <c r="C139" s="55" t="s">
        <v>693</v>
      </c>
      <c r="D139" s="58" t="s">
        <v>229</v>
      </c>
      <c r="E139" s="58">
        <v>16705</v>
      </c>
      <c r="F139" s="176"/>
      <c r="G139" s="176">
        <v>8000</v>
      </c>
      <c r="H139" s="176"/>
      <c r="I139" s="176">
        <v>8000</v>
      </c>
      <c r="J139" s="16">
        <v>6670</v>
      </c>
      <c r="K139" s="16">
        <v>6670</v>
      </c>
      <c r="L139" s="62">
        <f t="shared" si="23"/>
        <v>0.83375</v>
      </c>
      <c r="M139" s="62">
        <f t="shared" si="24"/>
        <v>0.000416666666666621</v>
      </c>
      <c r="N139" s="56" t="s">
        <v>39</v>
      </c>
      <c r="O139" s="65" t="s">
        <v>694</v>
      </c>
      <c r="P139" s="65"/>
      <c r="S139" s="81" t="s">
        <v>120</v>
      </c>
      <c r="T139" s="54" t="s">
        <v>220</v>
      </c>
      <c r="U139" s="149"/>
      <c r="V139">
        <v>10</v>
      </c>
      <c r="W139" s="86"/>
      <c r="X139" s="86"/>
      <c r="Y139" s="86"/>
      <c r="Z139" s="86"/>
      <c r="AA139" s="86"/>
      <c r="AB139" s="86"/>
    </row>
    <row r="140" ht="36" spans="1:28">
      <c r="A140" s="42">
        <v>117</v>
      </c>
      <c r="B140" s="55" t="s">
        <v>695</v>
      </c>
      <c r="C140" s="55" t="s">
        <v>696</v>
      </c>
      <c r="D140" s="58" t="s">
        <v>229</v>
      </c>
      <c r="E140" s="58">
        <v>16734</v>
      </c>
      <c r="F140" s="176"/>
      <c r="G140" s="176">
        <v>8000</v>
      </c>
      <c r="H140" s="176"/>
      <c r="I140" s="176">
        <v>8000</v>
      </c>
      <c r="J140" s="16">
        <v>6700</v>
      </c>
      <c r="K140" s="16">
        <v>6700</v>
      </c>
      <c r="L140" s="62">
        <f t="shared" si="23"/>
        <v>0.8375</v>
      </c>
      <c r="M140" s="62">
        <f t="shared" si="24"/>
        <v>0.00416666666666665</v>
      </c>
      <c r="N140" s="56" t="s">
        <v>39</v>
      </c>
      <c r="O140" s="65" t="s">
        <v>697</v>
      </c>
      <c r="P140" s="65"/>
      <c r="S140" s="81" t="s">
        <v>120</v>
      </c>
      <c r="T140" s="54" t="s">
        <v>220</v>
      </c>
      <c r="U140" s="149"/>
      <c r="V140">
        <v>10</v>
      </c>
      <c r="W140" s="86"/>
      <c r="X140" s="86"/>
      <c r="Y140" s="86"/>
      <c r="Z140" s="86"/>
      <c r="AA140" s="86"/>
      <c r="AB140" s="86"/>
    </row>
    <row r="141" ht="36" spans="1:28">
      <c r="A141" s="42">
        <v>118</v>
      </c>
      <c r="B141" s="55" t="s">
        <v>698</v>
      </c>
      <c r="C141" s="55" t="s">
        <v>699</v>
      </c>
      <c r="D141" s="58" t="s">
        <v>229</v>
      </c>
      <c r="E141" s="58">
        <v>40296</v>
      </c>
      <c r="F141" s="176"/>
      <c r="G141" s="176">
        <v>20000</v>
      </c>
      <c r="H141" s="176"/>
      <c r="I141" s="176">
        <v>20000</v>
      </c>
      <c r="J141" s="16">
        <v>16670</v>
      </c>
      <c r="K141" s="16">
        <v>16670</v>
      </c>
      <c r="L141" s="62">
        <f t="shared" si="23"/>
        <v>0.8335</v>
      </c>
      <c r="M141" s="62">
        <f t="shared" si="24"/>
        <v>0.000166666666666648</v>
      </c>
      <c r="N141" s="56" t="s">
        <v>39</v>
      </c>
      <c r="O141" s="65" t="s">
        <v>700</v>
      </c>
      <c r="P141" s="65"/>
      <c r="S141" s="81" t="s">
        <v>120</v>
      </c>
      <c r="T141" s="54" t="s">
        <v>220</v>
      </c>
      <c r="U141" s="149"/>
      <c r="V141">
        <v>10</v>
      </c>
      <c r="W141" s="86"/>
      <c r="X141" s="86"/>
      <c r="Y141" s="86"/>
      <c r="Z141" s="86"/>
      <c r="AA141" s="86"/>
      <c r="AB141" s="86"/>
    </row>
    <row r="142" ht="36" spans="1:28">
      <c r="A142" s="42">
        <v>119</v>
      </c>
      <c r="B142" s="55" t="s">
        <v>701</v>
      </c>
      <c r="C142" s="55" t="s">
        <v>702</v>
      </c>
      <c r="D142" s="111" t="s">
        <v>229</v>
      </c>
      <c r="E142" s="111">
        <v>197524</v>
      </c>
      <c r="F142" s="56"/>
      <c r="G142" s="56">
        <v>2000</v>
      </c>
      <c r="H142" s="56"/>
      <c r="I142" s="56">
        <v>2000</v>
      </c>
      <c r="J142" s="16">
        <v>0</v>
      </c>
      <c r="K142" s="16">
        <v>0</v>
      </c>
      <c r="L142" s="62">
        <f t="shared" si="23"/>
        <v>0</v>
      </c>
      <c r="M142" s="62">
        <f t="shared" si="24"/>
        <v>-0.833333333333333</v>
      </c>
      <c r="N142" s="56" t="s">
        <v>106</v>
      </c>
      <c r="O142" s="65" t="s">
        <v>703</v>
      </c>
      <c r="P142" s="143"/>
      <c r="S142" s="51" t="s">
        <v>704</v>
      </c>
      <c r="T142" s="91" t="s">
        <v>155</v>
      </c>
      <c r="U142" s="149"/>
      <c r="V142">
        <v>10</v>
      </c>
      <c r="W142" s="106"/>
      <c r="X142" s="106"/>
      <c r="Y142" s="106"/>
      <c r="Z142" s="106"/>
      <c r="AA142" s="106"/>
      <c r="AB142" s="106"/>
    </row>
    <row r="143" ht="32.25" hidden="1" customHeight="1" spans="1:28">
      <c r="A143" s="42">
        <v>120</v>
      </c>
      <c r="B143" s="55" t="s">
        <v>705</v>
      </c>
      <c r="C143" s="55" t="s">
        <v>706</v>
      </c>
      <c r="D143" s="58" t="s">
        <v>229</v>
      </c>
      <c r="E143" s="52">
        <v>16000</v>
      </c>
      <c r="F143" s="37"/>
      <c r="G143" s="37">
        <v>5000</v>
      </c>
      <c r="H143" s="37"/>
      <c r="I143" s="37">
        <v>5000</v>
      </c>
      <c r="J143" s="16">
        <v>2400</v>
      </c>
      <c r="K143" s="16">
        <v>2400</v>
      </c>
      <c r="L143" s="62">
        <f t="shared" si="23"/>
        <v>0.48</v>
      </c>
      <c r="M143" s="62">
        <f t="shared" si="24"/>
        <v>-0.353333333333333</v>
      </c>
      <c r="N143" s="33" t="s">
        <v>39</v>
      </c>
      <c r="O143" s="65" t="s">
        <v>707</v>
      </c>
      <c r="P143" s="65"/>
      <c r="S143" s="33" t="s">
        <v>100</v>
      </c>
      <c r="T143" s="54" t="s">
        <v>149</v>
      </c>
      <c r="U143" s="54"/>
      <c r="V143">
        <v>10</v>
      </c>
      <c r="W143" s="168"/>
      <c r="X143" s="169"/>
      <c r="Y143" s="169"/>
      <c r="Z143" s="169"/>
      <c r="AA143" s="173">
        <v>1</v>
      </c>
      <c r="AB143" s="173"/>
    </row>
    <row r="144" ht="19.5" hidden="1" customHeight="1" spans="1:28">
      <c r="A144" s="47" t="s">
        <v>708</v>
      </c>
      <c r="B144" s="48" t="s">
        <v>709</v>
      </c>
      <c r="C144" s="26"/>
      <c r="D144" s="27"/>
      <c r="E144" s="28">
        <f t="shared" ref="E144:K144" si="25">SUM(E145:E150)</f>
        <v>4566.2</v>
      </c>
      <c r="F144" s="28">
        <f t="shared" si="25"/>
        <v>371.92</v>
      </c>
      <c r="G144" s="28">
        <f t="shared" si="25"/>
        <v>2839</v>
      </c>
      <c r="H144" s="28">
        <f t="shared" si="25"/>
        <v>2759</v>
      </c>
      <c r="I144" s="28">
        <f t="shared" si="25"/>
        <v>80</v>
      </c>
      <c r="J144" s="16">
        <f t="shared" si="25"/>
        <v>1164.19</v>
      </c>
      <c r="K144" s="16">
        <f t="shared" si="25"/>
        <v>2839.2</v>
      </c>
      <c r="L144" s="62">
        <f t="shared" si="23"/>
        <v>0.410070447340613</v>
      </c>
      <c r="M144" s="62">
        <f t="shared" si="24"/>
        <v>-0.42326288599272</v>
      </c>
      <c r="N144" s="33"/>
      <c r="O144" s="67"/>
      <c r="P144" s="67"/>
      <c r="S144" s="33"/>
      <c r="T144" s="42"/>
      <c r="U144" s="34"/>
      <c r="W144" s="80"/>
      <c r="X144" s="80"/>
      <c r="Y144" s="80"/>
      <c r="Z144" s="80"/>
      <c r="AA144" s="80"/>
      <c r="AB144" s="80"/>
    </row>
    <row r="145" ht="36" spans="1:28">
      <c r="A145" s="42" t="s">
        <v>710</v>
      </c>
      <c r="B145" s="84" t="s">
        <v>711</v>
      </c>
      <c r="C145" s="43" t="s">
        <v>712</v>
      </c>
      <c r="D145" s="44" t="s">
        <v>83</v>
      </c>
      <c r="E145" s="40">
        <v>1250</v>
      </c>
      <c r="F145" s="40"/>
      <c r="G145" s="45">
        <v>400</v>
      </c>
      <c r="H145" s="40">
        <v>400</v>
      </c>
      <c r="I145" s="37"/>
      <c r="J145" s="16">
        <v>0</v>
      </c>
      <c r="K145" s="16">
        <v>400</v>
      </c>
      <c r="L145" s="62">
        <f t="shared" si="23"/>
        <v>0</v>
      </c>
      <c r="M145" s="62">
        <f t="shared" si="24"/>
        <v>-0.833333333333333</v>
      </c>
      <c r="N145" s="33" t="s">
        <v>39</v>
      </c>
      <c r="O145" s="65" t="s">
        <v>713</v>
      </c>
      <c r="P145" s="65"/>
      <c r="S145" s="54" t="s">
        <v>308</v>
      </c>
      <c r="T145" s="54" t="s">
        <v>714</v>
      </c>
      <c r="U145" s="54"/>
      <c r="V145">
        <v>10</v>
      </c>
      <c r="W145" s="168"/>
      <c r="X145" s="169" t="s">
        <v>291</v>
      </c>
      <c r="Y145" s="169"/>
      <c r="Z145" s="169"/>
      <c r="AA145" s="173">
        <v>1</v>
      </c>
      <c r="AB145" s="173"/>
    </row>
    <row r="146" ht="48" hidden="1" customHeight="1" spans="1:28">
      <c r="A146" s="42">
        <v>122</v>
      </c>
      <c r="B146" s="43" t="s">
        <v>715</v>
      </c>
      <c r="C146" s="43" t="s">
        <v>716</v>
      </c>
      <c r="D146" s="44" t="s">
        <v>717</v>
      </c>
      <c r="E146" s="40">
        <v>1721.2</v>
      </c>
      <c r="F146" s="40">
        <v>371.92</v>
      </c>
      <c r="G146" s="40">
        <v>1199</v>
      </c>
      <c r="H146" s="40">
        <v>1199</v>
      </c>
      <c r="I146" s="40"/>
      <c r="J146" s="16">
        <v>524.19</v>
      </c>
      <c r="K146" s="16">
        <v>1199.2</v>
      </c>
      <c r="L146" s="62">
        <f t="shared" si="23"/>
        <v>0.437189324437031</v>
      </c>
      <c r="M146" s="62">
        <f t="shared" si="24"/>
        <v>-0.396144008896302</v>
      </c>
      <c r="N146" s="33" t="s">
        <v>39</v>
      </c>
      <c r="O146" s="65" t="s">
        <v>718</v>
      </c>
      <c r="P146" s="67"/>
      <c r="S146" s="111" t="s">
        <v>42</v>
      </c>
      <c r="T146" s="56" t="s">
        <v>719</v>
      </c>
      <c r="U146" s="55"/>
      <c r="V146">
        <v>10</v>
      </c>
      <c r="W146" s="83"/>
      <c r="X146" s="83"/>
      <c r="Y146" s="83"/>
      <c r="Z146" s="83"/>
      <c r="AA146" s="83"/>
      <c r="AB146" s="83">
        <v>2</v>
      </c>
    </row>
    <row r="147" ht="24" spans="1:28">
      <c r="A147" s="42">
        <v>123</v>
      </c>
      <c r="B147" s="84" t="s">
        <v>720</v>
      </c>
      <c r="C147" s="55" t="s">
        <v>721</v>
      </c>
      <c r="D147" s="58">
        <v>2018</v>
      </c>
      <c r="E147" s="52">
        <v>500</v>
      </c>
      <c r="F147" s="37"/>
      <c r="G147" s="37">
        <v>500</v>
      </c>
      <c r="H147" s="37">
        <v>500</v>
      </c>
      <c r="I147" s="37"/>
      <c r="J147" s="16">
        <v>0</v>
      </c>
      <c r="K147" s="16">
        <v>500</v>
      </c>
      <c r="L147" s="62">
        <f t="shared" si="23"/>
        <v>0</v>
      </c>
      <c r="M147" s="62">
        <f t="shared" si="24"/>
        <v>-0.833333333333333</v>
      </c>
      <c r="N147" s="33" t="s">
        <v>39</v>
      </c>
      <c r="O147" s="65" t="s">
        <v>722</v>
      </c>
      <c r="P147" s="65"/>
      <c r="S147" s="54" t="s">
        <v>704</v>
      </c>
      <c r="T147" s="54" t="s">
        <v>714</v>
      </c>
      <c r="U147" s="168"/>
      <c r="V147">
        <v>10</v>
      </c>
      <c r="X147" s="169"/>
      <c r="Y147" s="169"/>
      <c r="Z147" s="169"/>
      <c r="AA147" s="173">
        <v>1</v>
      </c>
      <c r="AB147" s="173"/>
    </row>
    <row r="148" ht="24" spans="1:28">
      <c r="A148" s="42">
        <v>124</v>
      </c>
      <c r="B148" s="177" t="s">
        <v>723</v>
      </c>
      <c r="C148" s="177" t="s">
        <v>724</v>
      </c>
      <c r="D148" s="139" t="s">
        <v>83</v>
      </c>
      <c r="E148" s="178">
        <v>300</v>
      </c>
      <c r="F148" s="178"/>
      <c r="G148" s="178">
        <v>50</v>
      </c>
      <c r="H148" s="178">
        <v>50</v>
      </c>
      <c r="I148" s="178"/>
      <c r="J148" s="16">
        <v>0</v>
      </c>
      <c r="K148" s="16">
        <v>50</v>
      </c>
      <c r="L148" s="62">
        <f t="shared" si="23"/>
        <v>0</v>
      </c>
      <c r="M148" s="62">
        <f t="shared" si="24"/>
        <v>-0.833333333333333</v>
      </c>
      <c r="N148" s="33" t="s">
        <v>39</v>
      </c>
      <c r="O148" s="181" t="s">
        <v>725</v>
      </c>
      <c r="P148" s="65"/>
      <c r="S148" s="33" t="s">
        <v>172</v>
      </c>
      <c r="T148" s="54" t="s">
        <v>714</v>
      </c>
      <c r="U148" s="163"/>
      <c r="V148">
        <v>10</v>
      </c>
      <c r="W148" s="165"/>
      <c r="X148" s="165"/>
      <c r="Y148" s="165"/>
      <c r="Z148" s="165"/>
      <c r="AA148" s="165">
        <v>1</v>
      </c>
      <c r="AB148" s="165"/>
    </row>
    <row r="149" ht="48" hidden="1" spans="1:28">
      <c r="A149" s="42">
        <v>125</v>
      </c>
      <c r="B149" s="177" t="s">
        <v>726</v>
      </c>
      <c r="C149" s="177" t="s">
        <v>727</v>
      </c>
      <c r="D149" s="139" t="s">
        <v>83</v>
      </c>
      <c r="E149" s="178">
        <v>235</v>
      </c>
      <c r="F149" s="178"/>
      <c r="G149" s="178">
        <v>130</v>
      </c>
      <c r="H149" s="178">
        <v>130</v>
      </c>
      <c r="I149" s="178"/>
      <c r="J149" s="16">
        <v>80</v>
      </c>
      <c r="K149" s="16">
        <v>130</v>
      </c>
      <c r="L149" s="62">
        <f t="shared" si="23"/>
        <v>0.615384615384615</v>
      </c>
      <c r="M149" s="62">
        <f t="shared" si="24"/>
        <v>-0.217948717948718</v>
      </c>
      <c r="N149" s="33" t="s">
        <v>39</v>
      </c>
      <c r="O149" s="181" t="s">
        <v>728</v>
      </c>
      <c r="P149" s="65"/>
      <c r="S149" s="186" t="s">
        <v>354</v>
      </c>
      <c r="T149" s="54" t="s">
        <v>714</v>
      </c>
      <c r="U149" s="163"/>
      <c r="V149">
        <v>10</v>
      </c>
      <c r="W149" s="165"/>
      <c r="X149" s="165"/>
      <c r="Y149" s="165"/>
      <c r="Z149" s="165"/>
      <c r="AA149" s="165">
        <v>1</v>
      </c>
      <c r="AB149" s="165"/>
    </row>
    <row r="150" ht="42" hidden="1" customHeight="1" spans="1:28">
      <c r="A150" s="42">
        <v>126</v>
      </c>
      <c r="B150" s="177" t="s">
        <v>729</v>
      </c>
      <c r="C150" s="177" t="s">
        <v>730</v>
      </c>
      <c r="D150" s="139" t="s">
        <v>83</v>
      </c>
      <c r="E150" s="178">
        <v>560</v>
      </c>
      <c r="F150" s="178"/>
      <c r="G150" s="178">
        <v>560</v>
      </c>
      <c r="H150" s="178">
        <v>480</v>
      </c>
      <c r="I150" s="178">
        <v>80</v>
      </c>
      <c r="J150" s="16">
        <v>560</v>
      </c>
      <c r="K150" s="16">
        <v>560</v>
      </c>
      <c r="L150" s="62">
        <f t="shared" si="23"/>
        <v>1</v>
      </c>
      <c r="M150" s="62">
        <f t="shared" si="24"/>
        <v>0.166666666666667</v>
      </c>
      <c r="N150" s="33" t="s">
        <v>39</v>
      </c>
      <c r="O150" s="181" t="s">
        <v>731</v>
      </c>
      <c r="P150" s="65"/>
      <c r="S150" s="95" t="s">
        <v>249</v>
      </c>
      <c r="T150" s="54" t="s">
        <v>714</v>
      </c>
      <c r="U150" s="163"/>
      <c r="V150">
        <v>10</v>
      </c>
      <c r="W150" s="165"/>
      <c r="X150" s="165"/>
      <c r="Y150" s="165"/>
      <c r="Z150" s="165"/>
      <c r="AA150" s="165">
        <v>1</v>
      </c>
      <c r="AB150" s="165"/>
    </row>
  </sheetData>
  <autoFilter ref="A4:HN150">
    <filterColumn colId="18">
      <filters>
        <filter val="1月份"/>
        <filter val="5月份"/>
        <filter val="6月份"/>
        <filter val="7月份"/>
        <filter val="8月份"/>
        <filter val="9月份"/>
        <filter val="10月份"/>
        <filter val="11月份"/>
        <filter val="12月份"/>
      </filters>
    </filterColumn>
    <sortState ref="A4:HN150">
      <sortCondition ref="B4" descending="1"/>
    </sortState>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dataValidations count="1">
    <dataValidation showInputMessage="1" showErrorMessage="1" sqref="D20"/>
  </dataValidations>
  <pageMargins left="0.86875" right="0.349305555555556" top="0.45" bottom="0.459027777777778" header="0.309027777777778" footer="0.238888888888889"/>
  <pageSetup paperSize="8" scale="80" fitToHeight="0" orientation="landscape" horizontalDpi="1200" verticalDpi="1200"/>
  <headerFooter alignWithMargins="0">
    <oddFooter>&amp;C- &amp;P &amp;[-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B151"/>
  <sheetViews>
    <sheetView view="pageBreakPreview" zoomScale="85" zoomScaleNormal="100" workbookViewId="0">
      <pane xSplit="3" ySplit="5" topLeftCell="D27" activePane="bottomRight" state="frozen"/>
      <selection/>
      <selection pane="topRight"/>
      <selection pane="bottomLeft"/>
      <selection pane="bottomRight" activeCell="AC1" sqref="AC$1:AH$104857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ht="40.5" customHeight="1" spans="1:21">
      <c r="A1" s="1" t="s">
        <v>0</v>
      </c>
      <c r="B1" s="1"/>
      <c r="C1" s="1"/>
      <c r="D1" s="1"/>
      <c r="E1" s="1"/>
      <c r="F1" s="1"/>
      <c r="G1" s="1"/>
      <c r="H1" s="1"/>
      <c r="I1" s="1"/>
      <c r="J1" s="1"/>
      <c r="K1" s="1"/>
      <c r="L1" s="1"/>
      <c r="M1" s="1"/>
      <c r="N1" s="1"/>
      <c r="O1" s="59"/>
      <c r="P1" s="59"/>
      <c r="Q1" s="1"/>
      <c r="R1" s="1"/>
      <c r="S1" s="1"/>
      <c r="T1" s="1"/>
      <c r="U1" s="1"/>
    </row>
    <row r="2" ht="19.5" customHeight="1" spans="1:21">
      <c r="A2" s="2"/>
      <c r="B2" s="2"/>
      <c r="C2" s="23"/>
      <c r="D2" s="2"/>
      <c r="E2" s="2"/>
      <c r="F2" s="2"/>
      <c r="G2" s="2"/>
      <c r="H2" s="2"/>
      <c r="I2" s="2"/>
      <c r="J2" s="60"/>
      <c r="K2" s="60"/>
      <c r="L2" s="2"/>
      <c r="M2" s="2"/>
      <c r="N2" s="2"/>
      <c r="O2" s="60"/>
      <c r="P2" s="60"/>
      <c r="Q2" s="2"/>
      <c r="R2" s="2"/>
      <c r="S2" s="2"/>
      <c r="T2" s="14" t="s">
        <v>1</v>
      </c>
      <c r="U2" s="2"/>
    </row>
    <row r="3" ht="19.5" customHeight="1" spans="1:22">
      <c r="A3" s="3" t="s">
        <v>2</v>
      </c>
      <c r="B3" s="3" t="s">
        <v>3</v>
      </c>
      <c r="C3" s="3" t="s">
        <v>4</v>
      </c>
      <c r="D3" s="3" t="s">
        <v>5</v>
      </c>
      <c r="E3" s="3" t="s">
        <v>6</v>
      </c>
      <c r="F3" s="3" t="s">
        <v>7</v>
      </c>
      <c r="G3" s="3" t="s">
        <v>8</v>
      </c>
      <c r="H3" s="3"/>
      <c r="I3" s="3"/>
      <c r="J3" s="61" t="s">
        <v>9</v>
      </c>
      <c r="K3" s="61" t="s">
        <v>10</v>
      </c>
      <c r="L3" s="3" t="s">
        <v>11</v>
      </c>
      <c r="M3" s="3" t="s">
        <v>12</v>
      </c>
      <c r="N3" s="3" t="s">
        <v>13</v>
      </c>
      <c r="O3" s="61" t="s">
        <v>14</v>
      </c>
      <c r="P3" s="61" t="s">
        <v>15</v>
      </c>
      <c r="Q3" s="3" t="s">
        <v>16</v>
      </c>
      <c r="R3" s="3" t="s">
        <v>17</v>
      </c>
      <c r="S3" s="3" t="s">
        <v>18</v>
      </c>
      <c r="T3" s="3" t="s">
        <v>19</v>
      </c>
      <c r="U3" s="3" t="s">
        <v>20</v>
      </c>
      <c r="V3" s="76" t="s">
        <v>21</v>
      </c>
    </row>
    <row r="4" ht="26.1" customHeight="1" spans="1:28">
      <c r="A4" s="3"/>
      <c r="B4" s="3"/>
      <c r="C4" s="3"/>
      <c r="D4" s="3"/>
      <c r="E4" s="3"/>
      <c r="F4" s="3"/>
      <c r="G4" s="3"/>
      <c r="H4" s="3" t="s">
        <v>22</v>
      </c>
      <c r="I4" s="3" t="s">
        <v>23</v>
      </c>
      <c r="J4" s="61"/>
      <c r="K4" s="61"/>
      <c r="L4" s="3"/>
      <c r="M4" s="3"/>
      <c r="N4" s="3"/>
      <c r="O4" s="61"/>
      <c r="P4" s="61"/>
      <c r="Q4" s="3"/>
      <c r="R4" s="3"/>
      <c r="S4" s="3"/>
      <c r="T4" s="3"/>
      <c r="U4" s="3"/>
      <c r="V4" s="76">
        <v>2</v>
      </c>
      <c r="W4" t="s">
        <v>24</v>
      </c>
      <c r="X4" t="s">
        <v>25</v>
      </c>
      <c r="Y4" t="s">
        <v>26</v>
      </c>
      <c r="Z4" t="s">
        <v>27</v>
      </c>
      <c r="AA4" t="s">
        <v>28</v>
      </c>
      <c r="AB4" t="s">
        <v>29</v>
      </c>
    </row>
    <row r="5" ht="19.5" hidden="1" customHeight="1" spans="1:28">
      <c r="A5" s="24"/>
      <c r="B5" s="25" t="s">
        <v>30</v>
      </c>
      <c r="C5" s="26"/>
      <c r="D5" s="27"/>
      <c r="E5" s="28">
        <f t="shared" ref="E5:K5" si="0">E6+E28+E94</f>
        <v>3738996.72</v>
      </c>
      <c r="F5" s="28">
        <f t="shared" si="0"/>
        <v>1112527.92</v>
      </c>
      <c r="G5" s="28">
        <f t="shared" si="0"/>
        <v>1079344</v>
      </c>
      <c r="H5" s="28">
        <f t="shared" si="0"/>
        <v>234886</v>
      </c>
      <c r="I5" s="28">
        <f t="shared" si="0"/>
        <v>844458</v>
      </c>
      <c r="J5" s="61">
        <f t="shared" si="0"/>
        <v>817665.252</v>
      </c>
      <c r="K5" s="61">
        <f t="shared" si="0"/>
        <v>862347.29</v>
      </c>
      <c r="L5" s="62">
        <f>J5/G5</f>
        <v>0.757557601654338</v>
      </c>
      <c r="M5" s="62">
        <f>L5-10/12</f>
        <v>-0.0757757316789952</v>
      </c>
      <c r="N5" s="63"/>
      <c r="O5" s="64"/>
      <c r="P5" s="64"/>
      <c r="Q5" s="4"/>
      <c r="R5" s="77"/>
      <c r="S5" s="63"/>
      <c r="T5" s="27"/>
      <c r="U5" s="78"/>
      <c r="W5" s="79"/>
      <c r="X5" s="79"/>
      <c r="Y5" s="79"/>
      <c r="Z5" s="79"/>
      <c r="AA5" s="79"/>
      <c r="AB5" s="79"/>
    </row>
    <row r="6" ht="19.5" hidden="1" customHeight="1" spans="1:28">
      <c r="A6" s="29" t="s">
        <v>31</v>
      </c>
      <c r="B6" s="30" t="s">
        <v>32</v>
      </c>
      <c r="C6" s="26"/>
      <c r="D6" s="27"/>
      <c r="E6" s="28">
        <f t="shared" ref="E6:K6" si="1">E7+E9+E14+E16</f>
        <v>316897</v>
      </c>
      <c r="F6" s="28">
        <f t="shared" si="1"/>
        <v>157136</v>
      </c>
      <c r="G6" s="28">
        <f t="shared" si="1"/>
        <v>122270</v>
      </c>
      <c r="H6" s="28">
        <f t="shared" si="1"/>
        <v>122270</v>
      </c>
      <c r="I6" s="28">
        <f t="shared" si="1"/>
        <v>0</v>
      </c>
      <c r="J6" s="10">
        <f t="shared" si="1"/>
        <v>82363</v>
      </c>
      <c r="K6" s="10">
        <f t="shared" si="1"/>
        <v>81810.8</v>
      </c>
      <c r="L6" s="62">
        <f t="shared" ref="L6:L69" si="2">J6/G6</f>
        <v>0.673615768381451</v>
      </c>
      <c r="M6" s="62">
        <f t="shared" ref="M6:M69" si="3">L6-10/12</f>
        <v>-0.159717564951882</v>
      </c>
      <c r="N6" s="63"/>
      <c r="O6" s="64"/>
      <c r="P6" s="64"/>
      <c r="Q6" s="7"/>
      <c r="R6" s="77"/>
      <c r="S6" s="63"/>
      <c r="T6" s="27"/>
      <c r="U6" s="78"/>
      <c r="V6" s="76"/>
      <c r="W6" s="79"/>
      <c r="X6" s="79"/>
      <c r="Y6" s="79"/>
      <c r="Z6" s="79"/>
      <c r="AA6" s="79"/>
      <c r="AB6" s="79"/>
    </row>
    <row r="7" ht="19.5" hidden="1" customHeight="1" spans="1:28">
      <c r="A7" s="31" t="s">
        <v>33</v>
      </c>
      <c r="B7" s="32" t="s">
        <v>34</v>
      </c>
      <c r="C7" s="26"/>
      <c r="D7" s="27"/>
      <c r="E7" s="28">
        <f t="shared" ref="E7:K7" si="4">SUM(E8:E8)</f>
        <v>16457</v>
      </c>
      <c r="F7" s="28">
        <f t="shared" si="4"/>
        <v>5000</v>
      </c>
      <c r="G7" s="28">
        <f t="shared" si="4"/>
        <v>11457</v>
      </c>
      <c r="H7" s="28">
        <f t="shared" si="4"/>
        <v>11457</v>
      </c>
      <c r="I7" s="28">
        <f t="shared" si="4"/>
        <v>0</v>
      </c>
      <c r="J7" s="10">
        <f t="shared" si="4"/>
        <v>10820</v>
      </c>
      <c r="K7" s="10">
        <f t="shared" si="4"/>
        <v>10820</v>
      </c>
      <c r="L7" s="62">
        <f t="shared" si="2"/>
        <v>0.944400803002531</v>
      </c>
      <c r="M7" s="62">
        <f t="shared" si="3"/>
        <v>0.111067469669198</v>
      </c>
      <c r="N7" s="63"/>
      <c r="O7" s="64"/>
      <c r="P7" s="64"/>
      <c r="Q7" s="7"/>
      <c r="R7" s="77"/>
      <c r="S7" s="63"/>
      <c r="T7" s="27"/>
      <c r="U7" s="78"/>
      <c r="V7" s="76"/>
      <c r="W7" s="79"/>
      <c r="X7" s="79"/>
      <c r="Y7" s="79"/>
      <c r="Z7" s="79"/>
      <c r="AA7" s="79"/>
      <c r="AB7" s="79"/>
    </row>
    <row r="8" ht="36" hidden="1" customHeight="1" spans="1:28">
      <c r="A8" s="33" t="s">
        <v>35</v>
      </c>
      <c r="B8" s="34" t="s">
        <v>36</v>
      </c>
      <c r="C8" s="35" t="s">
        <v>37</v>
      </c>
      <c r="D8" s="33" t="s">
        <v>38</v>
      </c>
      <c r="E8" s="36">
        <v>16457</v>
      </c>
      <c r="F8" s="36">
        <v>5000</v>
      </c>
      <c r="G8" s="37">
        <v>11457</v>
      </c>
      <c r="H8" s="37">
        <v>11457</v>
      </c>
      <c r="I8" s="37"/>
      <c r="J8" s="10">
        <v>10820</v>
      </c>
      <c r="K8" s="10">
        <v>10820</v>
      </c>
      <c r="L8" s="62">
        <f t="shared" si="2"/>
        <v>0.944400803002531</v>
      </c>
      <c r="M8" s="62">
        <f t="shared" si="3"/>
        <v>0.111067469669198</v>
      </c>
      <c r="N8" s="39" t="s">
        <v>39</v>
      </c>
      <c r="O8" s="65" t="s">
        <v>40</v>
      </c>
      <c r="P8" s="65"/>
      <c r="Q8" s="7"/>
      <c r="R8" s="43" t="s">
        <v>41</v>
      </c>
      <c r="S8" s="54" t="s">
        <v>42</v>
      </c>
      <c r="T8" s="33" t="s">
        <v>43</v>
      </c>
      <c r="U8" s="34"/>
      <c r="V8" s="76">
        <v>10</v>
      </c>
      <c r="W8" s="80"/>
      <c r="X8" s="80" t="s">
        <v>44</v>
      </c>
      <c r="Y8" s="80"/>
      <c r="Z8" s="80"/>
      <c r="AA8" s="80"/>
      <c r="AB8" s="80">
        <v>2</v>
      </c>
    </row>
    <row r="9" ht="19.5" hidden="1" customHeight="1" spans="1:28">
      <c r="A9" s="31" t="s">
        <v>45</v>
      </c>
      <c r="B9" s="32" t="s">
        <v>46</v>
      </c>
      <c r="C9" s="26"/>
      <c r="D9" s="27"/>
      <c r="E9" s="28">
        <f t="shared" ref="E9:K9" si="5">SUM(E10:E13)</f>
        <v>149165</v>
      </c>
      <c r="F9" s="28">
        <f t="shared" si="5"/>
        <v>86936</v>
      </c>
      <c r="G9" s="28">
        <f t="shared" si="5"/>
        <v>45604</v>
      </c>
      <c r="H9" s="28">
        <f t="shared" si="5"/>
        <v>45604</v>
      </c>
      <c r="I9" s="28">
        <f t="shared" si="5"/>
        <v>0</v>
      </c>
      <c r="J9" s="10">
        <f t="shared" si="5"/>
        <v>36999</v>
      </c>
      <c r="K9" s="10">
        <f t="shared" si="5"/>
        <v>36999</v>
      </c>
      <c r="L9" s="62">
        <f t="shared" si="2"/>
        <v>0.811310411367424</v>
      </c>
      <c r="M9" s="62">
        <f t="shared" si="3"/>
        <v>-0.0220229219659095</v>
      </c>
      <c r="N9" s="63"/>
      <c r="O9" s="65"/>
      <c r="P9" s="64"/>
      <c r="Q9" s="7"/>
      <c r="R9" s="77"/>
      <c r="S9" s="63"/>
      <c r="T9" s="27"/>
      <c r="U9" s="78"/>
      <c r="V9" s="76"/>
      <c r="W9" s="79"/>
      <c r="X9" s="79"/>
      <c r="Y9" s="79"/>
      <c r="Z9" s="79"/>
      <c r="AA9" s="79"/>
      <c r="AB9" s="79"/>
    </row>
    <row r="10" ht="36" hidden="1" customHeight="1" spans="1:28">
      <c r="A10" s="33" t="s">
        <v>47</v>
      </c>
      <c r="B10" s="38" t="s">
        <v>48</v>
      </c>
      <c r="C10" s="38" t="s">
        <v>49</v>
      </c>
      <c r="D10" s="39" t="s">
        <v>50</v>
      </c>
      <c r="E10" s="36">
        <v>90816</v>
      </c>
      <c r="F10" s="36">
        <v>69936</v>
      </c>
      <c r="G10" s="37">
        <v>20880</v>
      </c>
      <c r="H10" s="37">
        <v>20880</v>
      </c>
      <c r="I10" s="37"/>
      <c r="J10" s="16">
        <v>17476</v>
      </c>
      <c r="K10" s="16">
        <v>17476</v>
      </c>
      <c r="L10" s="62">
        <f t="shared" si="2"/>
        <v>0.836973180076628</v>
      </c>
      <c r="M10" s="62">
        <f t="shared" si="3"/>
        <v>0.00363984674329498</v>
      </c>
      <c r="N10" s="39" t="s">
        <v>39</v>
      </c>
      <c r="O10" s="65" t="s">
        <v>51</v>
      </c>
      <c r="P10" s="65"/>
      <c r="Q10" s="7"/>
      <c r="R10" s="55" t="s">
        <v>52</v>
      </c>
      <c r="S10" s="54" t="s">
        <v>42</v>
      </c>
      <c r="T10" s="33" t="s">
        <v>43</v>
      </c>
      <c r="U10" s="34"/>
      <c r="V10" s="76">
        <v>10</v>
      </c>
      <c r="W10" s="80"/>
      <c r="X10" s="80" t="s">
        <v>44</v>
      </c>
      <c r="Y10" s="80"/>
      <c r="Z10" s="80"/>
      <c r="AA10" s="80"/>
      <c r="AB10" s="80">
        <v>2</v>
      </c>
    </row>
    <row r="11" ht="48" hidden="1" customHeight="1" spans="1:28">
      <c r="A11" s="33" t="s">
        <v>53</v>
      </c>
      <c r="B11" s="38" t="s">
        <v>54</v>
      </c>
      <c r="C11" s="38" t="s">
        <v>55</v>
      </c>
      <c r="D11" s="39" t="s">
        <v>56</v>
      </c>
      <c r="E11" s="36">
        <v>29994</v>
      </c>
      <c r="F11" s="36">
        <v>16000</v>
      </c>
      <c r="G11" s="40">
        <v>10924</v>
      </c>
      <c r="H11" s="40">
        <v>10924</v>
      </c>
      <c r="I11" s="37"/>
      <c r="J11" s="16">
        <v>8666</v>
      </c>
      <c r="K11" s="16">
        <v>8666</v>
      </c>
      <c r="L11" s="62">
        <f t="shared" si="2"/>
        <v>0.793299157817649</v>
      </c>
      <c r="M11" s="62">
        <f t="shared" si="3"/>
        <v>-0.0400341755156841</v>
      </c>
      <c r="N11" s="39" t="s">
        <v>39</v>
      </c>
      <c r="O11" s="65" t="s">
        <v>57</v>
      </c>
      <c r="P11" s="65"/>
      <c r="Q11" s="7"/>
      <c r="R11" s="55" t="s">
        <v>58</v>
      </c>
      <c r="S11" s="54" t="s">
        <v>42</v>
      </c>
      <c r="T11" s="33" t="s">
        <v>43</v>
      </c>
      <c r="U11" s="34"/>
      <c r="V11" s="76">
        <v>10</v>
      </c>
      <c r="W11" s="80"/>
      <c r="X11" s="80" t="s">
        <v>44</v>
      </c>
      <c r="Y11" s="80"/>
      <c r="Z11" s="80"/>
      <c r="AA11" s="80"/>
      <c r="AB11" s="80">
        <v>2</v>
      </c>
    </row>
    <row r="12" ht="48" hidden="1" customHeight="1" spans="1:28">
      <c r="A12" s="33" t="s">
        <v>59</v>
      </c>
      <c r="B12" s="38" t="s">
        <v>60</v>
      </c>
      <c r="C12" s="38" t="s">
        <v>61</v>
      </c>
      <c r="D12" s="33" t="s">
        <v>62</v>
      </c>
      <c r="E12" s="36">
        <v>11809</v>
      </c>
      <c r="F12" s="36">
        <v>500</v>
      </c>
      <c r="G12" s="40">
        <v>6800</v>
      </c>
      <c r="H12" s="40">
        <v>6800</v>
      </c>
      <c r="I12" s="37"/>
      <c r="J12" s="16">
        <v>5390</v>
      </c>
      <c r="K12" s="16">
        <v>5390</v>
      </c>
      <c r="L12" s="62">
        <f t="shared" si="2"/>
        <v>0.792647058823529</v>
      </c>
      <c r="M12" s="62">
        <f t="shared" si="3"/>
        <v>-0.040686274509804</v>
      </c>
      <c r="N12" s="38" t="s">
        <v>63</v>
      </c>
      <c r="O12" s="65" t="s">
        <v>64</v>
      </c>
      <c r="P12" s="65"/>
      <c r="Q12" s="7"/>
      <c r="R12" s="43" t="s">
        <v>65</v>
      </c>
      <c r="S12" s="54" t="s">
        <v>42</v>
      </c>
      <c r="T12" s="33" t="s">
        <v>43</v>
      </c>
      <c r="U12" s="34"/>
      <c r="V12">
        <v>10</v>
      </c>
      <c r="W12" s="80"/>
      <c r="X12" s="80" t="s">
        <v>44</v>
      </c>
      <c r="Y12" s="80"/>
      <c r="Z12" s="80"/>
      <c r="AA12" s="80"/>
      <c r="AB12" s="80">
        <v>2</v>
      </c>
    </row>
    <row r="13" ht="48" hidden="1" customHeight="1" spans="1:28">
      <c r="A13" s="33" t="s">
        <v>66</v>
      </c>
      <c r="B13" s="38" t="s">
        <v>67</v>
      </c>
      <c r="C13" s="38" t="s">
        <v>68</v>
      </c>
      <c r="D13" s="33" t="s">
        <v>62</v>
      </c>
      <c r="E13" s="36">
        <v>16546</v>
      </c>
      <c r="F13" s="36">
        <v>500</v>
      </c>
      <c r="G13" s="40">
        <v>7000</v>
      </c>
      <c r="H13" s="40">
        <v>7000</v>
      </c>
      <c r="I13" s="37"/>
      <c r="J13" s="16">
        <v>5467</v>
      </c>
      <c r="K13" s="16">
        <v>5467</v>
      </c>
      <c r="L13" s="62">
        <f t="shared" si="2"/>
        <v>0.781</v>
      </c>
      <c r="M13" s="62">
        <f t="shared" si="3"/>
        <v>-0.0523333333333333</v>
      </c>
      <c r="N13" s="38" t="s">
        <v>69</v>
      </c>
      <c r="O13" s="65" t="s">
        <v>70</v>
      </c>
      <c r="P13" s="65"/>
      <c r="Q13" s="7"/>
      <c r="R13" s="43" t="s">
        <v>65</v>
      </c>
      <c r="S13" s="54" t="s">
        <v>42</v>
      </c>
      <c r="T13" s="33" t="s">
        <v>43</v>
      </c>
      <c r="U13" s="34"/>
      <c r="V13" s="76">
        <v>10</v>
      </c>
      <c r="W13" s="80"/>
      <c r="X13" s="80" t="s">
        <v>44</v>
      </c>
      <c r="Y13" s="80"/>
      <c r="Z13" s="80"/>
      <c r="AA13" s="80"/>
      <c r="AB13" s="80">
        <v>2</v>
      </c>
    </row>
    <row r="14" ht="19.5" hidden="1" customHeight="1" spans="1:28">
      <c r="A14" s="31" t="s">
        <v>71</v>
      </c>
      <c r="B14" s="32" t="s">
        <v>72</v>
      </c>
      <c r="C14" s="26"/>
      <c r="D14" s="27"/>
      <c r="E14" s="28">
        <f t="shared" ref="E14:K14" si="6">SUM(E15:E15)</f>
        <v>98571</v>
      </c>
      <c r="F14" s="28">
        <f t="shared" si="6"/>
        <v>57200</v>
      </c>
      <c r="G14" s="28">
        <f t="shared" si="6"/>
        <v>28000</v>
      </c>
      <c r="H14" s="28">
        <f t="shared" si="6"/>
        <v>28000</v>
      </c>
      <c r="I14" s="28">
        <f t="shared" si="6"/>
        <v>0</v>
      </c>
      <c r="J14" s="66">
        <f t="shared" si="6"/>
        <v>23420</v>
      </c>
      <c r="K14" s="66">
        <f t="shared" si="6"/>
        <v>23420</v>
      </c>
      <c r="L14" s="62">
        <f t="shared" si="2"/>
        <v>0.836428571428571</v>
      </c>
      <c r="M14" s="62">
        <f t="shared" si="3"/>
        <v>0.00309523809523804</v>
      </c>
      <c r="N14" s="63"/>
      <c r="O14" s="65"/>
      <c r="P14" s="64"/>
      <c r="Q14" s="7"/>
      <c r="R14" s="77"/>
      <c r="S14" s="63"/>
      <c r="T14" s="27"/>
      <c r="U14" s="78"/>
      <c r="V14" s="76"/>
      <c r="W14" s="79"/>
      <c r="X14" s="79"/>
      <c r="Y14" s="79"/>
      <c r="Z14" s="79"/>
      <c r="AA14" s="79"/>
      <c r="AB14" s="79"/>
    </row>
    <row r="15" ht="48" hidden="1" customHeight="1" spans="1:28">
      <c r="A15" s="33" t="s">
        <v>73</v>
      </c>
      <c r="B15" s="38" t="s">
        <v>74</v>
      </c>
      <c r="C15" s="38" t="s">
        <v>75</v>
      </c>
      <c r="D15" s="33" t="s">
        <v>76</v>
      </c>
      <c r="E15" s="36">
        <v>98571</v>
      </c>
      <c r="F15" s="36">
        <v>57200</v>
      </c>
      <c r="G15" s="36">
        <v>28000</v>
      </c>
      <c r="H15" s="36">
        <v>28000</v>
      </c>
      <c r="I15" s="37"/>
      <c r="J15" s="16">
        <v>23420</v>
      </c>
      <c r="K15" s="16">
        <v>23420</v>
      </c>
      <c r="L15" s="62">
        <f t="shared" si="2"/>
        <v>0.836428571428571</v>
      </c>
      <c r="M15" s="62">
        <f t="shared" si="3"/>
        <v>0.00309523809523804</v>
      </c>
      <c r="N15" s="39" t="s">
        <v>39</v>
      </c>
      <c r="O15" s="65" t="s">
        <v>77</v>
      </c>
      <c r="P15" s="65"/>
      <c r="Q15" s="7"/>
      <c r="R15" s="43" t="s">
        <v>52</v>
      </c>
      <c r="S15" s="54" t="s">
        <v>42</v>
      </c>
      <c r="T15" s="33" t="s">
        <v>43</v>
      </c>
      <c r="U15" s="34"/>
      <c r="V15" s="76">
        <v>10</v>
      </c>
      <c r="W15" s="80"/>
      <c r="X15" s="80" t="s">
        <v>44</v>
      </c>
      <c r="Y15" s="80"/>
      <c r="Z15" s="80"/>
      <c r="AA15" s="80"/>
      <c r="AB15" s="80">
        <v>2</v>
      </c>
    </row>
    <row r="16" ht="19.5" hidden="1" customHeight="1" spans="1:28">
      <c r="A16" s="31" t="s">
        <v>78</v>
      </c>
      <c r="B16" s="32" t="s">
        <v>79</v>
      </c>
      <c r="C16" s="26"/>
      <c r="D16" s="27"/>
      <c r="E16" s="28">
        <f t="shared" ref="E16:K16" si="7">SUM(E17:E27)</f>
        <v>52704</v>
      </c>
      <c r="F16" s="28">
        <f t="shared" si="7"/>
        <v>8000</v>
      </c>
      <c r="G16" s="28">
        <f t="shared" si="7"/>
        <v>37209</v>
      </c>
      <c r="H16" s="28">
        <f t="shared" si="7"/>
        <v>37209</v>
      </c>
      <c r="I16" s="28">
        <f t="shared" si="7"/>
        <v>0</v>
      </c>
      <c r="J16" s="66">
        <f t="shared" si="7"/>
        <v>11124</v>
      </c>
      <c r="K16" s="66">
        <f t="shared" si="7"/>
        <v>10571.8</v>
      </c>
      <c r="L16" s="62">
        <f t="shared" si="2"/>
        <v>0.298959929049424</v>
      </c>
      <c r="M16" s="62">
        <f t="shared" si="3"/>
        <v>-0.53437340428391</v>
      </c>
      <c r="N16" s="63"/>
      <c r="O16" s="65"/>
      <c r="P16" s="64"/>
      <c r="Q16" s="7"/>
      <c r="R16" s="77"/>
      <c r="S16" s="63"/>
      <c r="T16" s="27"/>
      <c r="U16" s="78"/>
      <c r="V16" s="76"/>
      <c r="W16" s="80"/>
      <c r="X16" s="80"/>
      <c r="Y16" s="80"/>
      <c r="Z16" s="80"/>
      <c r="AA16" s="79"/>
      <c r="AB16" s="79"/>
    </row>
    <row r="17" ht="86.25" customHeight="1" spans="1:28">
      <c r="A17" s="33" t="s">
        <v>80</v>
      </c>
      <c r="B17" s="41" t="s">
        <v>81</v>
      </c>
      <c r="C17" s="41" t="s">
        <v>82</v>
      </c>
      <c r="D17" s="42" t="s">
        <v>83</v>
      </c>
      <c r="E17" s="37">
        <v>20895</v>
      </c>
      <c r="F17" s="37"/>
      <c r="G17" s="40">
        <v>16000</v>
      </c>
      <c r="H17" s="40">
        <v>16000</v>
      </c>
      <c r="I17" s="37"/>
      <c r="J17" s="16">
        <v>3500</v>
      </c>
      <c r="K17" s="16">
        <v>1700</v>
      </c>
      <c r="L17" s="62">
        <f t="shared" si="2"/>
        <v>0.21875</v>
      </c>
      <c r="M17" s="62">
        <f t="shared" si="3"/>
        <v>-0.614583333333333</v>
      </c>
      <c r="N17" s="39" t="s">
        <v>39</v>
      </c>
      <c r="O17" s="65" t="s">
        <v>84</v>
      </c>
      <c r="P17" s="67"/>
      <c r="Q17" s="7"/>
      <c r="R17" s="55" t="s">
        <v>85</v>
      </c>
      <c r="S17" s="81" t="s">
        <v>86</v>
      </c>
      <c r="T17" s="33" t="s">
        <v>87</v>
      </c>
      <c r="U17" s="41" t="s">
        <v>88</v>
      </c>
      <c r="V17" s="76">
        <v>10</v>
      </c>
      <c r="W17" s="80"/>
      <c r="X17" s="80" t="s">
        <v>44</v>
      </c>
      <c r="Y17" s="80"/>
      <c r="Z17" s="80" t="s">
        <v>89</v>
      </c>
      <c r="AA17" s="80">
        <v>1</v>
      </c>
      <c r="AB17" s="80"/>
    </row>
    <row r="18" ht="36" hidden="1" customHeight="1" spans="1:28">
      <c r="A18" s="33" t="s">
        <v>90</v>
      </c>
      <c r="B18" s="41" t="s">
        <v>91</v>
      </c>
      <c r="C18" s="41" t="s">
        <v>92</v>
      </c>
      <c r="D18" s="42" t="s">
        <v>62</v>
      </c>
      <c r="E18" s="37">
        <v>14987</v>
      </c>
      <c r="F18" s="37">
        <v>8000</v>
      </c>
      <c r="G18" s="40">
        <v>6987</v>
      </c>
      <c r="H18" s="40">
        <v>6987</v>
      </c>
      <c r="I18" s="37"/>
      <c r="J18" s="16">
        <v>4599</v>
      </c>
      <c r="K18" s="16">
        <v>4286.8</v>
      </c>
      <c r="L18" s="62">
        <f t="shared" si="2"/>
        <v>0.658222413052812</v>
      </c>
      <c r="M18" s="62">
        <f t="shared" si="3"/>
        <v>-0.175110920280521</v>
      </c>
      <c r="N18" s="39" t="s">
        <v>39</v>
      </c>
      <c r="O18" s="67" t="s">
        <v>93</v>
      </c>
      <c r="P18" s="67"/>
      <c r="Q18" s="7"/>
      <c r="R18" s="55" t="s">
        <v>85</v>
      </c>
      <c r="S18" s="82" t="s">
        <v>42</v>
      </c>
      <c r="T18" s="33" t="s">
        <v>94</v>
      </c>
      <c r="U18" s="41"/>
      <c r="V18" s="76">
        <v>10</v>
      </c>
      <c r="W18" s="80"/>
      <c r="X18" s="80" t="s">
        <v>44</v>
      </c>
      <c r="Y18" s="80"/>
      <c r="Z18" s="80"/>
      <c r="AA18" s="80"/>
      <c r="AB18" s="80">
        <v>2</v>
      </c>
    </row>
    <row r="19" ht="55.5" hidden="1" customHeight="1" spans="1:28">
      <c r="A19" s="33" t="s">
        <v>95</v>
      </c>
      <c r="B19" s="34" t="s">
        <v>96</v>
      </c>
      <c r="C19" s="41" t="s">
        <v>97</v>
      </c>
      <c r="D19" s="42">
        <v>2018</v>
      </c>
      <c r="E19" s="37">
        <v>1500</v>
      </c>
      <c r="F19" s="37"/>
      <c r="G19" s="37">
        <v>1500</v>
      </c>
      <c r="H19" s="37">
        <v>1500</v>
      </c>
      <c r="I19" s="37"/>
      <c r="J19" s="16">
        <v>1500</v>
      </c>
      <c r="K19" s="16">
        <v>1500</v>
      </c>
      <c r="L19" s="62">
        <f t="shared" si="2"/>
        <v>1</v>
      </c>
      <c r="M19" s="62">
        <f t="shared" si="3"/>
        <v>0.166666666666667</v>
      </c>
      <c r="N19" s="39" t="s">
        <v>39</v>
      </c>
      <c r="O19" s="67" t="s">
        <v>98</v>
      </c>
      <c r="P19" s="67"/>
      <c r="Q19" s="7"/>
      <c r="R19" s="55" t="s">
        <v>99</v>
      </c>
      <c r="S19" s="33" t="s">
        <v>100</v>
      </c>
      <c r="T19" s="33" t="s">
        <v>101</v>
      </c>
      <c r="U19" s="34"/>
      <c r="V19" s="76">
        <v>10</v>
      </c>
      <c r="W19" s="80"/>
      <c r="X19" s="80" t="s">
        <v>44</v>
      </c>
      <c r="Y19" s="80"/>
      <c r="Z19" s="80"/>
      <c r="AA19" s="110">
        <v>1</v>
      </c>
      <c r="AB19" s="80"/>
    </row>
    <row r="20" ht="180" hidden="1" spans="1:28">
      <c r="A20" s="33" t="s">
        <v>102</v>
      </c>
      <c r="B20" s="34" t="s">
        <v>103</v>
      </c>
      <c r="C20" s="34" t="s">
        <v>104</v>
      </c>
      <c r="D20" s="33" t="s">
        <v>105</v>
      </c>
      <c r="E20" s="37">
        <v>3000</v>
      </c>
      <c r="F20" s="37"/>
      <c r="G20" s="37">
        <v>400</v>
      </c>
      <c r="H20" s="37">
        <v>400</v>
      </c>
      <c r="I20" s="37"/>
      <c r="J20" s="16">
        <v>20</v>
      </c>
      <c r="K20" s="16">
        <v>3000</v>
      </c>
      <c r="L20" s="62">
        <f t="shared" si="2"/>
        <v>0.05</v>
      </c>
      <c r="M20" s="62">
        <f t="shared" si="3"/>
        <v>-0.783333333333333</v>
      </c>
      <c r="N20" s="33" t="s">
        <v>106</v>
      </c>
      <c r="O20" s="65" t="s">
        <v>107</v>
      </c>
      <c r="P20" s="65" t="s">
        <v>108</v>
      </c>
      <c r="Q20" s="7"/>
      <c r="R20" s="55" t="s">
        <v>109</v>
      </c>
      <c r="S20" s="51" t="s">
        <v>110</v>
      </c>
      <c r="T20" s="44" t="s">
        <v>111</v>
      </c>
      <c r="U20" s="44"/>
      <c r="V20" s="76">
        <v>10</v>
      </c>
      <c r="W20" s="80"/>
      <c r="X20" s="80" t="s">
        <v>44</v>
      </c>
      <c r="Y20" s="80"/>
      <c r="Z20" s="80"/>
      <c r="AA20" s="80">
        <v>1</v>
      </c>
      <c r="AB20" s="80"/>
    </row>
    <row r="21" ht="72" spans="1:28">
      <c r="A21" s="33">
        <v>11</v>
      </c>
      <c r="B21" s="43" t="s">
        <v>112</v>
      </c>
      <c r="C21" s="43" t="s">
        <v>113</v>
      </c>
      <c r="D21" s="44">
        <v>2018</v>
      </c>
      <c r="E21" s="40">
        <v>6000</v>
      </c>
      <c r="F21" s="40"/>
      <c r="G21" s="40">
        <v>6000</v>
      </c>
      <c r="H21" s="45">
        <v>6000</v>
      </c>
      <c r="I21" s="40"/>
      <c r="J21" s="68">
        <v>55</v>
      </c>
      <c r="K21" s="16">
        <v>21</v>
      </c>
      <c r="L21" s="62">
        <f t="shared" si="2"/>
        <v>0.00916666666666667</v>
      </c>
      <c r="M21" s="62">
        <f t="shared" si="3"/>
        <v>-0.824166666666667</v>
      </c>
      <c r="N21" s="56" t="s">
        <v>106</v>
      </c>
      <c r="O21" s="69" t="s">
        <v>114</v>
      </c>
      <c r="P21" s="69"/>
      <c r="Q21" s="7"/>
      <c r="R21" s="55" t="s">
        <v>85</v>
      </c>
      <c r="S21" s="56" t="s">
        <v>115</v>
      </c>
      <c r="T21" s="33" t="s">
        <v>87</v>
      </c>
      <c r="U21" s="41" t="s">
        <v>116</v>
      </c>
      <c r="V21" s="76">
        <v>10</v>
      </c>
      <c r="W21" s="83"/>
      <c r="X21" s="83"/>
      <c r="Y21" s="83"/>
      <c r="Z21" s="80" t="s">
        <v>89</v>
      </c>
      <c r="AA21" s="83">
        <v>1</v>
      </c>
      <c r="AB21" s="83"/>
    </row>
    <row r="22" ht="58.5" customHeight="1" spans="1:28">
      <c r="A22" s="33">
        <v>12</v>
      </c>
      <c r="B22" s="43" t="s">
        <v>117</v>
      </c>
      <c r="C22" s="43" t="s">
        <v>118</v>
      </c>
      <c r="D22" s="44">
        <v>2018</v>
      </c>
      <c r="E22" s="40">
        <v>1100</v>
      </c>
      <c r="F22" s="40"/>
      <c r="G22" s="40">
        <v>1100</v>
      </c>
      <c r="H22" s="45">
        <v>1100</v>
      </c>
      <c r="I22" s="40"/>
      <c r="J22" s="16">
        <v>220</v>
      </c>
      <c r="K22" s="16">
        <v>0</v>
      </c>
      <c r="L22" s="62">
        <f t="shared" si="2"/>
        <v>0.2</v>
      </c>
      <c r="M22" s="62">
        <f t="shared" si="3"/>
        <v>-0.633333333333333</v>
      </c>
      <c r="N22" s="56" t="s">
        <v>106</v>
      </c>
      <c r="O22" s="69" t="s">
        <v>119</v>
      </c>
      <c r="P22" s="69"/>
      <c r="Q22" s="7"/>
      <c r="R22" s="55" t="s">
        <v>85</v>
      </c>
      <c r="S22" s="56" t="s">
        <v>120</v>
      </c>
      <c r="T22" s="33" t="s">
        <v>87</v>
      </c>
      <c r="U22" s="41" t="s">
        <v>88</v>
      </c>
      <c r="V22" s="76">
        <v>10</v>
      </c>
      <c r="W22" s="83"/>
      <c r="X22" s="83"/>
      <c r="Y22" s="83"/>
      <c r="Z22" s="80" t="s">
        <v>89</v>
      </c>
      <c r="AA22" s="83">
        <v>1</v>
      </c>
      <c r="AB22" s="83"/>
    </row>
    <row r="23" ht="54.95" customHeight="1" spans="1:28">
      <c r="A23" s="33">
        <v>13</v>
      </c>
      <c r="B23" s="43" t="s">
        <v>121</v>
      </c>
      <c r="C23" s="43" t="s">
        <v>122</v>
      </c>
      <c r="D23" s="44">
        <v>2018</v>
      </c>
      <c r="E23" s="40">
        <v>2100</v>
      </c>
      <c r="F23" s="40"/>
      <c r="G23" s="40">
        <v>2100</v>
      </c>
      <c r="H23" s="45">
        <v>2100</v>
      </c>
      <c r="I23" s="40"/>
      <c r="J23" s="16">
        <v>340</v>
      </c>
      <c r="K23" s="16">
        <v>0</v>
      </c>
      <c r="L23" s="62">
        <f t="shared" si="2"/>
        <v>0.161904761904762</v>
      </c>
      <c r="M23" s="62">
        <f t="shared" si="3"/>
        <v>-0.671428571428571</v>
      </c>
      <c r="N23" s="56" t="s">
        <v>106</v>
      </c>
      <c r="O23" s="69" t="s">
        <v>123</v>
      </c>
      <c r="P23" s="69"/>
      <c r="Q23" s="7"/>
      <c r="R23" s="55" t="s">
        <v>85</v>
      </c>
      <c r="S23" s="56" t="s">
        <v>120</v>
      </c>
      <c r="T23" s="33" t="s">
        <v>87</v>
      </c>
      <c r="U23" s="41" t="s">
        <v>88</v>
      </c>
      <c r="V23" s="76">
        <v>10</v>
      </c>
      <c r="W23" s="83"/>
      <c r="X23" s="83"/>
      <c r="Y23" s="83"/>
      <c r="Z23" s="80" t="s">
        <v>89</v>
      </c>
      <c r="AA23" s="83">
        <v>1</v>
      </c>
      <c r="AB23" s="83"/>
    </row>
    <row r="24" ht="59.25" customHeight="1" spans="1:28">
      <c r="A24" s="33">
        <v>14</v>
      </c>
      <c r="B24" s="43" t="s">
        <v>124</v>
      </c>
      <c r="C24" s="43" t="s">
        <v>125</v>
      </c>
      <c r="D24" s="44">
        <v>2018</v>
      </c>
      <c r="E24" s="45">
        <v>635</v>
      </c>
      <c r="F24" s="40"/>
      <c r="G24" s="45">
        <v>635</v>
      </c>
      <c r="H24" s="45">
        <v>635</v>
      </c>
      <c r="I24" s="40"/>
      <c r="J24" s="16">
        <v>200</v>
      </c>
      <c r="K24" s="16">
        <v>31</v>
      </c>
      <c r="L24" s="62">
        <f t="shared" si="2"/>
        <v>0.31496062992126</v>
      </c>
      <c r="M24" s="62">
        <f t="shared" si="3"/>
        <v>-0.518372703412074</v>
      </c>
      <c r="N24" s="56" t="s">
        <v>39</v>
      </c>
      <c r="O24" s="69" t="s">
        <v>126</v>
      </c>
      <c r="P24" s="69"/>
      <c r="Q24" s="7"/>
      <c r="R24" s="55" t="s">
        <v>85</v>
      </c>
      <c r="S24" s="44" t="s">
        <v>120</v>
      </c>
      <c r="T24" s="33" t="s">
        <v>87</v>
      </c>
      <c r="U24" s="41" t="s">
        <v>88</v>
      </c>
      <c r="V24" s="76">
        <v>10</v>
      </c>
      <c r="W24" s="83"/>
      <c r="X24" s="83"/>
      <c r="Y24" s="83"/>
      <c r="Z24" s="80" t="s">
        <v>89</v>
      </c>
      <c r="AA24" s="83">
        <v>1</v>
      </c>
      <c r="AB24" s="83"/>
    </row>
    <row r="25" ht="50.25" customHeight="1" spans="1:28">
      <c r="A25" s="33">
        <v>15</v>
      </c>
      <c r="B25" s="43" t="s">
        <v>127</v>
      </c>
      <c r="C25" s="43" t="s">
        <v>128</v>
      </c>
      <c r="D25" s="44">
        <v>2018</v>
      </c>
      <c r="E25" s="40">
        <v>785</v>
      </c>
      <c r="F25" s="40"/>
      <c r="G25" s="40">
        <v>785</v>
      </c>
      <c r="H25" s="45">
        <v>785</v>
      </c>
      <c r="I25" s="40"/>
      <c r="J25" s="16">
        <v>190</v>
      </c>
      <c r="K25" s="16">
        <v>33</v>
      </c>
      <c r="L25" s="62">
        <f t="shared" si="2"/>
        <v>0.24203821656051</v>
      </c>
      <c r="M25" s="62">
        <f t="shared" si="3"/>
        <v>-0.591295116772824</v>
      </c>
      <c r="N25" s="56" t="s">
        <v>39</v>
      </c>
      <c r="O25" s="69" t="s">
        <v>129</v>
      </c>
      <c r="P25" s="69"/>
      <c r="Q25" s="7"/>
      <c r="R25" s="55" t="s">
        <v>85</v>
      </c>
      <c r="S25" s="44" t="s">
        <v>120</v>
      </c>
      <c r="T25" s="33" t="s">
        <v>87</v>
      </c>
      <c r="U25" s="41" t="s">
        <v>88</v>
      </c>
      <c r="V25" s="76">
        <v>10</v>
      </c>
      <c r="W25" s="83"/>
      <c r="X25" s="83"/>
      <c r="Y25" s="83"/>
      <c r="Z25" s="80" t="s">
        <v>89</v>
      </c>
      <c r="AA25" s="83">
        <v>1</v>
      </c>
      <c r="AB25" s="83"/>
    </row>
    <row r="26" ht="62.25" customHeight="1" spans="1:28">
      <c r="A26" s="33">
        <v>16</v>
      </c>
      <c r="B26" s="43" t="s">
        <v>130</v>
      </c>
      <c r="C26" s="43" t="s">
        <v>131</v>
      </c>
      <c r="D26" s="44">
        <v>2018</v>
      </c>
      <c r="E26" s="40">
        <v>1202</v>
      </c>
      <c r="F26" s="40"/>
      <c r="G26" s="40">
        <v>1202</v>
      </c>
      <c r="H26" s="45">
        <v>1202</v>
      </c>
      <c r="I26" s="40"/>
      <c r="J26" s="68">
        <v>320</v>
      </c>
      <c r="K26" s="16">
        <v>0</v>
      </c>
      <c r="L26" s="62">
        <f t="shared" si="2"/>
        <v>0.266222961730449</v>
      </c>
      <c r="M26" s="62">
        <f t="shared" si="3"/>
        <v>-0.567110371602884</v>
      </c>
      <c r="N26" s="56" t="s">
        <v>106</v>
      </c>
      <c r="O26" s="65" t="s">
        <v>132</v>
      </c>
      <c r="P26" s="65" t="s">
        <v>133</v>
      </c>
      <c r="Q26" s="7"/>
      <c r="R26" s="84" t="s">
        <v>85</v>
      </c>
      <c r="S26" s="56" t="s">
        <v>115</v>
      </c>
      <c r="T26" s="33" t="s">
        <v>87</v>
      </c>
      <c r="U26" s="41" t="s">
        <v>88</v>
      </c>
      <c r="V26" s="76">
        <v>10</v>
      </c>
      <c r="W26" s="85"/>
      <c r="X26" s="86"/>
      <c r="Y26" s="86"/>
      <c r="Z26" s="80" t="s">
        <v>89</v>
      </c>
      <c r="AA26" s="83">
        <v>1</v>
      </c>
      <c r="AB26" s="83"/>
    </row>
    <row r="27" ht="48" spans="1:28">
      <c r="A27" s="33">
        <v>17</v>
      </c>
      <c r="B27" s="43" t="s">
        <v>134</v>
      </c>
      <c r="C27" s="43" t="s">
        <v>135</v>
      </c>
      <c r="D27" s="44">
        <v>2018</v>
      </c>
      <c r="E27" s="40">
        <v>500</v>
      </c>
      <c r="F27" s="40"/>
      <c r="G27" s="40">
        <v>500</v>
      </c>
      <c r="H27" s="45">
        <v>500</v>
      </c>
      <c r="I27" s="40"/>
      <c r="J27" s="16">
        <v>180</v>
      </c>
      <c r="K27" s="16">
        <v>0</v>
      </c>
      <c r="L27" s="62">
        <f t="shared" si="2"/>
        <v>0.36</v>
      </c>
      <c r="M27" s="62">
        <f t="shared" si="3"/>
        <v>-0.473333333333333</v>
      </c>
      <c r="N27" s="56" t="s">
        <v>106</v>
      </c>
      <c r="O27" s="67" t="s">
        <v>136</v>
      </c>
      <c r="P27" s="65"/>
      <c r="Q27" s="7"/>
      <c r="R27" s="84" t="s">
        <v>85</v>
      </c>
      <c r="S27" s="44" t="s">
        <v>120</v>
      </c>
      <c r="T27" s="33" t="s">
        <v>87</v>
      </c>
      <c r="U27" s="41" t="s">
        <v>88</v>
      </c>
      <c r="V27" s="76">
        <v>10</v>
      </c>
      <c r="W27" s="85"/>
      <c r="X27" s="86"/>
      <c r="Y27" s="86"/>
      <c r="Z27" s="80" t="s">
        <v>89</v>
      </c>
      <c r="AA27" s="83">
        <v>1</v>
      </c>
      <c r="AB27" s="83"/>
    </row>
    <row r="28" ht="19.5" hidden="1" customHeight="1" spans="1:28">
      <c r="A28" s="46" t="s">
        <v>137</v>
      </c>
      <c r="B28" s="30" t="s">
        <v>138</v>
      </c>
      <c r="C28" s="26"/>
      <c r="D28" s="27"/>
      <c r="E28" s="28">
        <f t="shared" ref="E28:K28" si="8">E29+E87</f>
        <v>1394402</v>
      </c>
      <c r="F28" s="28">
        <f t="shared" si="8"/>
        <v>312703</v>
      </c>
      <c r="G28" s="28">
        <f t="shared" si="8"/>
        <v>325702</v>
      </c>
      <c r="H28" s="28">
        <f t="shared" si="8"/>
        <v>78100</v>
      </c>
      <c r="I28" s="28">
        <f t="shared" si="8"/>
        <v>247602</v>
      </c>
      <c r="J28" s="66">
        <f t="shared" si="8"/>
        <v>296895</v>
      </c>
      <c r="K28" s="66">
        <f t="shared" si="8"/>
        <v>314183</v>
      </c>
      <c r="L28" s="62">
        <f t="shared" si="2"/>
        <v>0.911554120023825</v>
      </c>
      <c r="M28" s="62">
        <f t="shared" si="3"/>
        <v>0.078220786690492</v>
      </c>
      <c r="N28" s="33"/>
      <c r="O28" s="67"/>
      <c r="P28" s="67"/>
      <c r="Q28" s="7"/>
      <c r="R28" s="55"/>
      <c r="S28" s="33"/>
      <c r="T28" s="42"/>
      <c r="U28" s="34"/>
      <c r="W28" s="80"/>
      <c r="X28" s="80"/>
      <c r="Y28" s="80"/>
      <c r="Z28" s="80"/>
      <c r="AA28" s="80"/>
      <c r="AB28" s="80"/>
    </row>
    <row r="29" ht="19.5" hidden="1" customHeight="1" spans="1:28">
      <c r="A29" s="31" t="s">
        <v>33</v>
      </c>
      <c r="B29" s="32" t="s">
        <v>139</v>
      </c>
      <c r="C29" s="26"/>
      <c r="D29" s="27"/>
      <c r="E29" s="28">
        <f t="shared" ref="E29:K29" si="9">E30+E36</f>
        <v>929402</v>
      </c>
      <c r="F29" s="28">
        <f t="shared" si="9"/>
        <v>217884</v>
      </c>
      <c r="G29" s="28">
        <f t="shared" si="9"/>
        <v>225272</v>
      </c>
      <c r="H29" s="28">
        <f t="shared" si="9"/>
        <v>800</v>
      </c>
      <c r="I29" s="28">
        <f t="shared" si="9"/>
        <v>224472</v>
      </c>
      <c r="J29" s="66">
        <f t="shared" si="9"/>
        <v>200867</v>
      </c>
      <c r="K29" s="66">
        <f t="shared" si="9"/>
        <v>209155</v>
      </c>
      <c r="L29" s="62">
        <f t="shared" si="2"/>
        <v>0.891664299158351</v>
      </c>
      <c r="M29" s="62">
        <f t="shared" si="3"/>
        <v>0.0583309658250174</v>
      </c>
      <c r="N29" s="63"/>
      <c r="O29" s="64"/>
      <c r="P29" s="64"/>
      <c r="Q29" s="7"/>
      <c r="R29" s="87"/>
      <c r="S29" s="63"/>
      <c r="T29" s="27"/>
      <c r="U29" s="78"/>
      <c r="V29" s="76"/>
      <c r="W29" s="80"/>
      <c r="X29" s="80"/>
      <c r="Y29" s="80"/>
      <c r="Z29" s="80"/>
      <c r="AA29" s="79"/>
      <c r="AB29" s="79"/>
    </row>
    <row r="30" ht="19.5" hidden="1" customHeight="1" spans="1:28">
      <c r="A30" s="47" t="s">
        <v>140</v>
      </c>
      <c r="B30" s="48" t="s">
        <v>141</v>
      </c>
      <c r="C30" s="26"/>
      <c r="D30" s="27"/>
      <c r="E30" s="28">
        <f t="shared" ref="E30:K30" si="10">SUM(E31:E35)</f>
        <v>186800</v>
      </c>
      <c r="F30" s="28">
        <f t="shared" si="10"/>
        <v>41000</v>
      </c>
      <c r="G30" s="28">
        <f t="shared" si="10"/>
        <v>34500</v>
      </c>
      <c r="H30" s="28">
        <f t="shared" si="10"/>
        <v>0</v>
      </c>
      <c r="I30" s="28">
        <f t="shared" si="10"/>
        <v>34500</v>
      </c>
      <c r="J30" s="66">
        <f t="shared" si="10"/>
        <v>44885</v>
      </c>
      <c r="K30" s="66">
        <f t="shared" si="10"/>
        <v>44885</v>
      </c>
      <c r="L30" s="62">
        <f t="shared" si="2"/>
        <v>1.30101449275362</v>
      </c>
      <c r="M30" s="62">
        <f t="shared" si="3"/>
        <v>0.46768115942029</v>
      </c>
      <c r="N30" s="63"/>
      <c r="O30" s="64"/>
      <c r="P30" s="64"/>
      <c r="Q30" s="7"/>
      <c r="R30" s="87"/>
      <c r="S30" s="63"/>
      <c r="T30" s="27"/>
      <c r="U30" s="78"/>
      <c r="V30" s="76"/>
      <c r="W30" s="80"/>
      <c r="X30" s="80"/>
      <c r="Y30" s="80"/>
      <c r="Z30" s="80"/>
      <c r="AA30" s="79"/>
      <c r="AB30" s="79"/>
    </row>
    <row r="31" ht="24" hidden="1" customHeight="1" spans="1:28">
      <c r="A31" s="33" t="s">
        <v>142</v>
      </c>
      <c r="B31" s="41" t="s">
        <v>143</v>
      </c>
      <c r="C31" s="34" t="s">
        <v>144</v>
      </c>
      <c r="D31" s="33" t="s">
        <v>83</v>
      </c>
      <c r="E31" s="37">
        <v>30000</v>
      </c>
      <c r="F31" s="37" t="s">
        <v>145</v>
      </c>
      <c r="G31" s="37">
        <v>20000</v>
      </c>
      <c r="H31" s="37"/>
      <c r="I31" s="37">
        <v>20000</v>
      </c>
      <c r="J31" s="16">
        <v>30000</v>
      </c>
      <c r="K31" s="16">
        <v>30000</v>
      </c>
      <c r="L31" s="62">
        <f t="shared" si="2"/>
        <v>1.5</v>
      </c>
      <c r="M31" s="62">
        <f t="shared" si="3"/>
        <v>0.666666666666667</v>
      </c>
      <c r="N31" s="33" t="s">
        <v>39</v>
      </c>
      <c r="O31" s="65" t="s">
        <v>146</v>
      </c>
      <c r="P31" s="65"/>
      <c r="Q31" s="7"/>
      <c r="R31" s="55" t="s">
        <v>147</v>
      </c>
      <c r="S31" s="88" t="s">
        <v>148</v>
      </c>
      <c r="T31" s="33" t="s">
        <v>149</v>
      </c>
      <c r="U31" s="34"/>
      <c r="V31" s="76">
        <v>10</v>
      </c>
      <c r="W31" s="89"/>
      <c r="X31" s="89" t="s">
        <v>44</v>
      </c>
      <c r="Y31" s="89"/>
      <c r="Z31" s="89"/>
      <c r="AA31" s="89">
        <v>1</v>
      </c>
      <c r="AB31" s="89"/>
    </row>
    <row r="32" ht="24" hidden="1" customHeight="1" spans="1:28">
      <c r="A32" s="33" t="s">
        <v>150</v>
      </c>
      <c r="B32" s="41" t="s">
        <v>151</v>
      </c>
      <c r="C32" s="41" t="s">
        <v>152</v>
      </c>
      <c r="D32" s="42" t="s">
        <v>62</v>
      </c>
      <c r="E32" s="37">
        <v>50000</v>
      </c>
      <c r="F32" s="37">
        <v>6000</v>
      </c>
      <c r="G32" s="37">
        <v>4000</v>
      </c>
      <c r="H32" s="37"/>
      <c r="I32" s="37">
        <v>4000</v>
      </c>
      <c r="J32" s="16">
        <v>4000</v>
      </c>
      <c r="K32" s="16">
        <v>4000</v>
      </c>
      <c r="L32" s="62">
        <f t="shared" si="2"/>
        <v>1</v>
      </c>
      <c r="M32" s="62">
        <f t="shared" si="3"/>
        <v>0.166666666666667</v>
      </c>
      <c r="N32" s="70" t="s">
        <v>39</v>
      </c>
      <c r="O32" s="67" t="s">
        <v>153</v>
      </c>
      <c r="P32" s="67"/>
      <c r="Q32" s="7"/>
      <c r="R32" s="55" t="s">
        <v>154</v>
      </c>
      <c r="S32" s="33" t="s">
        <v>42</v>
      </c>
      <c r="T32" s="33" t="s">
        <v>155</v>
      </c>
      <c r="U32" s="34"/>
      <c r="V32" s="76">
        <v>10</v>
      </c>
      <c r="W32" s="80"/>
      <c r="X32" s="80" t="s">
        <v>44</v>
      </c>
      <c r="Y32" s="80"/>
      <c r="Z32" s="80"/>
      <c r="AA32" s="80"/>
      <c r="AB32" s="80">
        <v>2</v>
      </c>
    </row>
    <row r="33" ht="36" hidden="1" customHeight="1" spans="1:28">
      <c r="A33" s="33" t="s">
        <v>156</v>
      </c>
      <c r="B33" s="41" t="s">
        <v>157</v>
      </c>
      <c r="C33" s="41" t="s">
        <v>158</v>
      </c>
      <c r="D33" s="42" t="s">
        <v>76</v>
      </c>
      <c r="E33" s="37">
        <v>60800</v>
      </c>
      <c r="F33" s="37">
        <v>35000</v>
      </c>
      <c r="G33" s="37">
        <v>5000</v>
      </c>
      <c r="H33" s="37"/>
      <c r="I33" s="37">
        <v>5000</v>
      </c>
      <c r="J33" s="16">
        <v>5560</v>
      </c>
      <c r="K33" s="16">
        <v>5560</v>
      </c>
      <c r="L33" s="62">
        <f t="shared" si="2"/>
        <v>1.112</v>
      </c>
      <c r="M33" s="62">
        <f t="shared" si="3"/>
        <v>0.278666666666667</v>
      </c>
      <c r="N33" s="70" t="s">
        <v>39</v>
      </c>
      <c r="O33" s="67" t="s">
        <v>159</v>
      </c>
      <c r="P33" s="67"/>
      <c r="Q33" s="7"/>
      <c r="R33" s="55" t="s">
        <v>160</v>
      </c>
      <c r="S33" s="33" t="s">
        <v>42</v>
      </c>
      <c r="T33" s="33" t="s">
        <v>155</v>
      </c>
      <c r="U33" s="34"/>
      <c r="V33" s="76">
        <v>10</v>
      </c>
      <c r="W33" s="80"/>
      <c r="X33" s="80" t="s">
        <v>44</v>
      </c>
      <c r="Y33" s="80"/>
      <c r="Z33" s="80"/>
      <c r="AA33" s="80"/>
      <c r="AB33" s="80">
        <v>2</v>
      </c>
    </row>
    <row r="34" ht="36" hidden="1" customHeight="1" spans="1:28">
      <c r="A34" s="33" t="s">
        <v>161</v>
      </c>
      <c r="B34" s="41" t="s">
        <v>162</v>
      </c>
      <c r="C34" s="41" t="s">
        <v>163</v>
      </c>
      <c r="D34" s="42" t="s">
        <v>83</v>
      </c>
      <c r="E34" s="37">
        <v>16000</v>
      </c>
      <c r="F34" s="37"/>
      <c r="G34" s="37">
        <v>5000</v>
      </c>
      <c r="H34" s="37"/>
      <c r="I34" s="37">
        <v>5000</v>
      </c>
      <c r="J34" s="16">
        <v>5325</v>
      </c>
      <c r="K34" s="16">
        <v>5325</v>
      </c>
      <c r="L34" s="62">
        <f t="shared" si="2"/>
        <v>1.065</v>
      </c>
      <c r="M34" s="62">
        <f t="shared" si="3"/>
        <v>0.231666666666667</v>
      </c>
      <c r="N34" s="70" t="s">
        <v>39</v>
      </c>
      <c r="O34" s="67" t="s">
        <v>164</v>
      </c>
      <c r="P34" s="67"/>
      <c r="Q34" s="7"/>
      <c r="R34" s="55" t="s">
        <v>165</v>
      </c>
      <c r="S34" s="88" t="s">
        <v>148</v>
      </c>
      <c r="T34" s="33" t="s">
        <v>155</v>
      </c>
      <c r="U34" s="34"/>
      <c r="V34">
        <v>10</v>
      </c>
      <c r="W34" s="80"/>
      <c r="X34" s="80" t="s">
        <v>44</v>
      </c>
      <c r="Y34" s="80"/>
      <c r="Z34" s="80"/>
      <c r="AA34" s="80">
        <v>1</v>
      </c>
      <c r="AB34" s="80"/>
    </row>
    <row r="35" ht="48" hidden="1" spans="1:28">
      <c r="A35" s="33" t="s">
        <v>166</v>
      </c>
      <c r="B35" s="43" t="s">
        <v>167</v>
      </c>
      <c r="C35" s="43" t="s">
        <v>168</v>
      </c>
      <c r="D35" s="44" t="s">
        <v>169</v>
      </c>
      <c r="E35" s="44">
        <v>30000</v>
      </c>
      <c r="F35" s="49">
        <v>0</v>
      </c>
      <c r="G35" s="49">
        <v>500</v>
      </c>
      <c r="H35" s="49"/>
      <c r="I35" s="49">
        <v>500</v>
      </c>
      <c r="J35" s="16">
        <v>0</v>
      </c>
      <c r="K35" s="16">
        <v>0</v>
      </c>
      <c r="L35" s="62">
        <f t="shared" si="2"/>
        <v>0</v>
      </c>
      <c r="M35" s="62">
        <f t="shared" si="3"/>
        <v>-0.833333333333333</v>
      </c>
      <c r="N35" s="39" t="s">
        <v>39</v>
      </c>
      <c r="O35" s="67" t="s">
        <v>170</v>
      </c>
      <c r="P35" s="71"/>
      <c r="Q35" s="90"/>
      <c r="R35" s="55" t="s">
        <v>171</v>
      </c>
      <c r="S35" s="49" t="s">
        <v>172</v>
      </c>
      <c r="T35" s="91" t="s">
        <v>155</v>
      </c>
      <c r="U35" s="84"/>
      <c r="V35" s="92">
        <v>10</v>
      </c>
      <c r="W35" s="86"/>
      <c r="X35" s="86"/>
      <c r="Y35" s="83" t="s">
        <v>173</v>
      </c>
      <c r="Z35" s="86"/>
      <c r="AA35" s="86"/>
      <c r="AB35" s="86"/>
    </row>
    <row r="36" ht="19.5" hidden="1" customHeight="1" spans="1:28">
      <c r="A36" s="47" t="s">
        <v>174</v>
      </c>
      <c r="B36" s="48" t="s">
        <v>175</v>
      </c>
      <c r="C36" s="26"/>
      <c r="D36" s="27"/>
      <c r="E36" s="28">
        <f t="shared" ref="E36:K36" si="11">SUM(E37:E86)</f>
        <v>742602</v>
      </c>
      <c r="F36" s="28">
        <f t="shared" si="11"/>
        <v>176884</v>
      </c>
      <c r="G36" s="28">
        <f t="shared" si="11"/>
        <v>190772</v>
      </c>
      <c r="H36" s="28">
        <f t="shared" si="11"/>
        <v>800</v>
      </c>
      <c r="I36" s="28">
        <f t="shared" si="11"/>
        <v>189972</v>
      </c>
      <c r="J36" s="28">
        <f t="shared" si="11"/>
        <v>155982</v>
      </c>
      <c r="K36" s="28">
        <f t="shared" si="11"/>
        <v>164270</v>
      </c>
      <c r="L36" s="62">
        <f t="shared" si="2"/>
        <v>0.817635711739668</v>
      </c>
      <c r="M36" s="62">
        <f t="shared" si="3"/>
        <v>-0.0156976215936651</v>
      </c>
      <c r="N36" s="33"/>
      <c r="O36" s="21"/>
      <c r="P36" s="67"/>
      <c r="Q36" s="7"/>
      <c r="R36" s="55"/>
      <c r="S36" s="33"/>
      <c r="T36" s="42"/>
      <c r="U36" s="34"/>
      <c r="V36" s="76"/>
      <c r="W36" s="80"/>
      <c r="X36" s="80"/>
      <c r="Y36" s="80"/>
      <c r="Z36" s="80"/>
      <c r="AA36" s="80"/>
      <c r="AB36" s="80"/>
    </row>
    <row r="37" ht="36" hidden="1" customHeight="1" spans="1:28">
      <c r="A37" s="33" t="s">
        <v>176</v>
      </c>
      <c r="B37" s="41" t="s">
        <v>177</v>
      </c>
      <c r="C37" s="41" t="s">
        <v>178</v>
      </c>
      <c r="D37" s="42" t="s">
        <v>62</v>
      </c>
      <c r="E37" s="37">
        <v>15000</v>
      </c>
      <c r="F37" s="37">
        <v>5000</v>
      </c>
      <c r="G37" s="40">
        <v>10000</v>
      </c>
      <c r="H37" s="40"/>
      <c r="I37" s="40">
        <v>10000</v>
      </c>
      <c r="J37" s="68">
        <v>9350</v>
      </c>
      <c r="K37" s="16">
        <v>9350</v>
      </c>
      <c r="L37" s="62">
        <f t="shared" si="2"/>
        <v>0.935</v>
      </c>
      <c r="M37" s="62">
        <f t="shared" si="3"/>
        <v>0.101666666666667</v>
      </c>
      <c r="N37" s="33" t="s">
        <v>39</v>
      </c>
      <c r="O37" s="67" t="s">
        <v>179</v>
      </c>
      <c r="P37" s="67"/>
      <c r="Q37" s="7"/>
      <c r="R37" s="55" t="s">
        <v>180</v>
      </c>
      <c r="S37" s="33" t="s">
        <v>42</v>
      </c>
      <c r="T37" s="33" t="s">
        <v>155</v>
      </c>
      <c r="U37" s="34"/>
      <c r="V37" s="76">
        <v>10</v>
      </c>
      <c r="W37" s="80"/>
      <c r="X37" s="80" t="s">
        <v>44</v>
      </c>
      <c r="Y37" s="80"/>
      <c r="Z37" s="80"/>
      <c r="AA37" s="80"/>
      <c r="AB37" s="80">
        <v>2</v>
      </c>
    </row>
    <row r="38" ht="24" hidden="1" customHeight="1" spans="1:28">
      <c r="A38" s="33" t="s">
        <v>181</v>
      </c>
      <c r="B38" s="41" t="s">
        <v>182</v>
      </c>
      <c r="C38" s="41" t="s">
        <v>183</v>
      </c>
      <c r="D38" s="42" t="s">
        <v>50</v>
      </c>
      <c r="E38" s="37">
        <v>18000</v>
      </c>
      <c r="F38" s="37">
        <v>13000</v>
      </c>
      <c r="G38" s="37">
        <v>5000</v>
      </c>
      <c r="H38" s="37"/>
      <c r="I38" s="37">
        <v>5000</v>
      </c>
      <c r="J38" s="16">
        <v>4611</v>
      </c>
      <c r="K38" s="16">
        <v>4611</v>
      </c>
      <c r="L38" s="62">
        <f t="shared" si="2"/>
        <v>0.9222</v>
      </c>
      <c r="M38" s="62">
        <f t="shared" si="3"/>
        <v>0.0888666666666666</v>
      </c>
      <c r="N38" s="33" t="s">
        <v>39</v>
      </c>
      <c r="O38" s="65" t="s">
        <v>184</v>
      </c>
      <c r="P38" s="65"/>
      <c r="Q38" s="7"/>
      <c r="R38" s="55" t="s">
        <v>185</v>
      </c>
      <c r="S38" s="33" t="s">
        <v>42</v>
      </c>
      <c r="T38" s="33" t="s">
        <v>186</v>
      </c>
      <c r="U38" s="34"/>
      <c r="V38" s="76">
        <v>10</v>
      </c>
      <c r="W38" s="80"/>
      <c r="X38" s="80" t="s">
        <v>44</v>
      </c>
      <c r="Y38" s="80"/>
      <c r="Z38" s="80"/>
      <c r="AA38" s="80"/>
      <c r="AB38" s="80">
        <v>2</v>
      </c>
    </row>
    <row r="39" ht="24" hidden="1" customHeight="1" spans="1:28">
      <c r="A39" s="33" t="s">
        <v>187</v>
      </c>
      <c r="B39" s="41" t="s">
        <v>188</v>
      </c>
      <c r="C39" s="41" t="s">
        <v>189</v>
      </c>
      <c r="D39" s="42" t="s">
        <v>190</v>
      </c>
      <c r="E39" s="37">
        <v>10500</v>
      </c>
      <c r="F39" s="37">
        <v>4500</v>
      </c>
      <c r="G39" s="37">
        <v>6000</v>
      </c>
      <c r="H39" s="37"/>
      <c r="I39" s="37">
        <v>6000</v>
      </c>
      <c r="J39" s="68">
        <v>6000</v>
      </c>
      <c r="K39" s="16">
        <v>6000</v>
      </c>
      <c r="L39" s="62">
        <f t="shared" si="2"/>
        <v>1</v>
      </c>
      <c r="M39" s="62">
        <f t="shared" si="3"/>
        <v>0.166666666666667</v>
      </c>
      <c r="N39" s="33" t="s">
        <v>39</v>
      </c>
      <c r="O39" s="67" t="s">
        <v>191</v>
      </c>
      <c r="P39" s="67"/>
      <c r="Q39" s="7"/>
      <c r="R39" s="55" t="s">
        <v>180</v>
      </c>
      <c r="S39" s="33" t="s">
        <v>42</v>
      </c>
      <c r="T39" s="33" t="s">
        <v>155</v>
      </c>
      <c r="U39" s="34"/>
      <c r="V39" s="76">
        <v>10</v>
      </c>
      <c r="W39" s="80"/>
      <c r="X39" s="80" t="s">
        <v>44</v>
      </c>
      <c r="Y39" s="80"/>
      <c r="Z39" s="80"/>
      <c r="AA39" s="80"/>
      <c r="AB39" s="80">
        <v>2</v>
      </c>
    </row>
    <row r="40" ht="210" hidden="1" customHeight="1" spans="1:28">
      <c r="A40" s="33" t="s">
        <v>192</v>
      </c>
      <c r="B40" s="50" t="s">
        <v>193</v>
      </c>
      <c r="C40" s="50" t="s">
        <v>194</v>
      </c>
      <c r="D40" s="51" t="s">
        <v>76</v>
      </c>
      <c r="E40" s="37">
        <v>20000</v>
      </c>
      <c r="F40" s="37">
        <v>12000</v>
      </c>
      <c r="G40" s="37">
        <v>3000</v>
      </c>
      <c r="H40" s="37"/>
      <c r="I40" s="37">
        <v>3000</v>
      </c>
      <c r="J40" s="16">
        <v>1018</v>
      </c>
      <c r="K40" s="16">
        <v>1018</v>
      </c>
      <c r="L40" s="62">
        <f t="shared" si="2"/>
        <v>0.339333333333333</v>
      </c>
      <c r="M40" s="62">
        <f t="shared" si="3"/>
        <v>-0.494</v>
      </c>
      <c r="N40" s="33" t="s">
        <v>39</v>
      </c>
      <c r="O40" s="72" t="s">
        <v>195</v>
      </c>
      <c r="P40" s="73" t="s">
        <v>196</v>
      </c>
      <c r="Q40" s="7"/>
      <c r="R40" s="55" t="s">
        <v>197</v>
      </c>
      <c r="S40" s="82" t="s">
        <v>42</v>
      </c>
      <c r="T40" s="33" t="s">
        <v>101</v>
      </c>
      <c r="U40" s="34"/>
      <c r="V40" s="76">
        <v>10</v>
      </c>
      <c r="W40" s="80"/>
      <c r="X40" s="80" t="s">
        <v>44</v>
      </c>
      <c r="Y40" s="80"/>
      <c r="Z40" s="80"/>
      <c r="AA40" s="80"/>
      <c r="AB40" s="80">
        <v>2</v>
      </c>
    </row>
    <row r="41" ht="36" hidden="1" customHeight="1" spans="1:28">
      <c r="A41" s="33" t="s">
        <v>198</v>
      </c>
      <c r="B41" s="34" t="s">
        <v>199</v>
      </c>
      <c r="C41" s="34" t="s">
        <v>200</v>
      </c>
      <c r="D41" s="33" t="s">
        <v>56</v>
      </c>
      <c r="E41" s="37">
        <v>25000</v>
      </c>
      <c r="F41" s="37">
        <v>16000</v>
      </c>
      <c r="G41" s="40">
        <v>9000</v>
      </c>
      <c r="H41" s="40"/>
      <c r="I41" s="40">
        <v>9000</v>
      </c>
      <c r="J41" s="16">
        <v>8000</v>
      </c>
      <c r="K41" s="16">
        <v>8000</v>
      </c>
      <c r="L41" s="62">
        <f t="shared" si="2"/>
        <v>0.888888888888889</v>
      </c>
      <c r="M41" s="62">
        <f t="shared" si="3"/>
        <v>0.0555555555555555</v>
      </c>
      <c r="N41" s="33" t="s">
        <v>39</v>
      </c>
      <c r="O41" s="65" t="s">
        <v>201</v>
      </c>
      <c r="P41" s="65"/>
      <c r="Q41" s="7"/>
      <c r="R41" s="55" t="s">
        <v>202</v>
      </c>
      <c r="S41" s="82" t="s">
        <v>42</v>
      </c>
      <c r="T41" s="33" t="s">
        <v>203</v>
      </c>
      <c r="U41" s="34"/>
      <c r="V41" s="76">
        <v>10</v>
      </c>
      <c r="W41" s="80"/>
      <c r="X41" s="80" t="s">
        <v>44</v>
      </c>
      <c r="Y41" s="80"/>
      <c r="Z41" s="80"/>
      <c r="AA41" s="80"/>
      <c r="AB41" s="80">
        <v>2</v>
      </c>
    </row>
    <row r="42" ht="74.1" hidden="1" customHeight="1" spans="1:28">
      <c r="A42" s="33" t="s">
        <v>204</v>
      </c>
      <c r="B42" s="41" t="s">
        <v>205</v>
      </c>
      <c r="C42" s="41" t="s">
        <v>206</v>
      </c>
      <c r="D42" s="42" t="s">
        <v>56</v>
      </c>
      <c r="E42" s="37">
        <v>39000</v>
      </c>
      <c r="F42" s="37">
        <v>12000</v>
      </c>
      <c r="G42" s="40">
        <v>10000</v>
      </c>
      <c r="H42" s="40"/>
      <c r="I42" s="40">
        <v>10000</v>
      </c>
      <c r="J42" s="16">
        <v>10136</v>
      </c>
      <c r="K42" s="16">
        <v>10136</v>
      </c>
      <c r="L42" s="62">
        <f t="shared" si="2"/>
        <v>1.0136</v>
      </c>
      <c r="M42" s="62">
        <f t="shared" si="3"/>
        <v>0.180266666666667</v>
      </c>
      <c r="N42" s="33" t="s">
        <v>39</v>
      </c>
      <c r="O42" s="67" t="s">
        <v>207</v>
      </c>
      <c r="P42" s="67"/>
      <c r="Q42" s="7"/>
      <c r="R42" s="55" t="s">
        <v>208</v>
      </c>
      <c r="S42" s="33" t="s">
        <v>42</v>
      </c>
      <c r="T42" s="33" t="s">
        <v>155</v>
      </c>
      <c r="U42" s="34"/>
      <c r="V42" s="76">
        <v>10</v>
      </c>
      <c r="W42" s="80"/>
      <c r="X42" s="80" t="s">
        <v>44</v>
      </c>
      <c r="Y42" s="80"/>
      <c r="Z42" s="80"/>
      <c r="AA42" s="80"/>
      <c r="AB42" s="80">
        <v>2</v>
      </c>
    </row>
    <row r="43" ht="42" hidden="1" customHeight="1" spans="1:28">
      <c r="A43" s="33" t="s">
        <v>209</v>
      </c>
      <c r="B43" s="41" t="s">
        <v>210</v>
      </c>
      <c r="C43" s="41" t="s">
        <v>211</v>
      </c>
      <c r="D43" s="42" t="s">
        <v>212</v>
      </c>
      <c r="E43" s="37">
        <v>17000</v>
      </c>
      <c r="F43" s="37">
        <v>3500</v>
      </c>
      <c r="G43" s="37">
        <v>6000</v>
      </c>
      <c r="H43" s="37"/>
      <c r="I43" s="37">
        <v>6000</v>
      </c>
      <c r="J43" s="16">
        <v>6000</v>
      </c>
      <c r="K43" s="16">
        <v>6000</v>
      </c>
      <c r="L43" s="62">
        <f t="shared" si="2"/>
        <v>1</v>
      </c>
      <c r="M43" s="62">
        <f t="shared" si="3"/>
        <v>0.166666666666667</v>
      </c>
      <c r="N43" s="33" t="s">
        <v>39</v>
      </c>
      <c r="O43" s="67" t="s">
        <v>213</v>
      </c>
      <c r="P43" s="67"/>
      <c r="Q43" s="7"/>
      <c r="R43" s="55" t="s">
        <v>208</v>
      </c>
      <c r="S43" s="33" t="s">
        <v>42</v>
      </c>
      <c r="T43" s="33" t="s">
        <v>155</v>
      </c>
      <c r="U43" s="34"/>
      <c r="V43" s="76">
        <v>10</v>
      </c>
      <c r="W43" s="80"/>
      <c r="X43" s="80" t="s">
        <v>44</v>
      </c>
      <c r="Y43" s="80"/>
      <c r="Z43" s="80"/>
      <c r="AA43" s="80"/>
      <c r="AB43" s="80">
        <v>2</v>
      </c>
    </row>
    <row r="44" ht="48" hidden="1" customHeight="1" spans="1:28">
      <c r="A44" s="33" t="s">
        <v>214</v>
      </c>
      <c r="B44" s="34" t="s">
        <v>215</v>
      </c>
      <c r="C44" s="41" t="s">
        <v>216</v>
      </c>
      <c r="D44" s="33" t="s">
        <v>217</v>
      </c>
      <c r="E44" s="37">
        <v>20000</v>
      </c>
      <c r="F44" s="37">
        <v>8000</v>
      </c>
      <c r="G44" s="37">
        <v>5000</v>
      </c>
      <c r="H44" s="37"/>
      <c r="I44" s="37">
        <v>5000</v>
      </c>
      <c r="J44" s="16">
        <v>5600</v>
      </c>
      <c r="K44" s="16">
        <v>5600</v>
      </c>
      <c r="L44" s="62">
        <f t="shared" si="2"/>
        <v>1.12</v>
      </c>
      <c r="M44" s="62">
        <f t="shared" si="3"/>
        <v>0.286666666666667</v>
      </c>
      <c r="N44" s="33" t="s">
        <v>39</v>
      </c>
      <c r="O44" s="72" t="s">
        <v>218</v>
      </c>
      <c r="P44" s="72"/>
      <c r="Q44" s="7"/>
      <c r="R44" s="55" t="s">
        <v>219</v>
      </c>
      <c r="S44" s="93" t="s">
        <v>42</v>
      </c>
      <c r="T44" s="33" t="s">
        <v>220</v>
      </c>
      <c r="U44" s="34"/>
      <c r="V44" s="76">
        <v>10</v>
      </c>
      <c r="W44" s="80"/>
      <c r="X44" s="80" t="s">
        <v>44</v>
      </c>
      <c r="Y44" s="80"/>
      <c r="Z44" s="80"/>
      <c r="AA44" s="80"/>
      <c r="AB44" s="80">
        <v>2</v>
      </c>
    </row>
    <row r="45" ht="36" hidden="1" customHeight="1" spans="1:28">
      <c r="A45" s="33" t="s">
        <v>221</v>
      </c>
      <c r="B45" s="41" t="s">
        <v>222</v>
      </c>
      <c r="C45" s="41" t="s">
        <v>223</v>
      </c>
      <c r="D45" s="33" t="s">
        <v>83</v>
      </c>
      <c r="E45" s="37">
        <v>45000</v>
      </c>
      <c r="F45" s="37"/>
      <c r="G45" s="40">
        <v>10000</v>
      </c>
      <c r="H45" s="40"/>
      <c r="I45" s="40">
        <v>10000</v>
      </c>
      <c r="J45" s="16">
        <v>8869</v>
      </c>
      <c r="K45" s="16">
        <v>8869</v>
      </c>
      <c r="L45" s="62">
        <f t="shared" si="2"/>
        <v>0.8869</v>
      </c>
      <c r="M45" s="62">
        <f t="shared" si="3"/>
        <v>0.0535666666666667</v>
      </c>
      <c r="N45" s="33" t="s">
        <v>39</v>
      </c>
      <c r="O45" s="67" t="s">
        <v>224</v>
      </c>
      <c r="P45" s="67"/>
      <c r="Q45" s="7"/>
      <c r="R45" s="94" t="s">
        <v>225</v>
      </c>
      <c r="S45" s="81" t="s">
        <v>86</v>
      </c>
      <c r="T45" s="33" t="s">
        <v>155</v>
      </c>
      <c r="U45" s="34"/>
      <c r="V45" s="76">
        <v>10</v>
      </c>
      <c r="W45" s="80"/>
      <c r="X45" s="80" t="s">
        <v>44</v>
      </c>
      <c r="Y45" s="80"/>
      <c r="Z45" s="80"/>
      <c r="AA45" s="80">
        <v>1</v>
      </c>
      <c r="AB45" s="80"/>
    </row>
    <row r="46" ht="24" hidden="1" spans="1:28">
      <c r="A46" s="33" t="s">
        <v>226</v>
      </c>
      <c r="B46" s="41" t="s">
        <v>227</v>
      </c>
      <c r="C46" s="41" t="s">
        <v>228</v>
      </c>
      <c r="D46" s="33" t="s">
        <v>229</v>
      </c>
      <c r="E46" s="37">
        <v>60000</v>
      </c>
      <c r="F46" s="37"/>
      <c r="G46" s="40">
        <v>7000</v>
      </c>
      <c r="H46" s="40"/>
      <c r="I46" s="40">
        <v>7000</v>
      </c>
      <c r="J46" s="16">
        <v>0</v>
      </c>
      <c r="K46" s="16">
        <v>0</v>
      </c>
      <c r="L46" s="62">
        <f t="shared" si="2"/>
        <v>0</v>
      </c>
      <c r="M46" s="62">
        <f t="shared" si="3"/>
        <v>-0.833333333333333</v>
      </c>
      <c r="N46" s="33" t="s">
        <v>39</v>
      </c>
      <c r="O46" s="67" t="s">
        <v>230</v>
      </c>
      <c r="P46" s="67"/>
      <c r="Q46" s="7"/>
      <c r="R46" s="55" t="s">
        <v>231</v>
      </c>
      <c r="S46" s="33" t="s">
        <v>110</v>
      </c>
      <c r="T46" s="33" t="s">
        <v>155</v>
      </c>
      <c r="U46" s="34"/>
      <c r="V46" s="76">
        <v>10</v>
      </c>
      <c r="W46" s="80"/>
      <c r="X46" s="80" t="s">
        <v>44</v>
      </c>
      <c r="Y46" s="80"/>
      <c r="Z46" s="80"/>
      <c r="AA46" s="80">
        <v>1</v>
      </c>
      <c r="AB46" s="80"/>
    </row>
    <row r="47" ht="57" hidden="1" customHeight="1" spans="1:28">
      <c r="A47" s="33" t="s">
        <v>232</v>
      </c>
      <c r="B47" s="41" t="s">
        <v>233</v>
      </c>
      <c r="C47" s="41" t="s">
        <v>234</v>
      </c>
      <c r="D47" s="33" t="s">
        <v>62</v>
      </c>
      <c r="E47" s="37">
        <v>6800</v>
      </c>
      <c r="F47" s="37">
        <v>500</v>
      </c>
      <c r="G47" s="37">
        <v>1300</v>
      </c>
      <c r="H47" s="37"/>
      <c r="I47" s="37">
        <v>1300</v>
      </c>
      <c r="J47" s="16">
        <v>3800</v>
      </c>
      <c r="K47" s="16">
        <v>4600</v>
      </c>
      <c r="L47" s="62">
        <f t="shared" si="2"/>
        <v>2.92307692307692</v>
      </c>
      <c r="M47" s="62">
        <f t="shared" si="3"/>
        <v>2.08974358974359</v>
      </c>
      <c r="N47" s="33" t="s">
        <v>235</v>
      </c>
      <c r="O47" s="67" t="s">
        <v>236</v>
      </c>
      <c r="P47" s="67" t="s">
        <v>237</v>
      </c>
      <c r="Q47" s="7"/>
      <c r="R47" s="55" t="s">
        <v>238</v>
      </c>
      <c r="S47" s="33" t="s">
        <v>42</v>
      </c>
      <c r="T47" s="33" t="s">
        <v>149</v>
      </c>
      <c r="U47" s="34"/>
      <c r="V47" s="76">
        <v>10</v>
      </c>
      <c r="W47" s="80"/>
      <c r="X47" s="80" t="s">
        <v>44</v>
      </c>
      <c r="Y47" s="80"/>
      <c r="Z47" s="80"/>
      <c r="AA47" s="80"/>
      <c r="AB47" s="80">
        <v>2</v>
      </c>
    </row>
    <row r="48" ht="48" hidden="1" customHeight="1" spans="1:28">
      <c r="A48" s="33" t="s">
        <v>239</v>
      </c>
      <c r="B48" s="41" t="s">
        <v>240</v>
      </c>
      <c r="C48" s="34" t="s">
        <v>241</v>
      </c>
      <c r="D48" s="33" t="s">
        <v>83</v>
      </c>
      <c r="E48" s="37">
        <v>30000</v>
      </c>
      <c r="F48" s="37"/>
      <c r="G48" s="37">
        <v>20000</v>
      </c>
      <c r="H48" s="37"/>
      <c r="I48" s="37">
        <v>20000</v>
      </c>
      <c r="J48" s="16">
        <v>18365</v>
      </c>
      <c r="K48" s="16">
        <v>18365</v>
      </c>
      <c r="L48" s="62">
        <f t="shared" si="2"/>
        <v>0.91825</v>
      </c>
      <c r="M48" s="62">
        <f t="shared" si="3"/>
        <v>0.0849166666666666</v>
      </c>
      <c r="N48" s="33" t="s">
        <v>39</v>
      </c>
      <c r="O48" s="65" t="s">
        <v>242</v>
      </c>
      <c r="P48" s="67"/>
      <c r="Q48" s="5"/>
      <c r="R48" s="55" t="s">
        <v>243</v>
      </c>
      <c r="S48" s="88" t="s">
        <v>244</v>
      </c>
      <c r="T48" s="33" t="s">
        <v>155</v>
      </c>
      <c r="U48" s="34"/>
      <c r="V48" s="76">
        <v>10</v>
      </c>
      <c r="W48" s="89"/>
      <c r="X48" s="89" t="s">
        <v>44</v>
      </c>
      <c r="Y48" s="89"/>
      <c r="Z48" s="89"/>
      <c r="AA48" s="89">
        <v>1</v>
      </c>
      <c r="AB48" s="89"/>
    </row>
    <row r="49" ht="24" hidden="1" customHeight="1" spans="1:28">
      <c r="A49" s="33" t="s">
        <v>245</v>
      </c>
      <c r="B49" s="41" t="s">
        <v>246</v>
      </c>
      <c r="C49" s="34" t="s">
        <v>144</v>
      </c>
      <c r="D49" s="33" t="s">
        <v>83</v>
      </c>
      <c r="E49" s="37">
        <v>11000</v>
      </c>
      <c r="F49" s="37"/>
      <c r="G49" s="37">
        <v>6000</v>
      </c>
      <c r="H49" s="37"/>
      <c r="I49" s="37">
        <v>6000</v>
      </c>
      <c r="J49" s="16">
        <v>11000</v>
      </c>
      <c r="K49" s="16">
        <v>11000</v>
      </c>
      <c r="L49" s="62">
        <f t="shared" si="2"/>
        <v>1.83333333333333</v>
      </c>
      <c r="M49" s="62">
        <f t="shared" si="3"/>
        <v>1</v>
      </c>
      <c r="N49" s="33" t="s">
        <v>39</v>
      </c>
      <c r="O49" s="65" t="s">
        <v>247</v>
      </c>
      <c r="P49" s="65"/>
      <c r="Q49" s="5"/>
      <c r="R49" s="55" t="s">
        <v>248</v>
      </c>
      <c r="S49" s="95" t="s">
        <v>249</v>
      </c>
      <c r="T49" s="33" t="s">
        <v>149</v>
      </c>
      <c r="U49" s="34"/>
      <c r="V49" s="76">
        <v>10</v>
      </c>
      <c r="W49" s="89"/>
      <c r="X49" s="89" t="s">
        <v>44</v>
      </c>
      <c r="Y49" s="89"/>
      <c r="Z49" s="89"/>
      <c r="AA49" s="89">
        <v>1</v>
      </c>
      <c r="AB49" s="89"/>
    </row>
    <row r="50" ht="33.75" hidden="1" customHeight="1" spans="1:28">
      <c r="A50" s="33" t="s">
        <v>250</v>
      </c>
      <c r="B50" s="41" t="s">
        <v>251</v>
      </c>
      <c r="C50" s="34" t="s">
        <v>252</v>
      </c>
      <c r="D50" s="42">
        <v>2018</v>
      </c>
      <c r="E50" s="37">
        <v>1000</v>
      </c>
      <c r="F50" s="37"/>
      <c r="G50" s="37">
        <v>1000</v>
      </c>
      <c r="H50" s="37"/>
      <c r="I50" s="37">
        <v>1000</v>
      </c>
      <c r="J50" s="16">
        <v>150</v>
      </c>
      <c r="K50" s="16">
        <v>600</v>
      </c>
      <c r="L50" s="62">
        <f t="shared" si="2"/>
        <v>0.15</v>
      </c>
      <c r="M50" s="62">
        <f t="shared" si="3"/>
        <v>-0.683333333333333</v>
      </c>
      <c r="N50" s="33" t="s">
        <v>39</v>
      </c>
      <c r="O50" s="65" t="s">
        <v>253</v>
      </c>
      <c r="P50" s="65"/>
      <c r="Q50" s="5"/>
      <c r="R50" s="55" t="s">
        <v>147</v>
      </c>
      <c r="S50" s="81" t="s">
        <v>86</v>
      </c>
      <c r="T50" s="33" t="s">
        <v>254</v>
      </c>
      <c r="U50" s="34"/>
      <c r="V50" s="76">
        <v>10</v>
      </c>
      <c r="W50" s="89"/>
      <c r="X50" s="89" t="s">
        <v>44</v>
      </c>
      <c r="Y50" s="89"/>
      <c r="Z50" s="89"/>
      <c r="AA50" s="89">
        <v>1</v>
      </c>
      <c r="AB50" s="89"/>
    </row>
    <row r="51" ht="24" hidden="1" customHeight="1" spans="1:28">
      <c r="A51" s="33" t="s">
        <v>255</v>
      </c>
      <c r="B51" s="41" t="s">
        <v>256</v>
      </c>
      <c r="C51" s="34" t="s">
        <v>257</v>
      </c>
      <c r="D51" s="33" t="s">
        <v>83</v>
      </c>
      <c r="E51" s="52">
        <v>21822</v>
      </c>
      <c r="F51" s="52"/>
      <c r="G51" s="52">
        <v>9822</v>
      </c>
      <c r="H51" s="52"/>
      <c r="I51" s="52">
        <v>9822</v>
      </c>
      <c r="J51" s="16">
        <v>9122</v>
      </c>
      <c r="K51" s="16">
        <v>9822</v>
      </c>
      <c r="L51" s="62">
        <f t="shared" si="2"/>
        <v>0.928731419262879</v>
      </c>
      <c r="M51" s="62">
        <f t="shared" si="3"/>
        <v>0.0953980859295459</v>
      </c>
      <c r="N51" s="33" t="s">
        <v>39</v>
      </c>
      <c r="O51" s="65" t="s">
        <v>258</v>
      </c>
      <c r="P51" s="74"/>
      <c r="Q51" s="5"/>
      <c r="R51" s="55" t="s">
        <v>259</v>
      </c>
      <c r="S51" s="96" t="s">
        <v>260</v>
      </c>
      <c r="T51" s="33" t="s">
        <v>261</v>
      </c>
      <c r="U51" s="34"/>
      <c r="V51">
        <v>10</v>
      </c>
      <c r="W51" s="89"/>
      <c r="X51" s="89" t="s">
        <v>44</v>
      </c>
      <c r="Y51" s="89"/>
      <c r="Z51" s="89"/>
      <c r="AA51" s="89">
        <v>1</v>
      </c>
      <c r="AB51" s="89"/>
    </row>
    <row r="52" ht="84" hidden="1" customHeight="1" spans="1:28">
      <c r="A52" s="33" t="s">
        <v>262</v>
      </c>
      <c r="B52" s="38" t="s">
        <v>263</v>
      </c>
      <c r="C52" s="38" t="s">
        <v>264</v>
      </c>
      <c r="D52" s="39" t="s">
        <v>212</v>
      </c>
      <c r="E52" s="36">
        <v>8000</v>
      </c>
      <c r="F52" s="36">
        <v>1500</v>
      </c>
      <c r="G52" s="36">
        <v>3000</v>
      </c>
      <c r="H52" s="36">
        <v>300</v>
      </c>
      <c r="I52" s="36">
        <v>2700</v>
      </c>
      <c r="J52" s="16">
        <v>2933</v>
      </c>
      <c r="K52" s="16">
        <v>2933</v>
      </c>
      <c r="L52" s="62">
        <f t="shared" si="2"/>
        <v>0.977666666666667</v>
      </c>
      <c r="M52" s="62">
        <f t="shared" si="3"/>
        <v>0.144333333333333</v>
      </c>
      <c r="N52" s="33" t="s">
        <v>39</v>
      </c>
      <c r="O52" s="75" t="s">
        <v>265</v>
      </c>
      <c r="P52" s="75"/>
      <c r="Q52" s="5"/>
      <c r="R52" s="97" t="s">
        <v>266</v>
      </c>
      <c r="S52" s="98" t="s">
        <v>42</v>
      </c>
      <c r="T52" s="33" t="s">
        <v>267</v>
      </c>
      <c r="U52" s="38"/>
      <c r="V52">
        <v>10</v>
      </c>
      <c r="W52" s="80"/>
      <c r="X52" s="80" t="s">
        <v>44</v>
      </c>
      <c r="Y52" s="80"/>
      <c r="Z52" s="80"/>
      <c r="AA52" s="80"/>
      <c r="AB52" s="80">
        <v>2</v>
      </c>
    </row>
    <row r="53" ht="36" hidden="1" customHeight="1" spans="1:28">
      <c r="A53" s="33" t="s">
        <v>268</v>
      </c>
      <c r="B53" s="41" t="s">
        <v>269</v>
      </c>
      <c r="C53" s="41" t="s">
        <v>270</v>
      </c>
      <c r="D53" s="42">
        <v>2018</v>
      </c>
      <c r="E53" s="37">
        <v>7000</v>
      </c>
      <c r="F53" s="37"/>
      <c r="G53" s="37">
        <v>7000</v>
      </c>
      <c r="H53" s="37"/>
      <c r="I53" s="37">
        <v>7000</v>
      </c>
      <c r="J53" s="16">
        <v>7000</v>
      </c>
      <c r="K53" s="16">
        <v>7000</v>
      </c>
      <c r="L53" s="62">
        <f t="shared" si="2"/>
        <v>1</v>
      </c>
      <c r="M53" s="62">
        <f t="shared" si="3"/>
        <v>0.166666666666667</v>
      </c>
      <c r="N53" s="33" t="s">
        <v>39</v>
      </c>
      <c r="O53" s="67" t="s">
        <v>271</v>
      </c>
      <c r="P53" s="67"/>
      <c r="Q53" s="5"/>
      <c r="R53" s="99" t="s">
        <v>272</v>
      </c>
      <c r="S53" s="88" t="s">
        <v>244</v>
      </c>
      <c r="T53" s="33" t="s">
        <v>155</v>
      </c>
      <c r="U53" s="34"/>
      <c r="V53" s="76">
        <v>10</v>
      </c>
      <c r="W53" s="80"/>
      <c r="X53" s="80" t="s">
        <v>44</v>
      </c>
      <c r="Y53" s="80"/>
      <c r="Z53" s="80"/>
      <c r="AA53" s="80">
        <v>1</v>
      </c>
      <c r="AB53" s="80"/>
    </row>
    <row r="54" ht="24" hidden="1" customHeight="1" spans="1:28">
      <c r="A54" s="33" t="s">
        <v>273</v>
      </c>
      <c r="B54" s="41" t="s">
        <v>274</v>
      </c>
      <c r="C54" s="34" t="s">
        <v>275</v>
      </c>
      <c r="D54" s="33" t="s">
        <v>229</v>
      </c>
      <c r="E54" s="37">
        <v>3200</v>
      </c>
      <c r="F54" s="37"/>
      <c r="G54" s="37">
        <v>2200</v>
      </c>
      <c r="H54" s="37"/>
      <c r="I54" s="37">
        <v>2200</v>
      </c>
      <c r="J54" s="16">
        <v>3200</v>
      </c>
      <c r="K54" s="16">
        <v>3200</v>
      </c>
      <c r="L54" s="62">
        <f t="shared" si="2"/>
        <v>1.45454545454545</v>
      </c>
      <c r="M54" s="62">
        <f t="shared" si="3"/>
        <v>0.621212121212121</v>
      </c>
      <c r="N54" s="33" t="s">
        <v>39</v>
      </c>
      <c r="O54" s="65" t="s">
        <v>276</v>
      </c>
      <c r="P54" s="67"/>
      <c r="Q54" s="5"/>
      <c r="R54" s="55" t="s">
        <v>277</v>
      </c>
      <c r="S54" s="95" t="s">
        <v>249</v>
      </c>
      <c r="T54" s="33" t="s">
        <v>186</v>
      </c>
      <c r="U54" s="34"/>
      <c r="V54" s="76">
        <v>10</v>
      </c>
      <c r="W54" s="100"/>
      <c r="X54" s="89" t="s">
        <v>44</v>
      </c>
      <c r="Y54" s="89"/>
      <c r="Z54" s="89"/>
      <c r="AA54" s="89">
        <v>1</v>
      </c>
      <c r="AB54" s="89"/>
    </row>
    <row r="55" ht="24" hidden="1" customHeight="1" spans="1:28">
      <c r="A55" s="33" t="s">
        <v>278</v>
      </c>
      <c r="B55" s="41" t="s">
        <v>279</v>
      </c>
      <c r="C55" s="53" t="s">
        <v>280</v>
      </c>
      <c r="D55" s="54" t="s">
        <v>38</v>
      </c>
      <c r="E55" s="52">
        <v>2500</v>
      </c>
      <c r="F55" s="52">
        <v>1000</v>
      </c>
      <c r="G55" s="52">
        <v>1500</v>
      </c>
      <c r="H55" s="52"/>
      <c r="I55" s="52">
        <v>1500</v>
      </c>
      <c r="J55" s="16">
        <v>1500</v>
      </c>
      <c r="K55" s="16">
        <v>1500</v>
      </c>
      <c r="L55" s="62">
        <f t="shared" si="2"/>
        <v>1</v>
      </c>
      <c r="M55" s="62">
        <f t="shared" si="3"/>
        <v>0.166666666666667</v>
      </c>
      <c r="N55" s="33" t="s">
        <v>39</v>
      </c>
      <c r="O55" s="74" t="s">
        <v>281</v>
      </c>
      <c r="P55" s="74"/>
      <c r="Q55" s="5"/>
      <c r="R55" s="55" t="s">
        <v>282</v>
      </c>
      <c r="S55" s="101" t="s">
        <v>42</v>
      </c>
      <c r="T55" s="33" t="s">
        <v>261</v>
      </c>
      <c r="U55" s="34"/>
      <c r="V55">
        <v>10</v>
      </c>
      <c r="W55" s="100"/>
      <c r="X55" s="89" t="s">
        <v>44</v>
      </c>
      <c r="Y55" s="89"/>
      <c r="Z55" s="89"/>
      <c r="AA55" s="89"/>
      <c r="AB55" s="89">
        <v>2</v>
      </c>
    </row>
    <row r="56" ht="139.5" hidden="1" customHeight="1" spans="1:28">
      <c r="A56" s="33" t="s">
        <v>283</v>
      </c>
      <c r="B56" s="43" t="s">
        <v>284</v>
      </c>
      <c r="C56" s="43" t="s">
        <v>285</v>
      </c>
      <c r="D56" s="44" t="s">
        <v>83</v>
      </c>
      <c r="E56" s="40">
        <v>4600</v>
      </c>
      <c r="F56" s="40"/>
      <c r="G56" s="40">
        <v>2300</v>
      </c>
      <c r="H56" s="45"/>
      <c r="I56" s="40">
        <v>2300</v>
      </c>
      <c r="J56" s="61">
        <v>100</v>
      </c>
      <c r="K56" s="61">
        <v>500</v>
      </c>
      <c r="L56" s="62">
        <f t="shared" si="2"/>
        <v>0.0434782608695652</v>
      </c>
      <c r="M56" s="62">
        <f t="shared" si="3"/>
        <v>-0.789855072463768</v>
      </c>
      <c r="N56" s="33" t="s">
        <v>39</v>
      </c>
      <c r="O56" s="69" t="s">
        <v>286</v>
      </c>
      <c r="P56" s="69" t="s">
        <v>287</v>
      </c>
      <c r="Q56" s="5"/>
      <c r="R56" s="55" t="s">
        <v>288</v>
      </c>
      <c r="S56" s="56" t="s">
        <v>120</v>
      </c>
      <c r="T56" s="102" t="s">
        <v>289</v>
      </c>
      <c r="U56" s="103" t="s">
        <v>290</v>
      </c>
      <c r="V56" s="76">
        <v>10</v>
      </c>
      <c r="W56" s="83"/>
      <c r="X56" s="83" t="s">
        <v>291</v>
      </c>
      <c r="Y56" s="83" t="s">
        <v>173</v>
      </c>
      <c r="Z56" s="83"/>
      <c r="AA56" s="83">
        <v>1</v>
      </c>
      <c r="AB56" s="83"/>
    </row>
    <row r="57" ht="24" hidden="1" customHeight="1" spans="1:28">
      <c r="A57" s="33" t="s">
        <v>292</v>
      </c>
      <c r="B57" s="41" t="s">
        <v>293</v>
      </c>
      <c r="C57" s="41" t="s">
        <v>294</v>
      </c>
      <c r="D57" s="33" t="s">
        <v>229</v>
      </c>
      <c r="E57" s="37">
        <v>30000</v>
      </c>
      <c r="F57" s="37"/>
      <c r="G57" s="37">
        <v>2000</v>
      </c>
      <c r="H57" s="37"/>
      <c r="I57" s="37">
        <v>2000</v>
      </c>
      <c r="J57" s="16">
        <v>2000</v>
      </c>
      <c r="K57" s="16">
        <v>2000</v>
      </c>
      <c r="L57" s="62">
        <f t="shared" si="2"/>
        <v>1</v>
      </c>
      <c r="M57" s="62">
        <f t="shared" si="3"/>
        <v>0.166666666666667</v>
      </c>
      <c r="N57" s="33" t="s">
        <v>39</v>
      </c>
      <c r="O57" s="67" t="s">
        <v>295</v>
      </c>
      <c r="P57" s="67"/>
      <c r="R57" s="104" t="s">
        <v>296</v>
      </c>
      <c r="S57" s="42" t="s">
        <v>297</v>
      </c>
      <c r="T57" s="33" t="s">
        <v>155</v>
      </c>
      <c r="U57" s="41"/>
      <c r="V57" s="76">
        <v>10</v>
      </c>
      <c r="W57" s="83"/>
      <c r="X57" s="83" t="s">
        <v>291</v>
      </c>
      <c r="Y57" s="83" t="s">
        <v>173</v>
      </c>
      <c r="Z57" s="83"/>
      <c r="AA57" s="83">
        <v>1</v>
      </c>
      <c r="AB57" s="83"/>
    </row>
    <row r="58" ht="32.25" hidden="1" customHeight="1" spans="1:28">
      <c r="A58" s="33" t="s">
        <v>298</v>
      </c>
      <c r="B58" s="43" t="s">
        <v>299</v>
      </c>
      <c r="C58" s="43" t="s">
        <v>300</v>
      </c>
      <c r="D58" s="44" t="s">
        <v>229</v>
      </c>
      <c r="E58" s="40">
        <v>60000</v>
      </c>
      <c r="F58" s="40"/>
      <c r="G58" s="40">
        <v>600</v>
      </c>
      <c r="H58" s="40"/>
      <c r="I58" s="40">
        <v>600</v>
      </c>
      <c r="J58" s="16">
        <v>0</v>
      </c>
      <c r="K58" s="16">
        <v>0</v>
      </c>
      <c r="L58" s="62">
        <f t="shared" si="2"/>
        <v>0</v>
      </c>
      <c r="M58" s="62">
        <f t="shared" si="3"/>
        <v>-0.833333333333333</v>
      </c>
      <c r="N58" s="39" t="s">
        <v>39</v>
      </c>
      <c r="O58" s="67" t="s">
        <v>170</v>
      </c>
      <c r="P58" s="67"/>
      <c r="R58" s="43" t="s">
        <v>301</v>
      </c>
      <c r="S58" s="40" t="s">
        <v>172</v>
      </c>
      <c r="T58" s="56" t="s">
        <v>155</v>
      </c>
      <c r="U58" s="84"/>
      <c r="V58">
        <v>10</v>
      </c>
      <c r="W58" s="86"/>
      <c r="X58" s="86"/>
      <c r="Y58" s="83" t="s">
        <v>173</v>
      </c>
      <c r="Z58" s="86"/>
      <c r="AA58" s="86"/>
      <c r="AB58" s="86"/>
    </row>
    <row r="59" ht="49.5" hidden="1" customHeight="1" spans="1:28">
      <c r="A59" s="33" t="s">
        <v>302</v>
      </c>
      <c r="B59" s="55" t="s">
        <v>303</v>
      </c>
      <c r="C59" s="55" t="s">
        <v>304</v>
      </c>
      <c r="D59" s="56" t="s">
        <v>305</v>
      </c>
      <c r="E59" s="40">
        <v>37800</v>
      </c>
      <c r="F59" s="57">
        <v>2980</v>
      </c>
      <c r="G59" s="57">
        <v>1000</v>
      </c>
      <c r="H59" s="57"/>
      <c r="I59" s="57">
        <v>1000</v>
      </c>
      <c r="J59" s="16">
        <v>0</v>
      </c>
      <c r="K59" s="16">
        <v>0</v>
      </c>
      <c r="L59" s="62">
        <f t="shared" si="2"/>
        <v>0</v>
      </c>
      <c r="M59" s="62">
        <f t="shared" si="3"/>
        <v>-0.833333333333333</v>
      </c>
      <c r="N59" s="56" t="s">
        <v>39</v>
      </c>
      <c r="O59" s="65" t="s">
        <v>306</v>
      </c>
      <c r="P59" s="67"/>
      <c r="R59" s="55" t="s">
        <v>307</v>
      </c>
      <c r="S59" s="105" t="s">
        <v>308</v>
      </c>
      <c r="T59" s="44" t="s">
        <v>149</v>
      </c>
      <c r="U59" s="84"/>
      <c r="V59">
        <v>10</v>
      </c>
      <c r="W59" s="106"/>
      <c r="X59" s="107"/>
      <c r="Y59" s="83" t="s">
        <v>173</v>
      </c>
      <c r="Z59" s="106"/>
      <c r="AA59" s="106"/>
      <c r="AB59" s="106"/>
    </row>
    <row r="60" ht="120" hidden="1" customHeight="1" spans="1:28">
      <c r="A60" s="58" t="s">
        <v>309</v>
      </c>
      <c r="B60" s="34" t="s">
        <v>310</v>
      </c>
      <c r="C60" s="34" t="s">
        <v>197</v>
      </c>
      <c r="D60" s="33" t="s">
        <v>311</v>
      </c>
      <c r="E60" s="33">
        <v>6000</v>
      </c>
      <c r="F60" s="33"/>
      <c r="G60" s="39">
        <v>1800</v>
      </c>
      <c r="H60" s="33"/>
      <c r="I60" s="33">
        <v>1800</v>
      </c>
      <c r="J60" s="16">
        <v>1720</v>
      </c>
      <c r="K60" s="16">
        <v>1720</v>
      </c>
      <c r="L60" s="62">
        <f t="shared" si="2"/>
        <v>0.955555555555556</v>
      </c>
      <c r="M60" s="62">
        <f t="shared" si="3"/>
        <v>0.122222222222222</v>
      </c>
      <c r="N60" s="39" t="s">
        <v>39</v>
      </c>
      <c r="O60" s="65" t="s">
        <v>312</v>
      </c>
      <c r="P60" s="65" t="s">
        <v>313</v>
      </c>
      <c r="R60" s="55" t="s">
        <v>307</v>
      </c>
      <c r="S60" s="88" t="s">
        <v>148</v>
      </c>
      <c r="T60" s="54" t="s">
        <v>101</v>
      </c>
      <c r="U60" s="84"/>
      <c r="V60">
        <v>10</v>
      </c>
      <c r="W60" s="108"/>
      <c r="X60" s="108"/>
      <c r="Y60" s="108"/>
      <c r="Z60" s="108"/>
      <c r="AA60" s="108"/>
      <c r="AB60" s="108"/>
    </row>
    <row r="61" ht="24" hidden="1" customHeight="1" spans="1:28">
      <c r="A61" s="33" t="s">
        <v>314</v>
      </c>
      <c r="B61" s="55" t="s">
        <v>315</v>
      </c>
      <c r="C61" s="55" t="s">
        <v>316</v>
      </c>
      <c r="D61" s="51" t="s">
        <v>83</v>
      </c>
      <c r="E61" s="40" t="s">
        <v>317</v>
      </c>
      <c r="F61" s="37"/>
      <c r="G61" s="40" t="s">
        <v>318</v>
      </c>
      <c r="H61" s="40"/>
      <c r="I61" s="40" t="s">
        <v>318</v>
      </c>
      <c r="J61" s="16">
        <v>1800</v>
      </c>
      <c r="K61" s="16">
        <v>1800</v>
      </c>
      <c r="L61" s="62">
        <f t="shared" si="2"/>
        <v>0.9</v>
      </c>
      <c r="M61" s="62">
        <f t="shared" si="3"/>
        <v>0.0666666666666667</v>
      </c>
      <c r="N61" s="33" t="s">
        <v>39</v>
      </c>
      <c r="O61" s="67" t="s">
        <v>319</v>
      </c>
      <c r="P61" s="67"/>
      <c r="R61" s="55" t="s">
        <v>307</v>
      </c>
      <c r="S61" s="81" t="s">
        <v>86</v>
      </c>
      <c r="T61" s="44" t="s">
        <v>101</v>
      </c>
      <c r="U61" s="55"/>
      <c r="V61">
        <v>10</v>
      </c>
      <c r="W61" s="83"/>
      <c r="X61" s="83"/>
      <c r="Y61" s="83" t="s">
        <v>173</v>
      </c>
      <c r="Z61" s="83"/>
      <c r="AA61" s="83">
        <v>1</v>
      </c>
      <c r="AB61" s="83"/>
    </row>
    <row r="62" ht="36" hidden="1" customHeight="1" spans="1:28">
      <c r="A62" s="33" t="s">
        <v>320</v>
      </c>
      <c r="B62" s="55" t="s">
        <v>321</v>
      </c>
      <c r="C62" s="55" t="s">
        <v>322</v>
      </c>
      <c r="D62" s="51" t="s">
        <v>229</v>
      </c>
      <c r="E62" s="40" t="s">
        <v>318</v>
      </c>
      <c r="F62" s="37"/>
      <c r="G62" s="40" t="s">
        <v>323</v>
      </c>
      <c r="H62" s="40"/>
      <c r="I62" s="40" t="s">
        <v>323</v>
      </c>
      <c r="J62" s="16">
        <v>560</v>
      </c>
      <c r="K62" s="16">
        <v>560</v>
      </c>
      <c r="L62" s="62">
        <f t="shared" si="2"/>
        <v>0.933333333333333</v>
      </c>
      <c r="M62" s="62">
        <f t="shared" si="3"/>
        <v>0.1</v>
      </c>
      <c r="N62" s="33" t="s">
        <v>39</v>
      </c>
      <c r="O62" s="67" t="s">
        <v>319</v>
      </c>
      <c r="P62" s="67"/>
      <c r="R62" s="104" t="s">
        <v>324</v>
      </c>
      <c r="S62" s="33" t="s">
        <v>100</v>
      </c>
      <c r="T62" s="44" t="s">
        <v>101</v>
      </c>
      <c r="U62" s="55"/>
      <c r="V62">
        <v>10</v>
      </c>
      <c r="W62" s="83"/>
      <c r="X62" s="83"/>
      <c r="Y62" s="83" t="s">
        <v>173</v>
      </c>
      <c r="Z62" s="83"/>
      <c r="AA62" s="83">
        <v>1</v>
      </c>
      <c r="AB62" s="83"/>
    </row>
    <row r="63" ht="24" hidden="1" customHeight="1" spans="1:28">
      <c r="A63" s="33" t="s">
        <v>325</v>
      </c>
      <c r="B63" s="55" t="s">
        <v>326</v>
      </c>
      <c r="C63" s="55" t="s">
        <v>327</v>
      </c>
      <c r="D63" s="51" t="s">
        <v>305</v>
      </c>
      <c r="E63" s="40" t="s">
        <v>328</v>
      </c>
      <c r="F63" s="37"/>
      <c r="G63" s="40" t="s">
        <v>329</v>
      </c>
      <c r="H63" s="40"/>
      <c r="I63" s="40" t="s">
        <v>329</v>
      </c>
      <c r="J63" s="16">
        <v>460</v>
      </c>
      <c r="K63" s="16">
        <v>460</v>
      </c>
      <c r="L63" s="62">
        <f t="shared" si="2"/>
        <v>0.92</v>
      </c>
      <c r="M63" s="62">
        <f t="shared" si="3"/>
        <v>0.0866666666666667</v>
      </c>
      <c r="N63" s="33" t="s">
        <v>39</v>
      </c>
      <c r="O63" s="67" t="s">
        <v>319</v>
      </c>
      <c r="P63" s="67"/>
      <c r="R63" s="109" t="s">
        <v>330</v>
      </c>
      <c r="S63" s="88" t="s">
        <v>244</v>
      </c>
      <c r="T63" s="44" t="s">
        <v>101</v>
      </c>
      <c r="U63" s="55"/>
      <c r="V63">
        <v>10</v>
      </c>
      <c r="W63" s="83"/>
      <c r="X63" s="83"/>
      <c r="Y63" s="83" t="s">
        <v>173</v>
      </c>
      <c r="Z63" s="83"/>
      <c r="AA63" s="83">
        <v>1</v>
      </c>
      <c r="AB63" s="83"/>
    </row>
    <row r="64" ht="75.75" hidden="1" customHeight="1" spans="1:28">
      <c r="A64" s="33" t="s">
        <v>331</v>
      </c>
      <c r="B64" s="55" t="s">
        <v>332</v>
      </c>
      <c r="C64" s="55" t="s">
        <v>333</v>
      </c>
      <c r="D64" s="56" t="s">
        <v>38</v>
      </c>
      <c r="E64" s="40">
        <v>25000</v>
      </c>
      <c r="F64" s="40">
        <v>15000</v>
      </c>
      <c r="G64" s="40">
        <v>10000</v>
      </c>
      <c r="H64" s="40"/>
      <c r="I64" s="40">
        <v>10000</v>
      </c>
      <c r="J64" s="16">
        <v>6000</v>
      </c>
      <c r="K64" s="16">
        <v>11000</v>
      </c>
      <c r="L64" s="62">
        <f t="shared" si="2"/>
        <v>0.6</v>
      </c>
      <c r="M64" s="62">
        <f t="shared" si="3"/>
        <v>-0.233333333333333</v>
      </c>
      <c r="N64" s="33" t="s">
        <v>39</v>
      </c>
      <c r="O64" s="65" t="s">
        <v>334</v>
      </c>
      <c r="P64" s="65" t="s">
        <v>335</v>
      </c>
      <c r="R64" s="104" t="s">
        <v>336</v>
      </c>
      <c r="S64" s="56" t="s">
        <v>42</v>
      </c>
      <c r="T64" s="102" t="s">
        <v>149</v>
      </c>
      <c r="U64" s="55"/>
      <c r="V64">
        <v>10</v>
      </c>
      <c r="W64" s="83"/>
      <c r="X64" s="83"/>
      <c r="Y64" s="83" t="s">
        <v>173</v>
      </c>
      <c r="Z64" s="83"/>
      <c r="AA64" s="83"/>
      <c r="AB64" s="83">
        <v>2</v>
      </c>
    </row>
    <row r="65" ht="36" hidden="1" customHeight="1" spans="1:28">
      <c r="A65" s="33" t="s">
        <v>337</v>
      </c>
      <c r="B65" s="55" t="s">
        <v>338</v>
      </c>
      <c r="C65" s="43" t="s">
        <v>339</v>
      </c>
      <c r="D65" s="44" t="s">
        <v>62</v>
      </c>
      <c r="E65" s="40" t="s">
        <v>340</v>
      </c>
      <c r="F65" s="40">
        <v>1500</v>
      </c>
      <c r="G65" s="40">
        <v>1500</v>
      </c>
      <c r="H65" s="45"/>
      <c r="I65" s="40">
        <v>1500</v>
      </c>
      <c r="J65" s="16">
        <v>1010</v>
      </c>
      <c r="K65" s="16">
        <v>1010</v>
      </c>
      <c r="L65" s="62">
        <f t="shared" si="2"/>
        <v>0.673333333333333</v>
      </c>
      <c r="M65" s="62">
        <f t="shared" si="3"/>
        <v>-0.16</v>
      </c>
      <c r="N65" s="33" t="s">
        <v>39</v>
      </c>
      <c r="O65" s="65" t="s">
        <v>341</v>
      </c>
      <c r="P65" s="69"/>
      <c r="R65" s="104" t="s">
        <v>342</v>
      </c>
      <c r="S65" s="144" t="s">
        <v>42</v>
      </c>
      <c r="T65" s="102" t="s">
        <v>149</v>
      </c>
      <c r="U65" s="55"/>
      <c r="V65">
        <v>10</v>
      </c>
      <c r="W65" s="83"/>
      <c r="X65" s="83"/>
      <c r="Y65" s="83" t="s">
        <v>173</v>
      </c>
      <c r="Z65" s="83"/>
      <c r="AA65" s="83"/>
      <c r="AB65" s="83">
        <v>2</v>
      </c>
    </row>
    <row r="66" ht="56.25" hidden="1" customHeight="1" spans="1:28">
      <c r="A66" s="33" t="s">
        <v>343</v>
      </c>
      <c r="B66" s="55" t="s">
        <v>344</v>
      </c>
      <c r="C66" s="43" t="s">
        <v>345</v>
      </c>
      <c r="D66" s="44" t="s">
        <v>229</v>
      </c>
      <c r="E66" s="40">
        <v>6000</v>
      </c>
      <c r="F66" s="40"/>
      <c r="G66" s="40">
        <v>1200</v>
      </c>
      <c r="H66" s="45"/>
      <c r="I66" s="40">
        <v>1200</v>
      </c>
      <c r="J66" s="16">
        <v>0</v>
      </c>
      <c r="K66" s="16">
        <v>0</v>
      </c>
      <c r="L66" s="62">
        <f t="shared" si="2"/>
        <v>0</v>
      </c>
      <c r="M66" s="62">
        <f t="shared" si="3"/>
        <v>-0.833333333333333</v>
      </c>
      <c r="N66" s="33" t="s">
        <v>39</v>
      </c>
      <c r="O66" s="69"/>
      <c r="P66" s="69" t="s">
        <v>346</v>
      </c>
      <c r="R66" s="104" t="s">
        <v>347</v>
      </c>
      <c r="S66" s="144" t="s">
        <v>115</v>
      </c>
      <c r="T66" s="102" t="s">
        <v>149</v>
      </c>
      <c r="U66" s="55"/>
      <c r="V66">
        <v>10</v>
      </c>
      <c r="W66" s="83"/>
      <c r="X66" s="83"/>
      <c r="Y66" s="83" t="s">
        <v>173</v>
      </c>
      <c r="Z66" s="83"/>
      <c r="AA66" s="83">
        <v>1</v>
      </c>
      <c r="AB66" s="83"/>
    </row>
    <row r="67" ht="27" hidden="1" customHeight="1" spans="1:28">
      <c r="A67" s="33" t="s">
        <v>348</v>
      </c>
      <c r="B67" s="55" t="s">
        <v>349</v>
      </c>
      <c r="C67" s="43" t="s">
        <v>350</v>
      </c>
      <c r="D67" s="44" t="s">
        <v>229</v>
      </c>
      <c r="E67" s="40" t="s">
        <v>351</v>
      </c>
      <c r="F67" s="40"/>
      <c r="G67" s="40">
        <v>2600</v>
      </c>
      <c r="H67" s="45"/>
      <c r="I67" s="40">
        <v>2600</v>
      </c>
      <c r="J67" s="16">
        <v>480</v>
      </c>
      <c r="K67" s="16">
        <v>480</v>
      </c>
      <c r="L67" s="62">
        <f t="shared" si="2"/>
        <v>0.184615384615385</v>
      </c>
      <c r="M67" s="62">
        <f t="shared" si="3"/>
        <v>-0.648717948717949</v>
      </c>
      <c r="N67" s="33" t="s">
        <v>39</v>
      </c>
      <c r="O67" s="65" t="s">
        <v>352</v>
      </c>
      <c r="P67" s="69"/>
      <c r="R67" s="43" t="s">
        <v>353</v>
      </c>
      <c r="S67" s="145" t="s">
        <v>354</v>
      </c>
      <c r="T67" s="102" t="s">
        <v>149</v>
      </c>
      <c r="U67" s="55"/>
      <c r="V67">
        <v>10</v>
      </c>
      <c r="W67" s="83"/>
      <c r="X67" s="83"/>
      <c r="Y67" s="83" t="s">
        <v>173</v>
      </c>
      <c r="Z67" s="83"/>
      <c r="AA67" s="83">
        <v>1</v>
      </c>
      <c r="AB67" s="83"/>
    </row>
    <row r="68" ht="24" hidden="1" customHeight="1" spans="1:28">
      <c r="A68" s="33" t="s">
        <v>355</v>
      </c>
      <c r="B68" s="55" t="s">
        <v>356</v>
      </c>
      <c r="C68" s="55" t="s">
        <v>357</v>
      </c>
      <c r="D68" s="56" t="s">
        <v>190</v>
      </c>
      <c r="E68" s="40">
        <v>9000</v>
      </c>
      <c r="F68" s="40">
        <v>7000</v>
      </c>
      <c r="G68" s="40">
        <v>2000</v>
      </c>
      <c r="H68" s="45"/>
      <c r="I68" s="40">
        <v>2000</v>
      </c>
      <c r="J68" s="16">
        <v>1300</v>
      </c>
      <c r="K68" s="16">
        <v>1300</v>
      </c>
      <c r="L68" s="62">
        <f t="shared" si="2"/>
        <v>0.65</v>
      </c>
      <c r="M68" s="62">
        <f t="shared" si="3"/>
        <v>-0.183333333333333</v>
      </c>
      <c r="N68" s="33" t="s">
        <v>39</v>
      </c>
      <c r="O68" s="69" t="s">
        <v>358</v>
      </c>
      <c r="P68" s="69"/>
      <c r="R68" s="43" t="s">
        <v>359</v>
      </c>
      <c r="S68" s="111" t="s">
        <v>42</v>
      </c>
      <c r="T68" s="102" t="s">
        <v>360</v>
      </c>
      <c r="U68" s="55"/>
      <c r="V68">
        <v>10</v>
      </c>
      <c r="W68" s="83"/>
      <c r="X68" s="83"/>
      <c r="Y68" s="83" t="s">
        <v>173</v>
      </c>
      <c r="Z68" s="83"/>
      <c r="AA68" s="83"/>
      <c r="AB68" s="83">
        <v>2</v>
      </c>
    </row>
    <row r="69" ht="24" hidden="1" customHeight="1" spans="1:28">
      <c r="A69" s="33" t="s">
        <v>361</v>
      </c>
      <c r="B69" s="41" t="s">
        <v>362</v>
      </c>
      <c r="C69" s="41" t="s">
        <v>363</v>
      </c>
      <c r="D69" s="42" t="s">
        <v>83</v>
      </c>
      <c r="E69" s="37">
        <v>3100</v>
      </c>
      <c r="F69" s="37"/>
      <c r="G69" s="37">
        <v>1000</v>
      </c>
      <c r="H69" s="37"/>
      <c r="I69" s="37">
        <v>1000</v>
      </c>
      <c r="J69" s="16">
        <v>1000</v>
      </c>
      <c r="K69" s="16">
        <v>1000</v>
      </c>
      <c r="L69" s="62">
        <f t="shared" si="2"/>
        <v>1</v>
      </c>
      <c r="M69" s="62">
        <f t="shared" si="3"/>
        <v>0.166666666666667</v>
      </c>
      <c r="N69" s="33" t="s">
        <v>39</v>
      </c>
      <c r="O69" s="67" t="s">
        <v>364</v>
      </c>
      <c r="P69" s="67"/>
      <c r="R69" s="43" t="s">
        <v>353</v>
      </c>
      <c r="S69" s="146" t="s">
        <v>249</v>
      </c>
      <c r="T69" s="33" t="s">
        <v>155</v>
      </c>
      <c r="U69" s="41"/>
      <c r="V69">
        <v>10</v>
      </c>
      <c r="W69" s="83"/>
      <c r="X69" s="83"/>
      <c r="Y69" s="83" t="s">
        <v>173</v>
      </c>
      <c r="Z69" s="83"/>
      <c r="AA69" s="83">
        <v>1</v>
      </c>
      <c r="AB69" s="83"/>
    </row>
    <row r="70" ht="24" hidden="1" customHeight="1" spans="1:28">
      <c r="A70" s="33" t="s">
        <v>365</v>
      </c>
      <c r="B70" s="41" t="s">
        <v>366</v>
      </c>
      <c r="C70" s="41" t="s">
        <v>367</v>
      </c>
      <c r="D70" s="33" t="s">
        <v>229</v>
      </c>
      <c r="E70" s="37">
        <v>8020</v>
      </c>
      <c r="F70" s="37"/>
      <c r="G70" s="37">
        <v>2000</v>
      </c>
      <c r="H70" s="37"/>
      <c r="I70" s="37">
        <v>2000</v>
      </c>
      <c r="J70" s="16">
        <v>2000</v>
      </c>
      <c r="K70" s="16">
        <v>2000</v>
      </c>
      <c r="L70" s="62">
        <f t="shared" ref="L70:L133" si="12">J70/G70</f>
        <v>1</v>
      </c>
      <c r="M70" s="62">
        <f t="shared" ref="M70:M133" si="13">L70-10/12</f>
        <v>0.166666666666667</v>
      </c>
      <c r="N70" s="33" t="s">
        <v>39</v>
      </c>
      <c r="O70" s="67" t="s">
        <v>368</v>
      </c>
      <c r="P70" s="67"/>
      <c r="R70" s="84" t="s">
        <v>369</v>
      </c>
      <c r="S70" s="146" t="s">
        <v>249</v>
      </c>
      <c r="T70" s="33" t="s">
        <v>155</v>
      </c>
      <c r="U70" s="41"/>
      <c r="V70">
        <v>10</v>
      </c>
      <c r="W70" s="83"/>
      <c r="X70" s="83"/>
      <c r="Y70" s="83" t="s">
        <v>173</v>
      </c>
      <c r="Z70" s="83"/>
      <c r="AA70" s="83">
        <v>1</v>
      </c>
      <c r="AB70" s="83"/>
    </row>
    <row r="71" ht="24" hidden="1" customHeight="1" spans="1:28">
      <c r="A71" s="33" t="s">
        <v>370</v>
      </c>
      <c r="B71" s="41" t="s">
        <v>371</v>
      </c>
      <c r="C71" s="41" t="s">
        <v>372</v>
      </c>
      <c r="D71" s="33" t="s">
        <v>229</v>
      </c>
      <c r="E71" s="37">
        <v>8850</v>
      </c>
      <c r="F71" s="37"/>
      <c r="G71" s="37">
        <v>2000</v>
      </c>
      <c r="H71" s="37"/>
      <c r="I71" s="37">
        <v>2000</v>
      </c>
      <c r="J71" s="16">
        <v>2000</v>
      </c>
      <c r="K71" s="16">
        <v>2000</v>
      </c>
      <c r="L71" s="62">
        <f t="shared" si="12"/>
        <v>1</v>
      </c>
      <c r="M71" s="62">
        <f t="shared" si="13"/>
        <v>0.166666666666667</v>
      </c>
      <c r="N71" s="33" t="s">
        <v>39</v>
      </c>
      <c r="O71" s="67" t="s">
        <v>373</v>
      </c>
      <c r="P71" s="67"/>
      <c r="R71" s="55" t="s">
        <v>374</v>
      </c>
      <c r="S71" s="81" t="s">
        <v>86</v>
      </c>
      <c r="T71" s="33" t="s">
        <v>155</v>
      </c>
      <c r="U71" s="41"/>
      <c r="V71">
        <v>10</v>
      </c>
      <c r="W71" s="83"/>
      <c r="X71" s="83"/>
      <c r="Y71" s="83" t="s">
        <v>173</v>
      </c>
      <c r="Z71" s="83"/>
      <c r="AA71" s="83">
        <v>1</v>
      </c>
      <c r="AB71" s="83"/>
    </row>
    <row r="72" ht="24" hidden="1" customHeight="1" spans="1:28">
      <c r="A72" s="33" t="s">
        <v>375</v>
      </c>
      <c r="B72" s="43" t="s">
        <v>376</v>
      </c>
      <c r="C72" s="43" t="s">
        <v>377</v>
      </c>
      <c r="D72" s="44" t="s">
        <v>38</v>
      </c>
      <c r="E72" s="40">
        <v>2200</v>
      </c>
      <c r="F72" s="45">
        <v>650</v>
      </c>
      <c r="G72" s="45">
        <v>1550</v>
      </c>
      <c r="H72" s="45"/>
      <c r="I72" s="45">
        <v>1550</v>
      </c>
      <c r="J72" s="16">
        <v>1550</v>
      </c>
      <c r="K72" s="16">
        <v>1550</v>
      </c>
      <c r="L72" s="62">
        <f t="shared" si="12"/>
        <v>1</v>
      </c>
      <c r="M72" s="62">
        <f t="shared" si="13"/>
        <v>0.166666666666667</v>
      </c>
      <c r="N72" s="56" t="s">
        <v>378</v>
      </c>
      <c r="O72" s="65" t="s">
        <v>379</v>
      </c>
      <c r="P72" s="67"/>
      <c r="R72" s="97" t="s">
        <v>380</v>
      </c>
      <c r="S72" s="111" t="s">
        <v>42</v>
      </c>
      <c r="T72" s="44" t="s">
        <v>381</v>
      </c>
      <c r="U72" s="115"/>
      <c r="V72">
        <v>10</v>
      </c>
      <c r="W72" s="147"/>
      <c r="X72" s="148"/>
      <c r="Y72" s="83" t="s">
        <v>173</v>
      </c>
      <c r="Z72" s="148"/>
      <c r="AA72" s="83"/>
      <c r="AB72" s="83">
        <v>2</v>
      </c>
    </row>
    <row r="73" ht="36" hidden="1" spans="1:28">
      <c r="A73" s="33" t="s">
        <v>382</v>
      </c>
      <c r="B73" s="55" t="s">
        <v>383</v>
      </c>
      <c r="C73" s="55" t="s">
        <v>384</v>
      </c>
      <c r="D73" s="111" t="s">
        <v>229</v>
      </c>
      <c r="E73" s="45">
        <v>6000</v>
      </c>
      <c r="F73" s="45"/>
      <c r="G73" s="45">
        <v>1000</v>
      </c>
      <c r="H73" s="45"/>
      <c r="I73" s="45">
        <v>1000</v>
      </c>
      <c r="J73" s="16">
        <v>1000</v>
      </c>
      <c r="K73" s="16">
        <v>1000</v>
      </c>
      <c r="L73" s="62">
        <f t="shared" si="12"/>
        <v>1</v>
      </c>
      <c r="M73" s="62">
        <f t="shared" si="13"/>
        <v>0.166666666666667</v>
      </c>
      <c r="N73" s="33" t="s">
        <v>39</v>
      </c>
      <c r="O73" s="65" t="s">
        <v>385</v>
      </c>
      <c r="P73" s="65"/>
      <c r="R73" s="104" t="s">
        <v>386</v>
      </c>
      <c r="S73" s="91" t="s">
        <v>387</v>
      </c>
      <c r="T73" s="91" t="s">
        <v>360</v>
      </c>
      <c r="U73" s="115"/>
      <c r="V73">
        <v>10</v>
      </c>
      <c r="W73" s="147"/>
      <c r="X73" s="148"/>
      <c r="Y73" s="83" t="s">
        <v>173</v>
      </c>
      <c r="Z73" s="148"/>
      <c r="AA73" s="83">
        <v>1</v>
      </c>
      <c r="AB73" s="83"/>
    </row>
    <row r="74" ht="24" hidden="1" customHeight="1" spans="1:28">
      <c r="A74" s="33" t="s">
        <v>388</v>
      </c>
      <c r="B74" s="43" t="s">
        <v>389</v>
      </c>
      <c r="C74" s="112" t="s">
        <v>390</v>
      </c>
      <c r="D74" s="111" t="s">
        <v>190</v>
      </c>
      <c r="E74" s="40">
        <v>3500</v>
      </c>
      <c r="F74" s="40">
        <v>1000</v>
      </c>
      <c r="G74" s="45">
        <v>2500</v>
      </c>
      <c r="H74" s="40"/>
      <c r="I74" s="45">
        <v>2500</v>
      </c>
      <c r="J74" s="16">
        <v>465</v>
      </c>
      <c r="K74" s="16">
        <v>465</v>
      </c>
      <c r="L74" s="62">
        <f t="shared" si="12"/>
        <v>0.186</v>
      </c>
      <c r="M74" s="62">
        <f t="shared" si="13"/>
        <v>-0.647333333333333</v>
      </c>
      <c r="N74" s="44" t="s">
        <v>378</v>
      </c>
      <c r="O74" s="130" t="s">
        <v>391</v>
      </c>
      <c r="P74" s="74" t="s">
        <v>392</v>
      </c>
      <c r="R74" s="55" t="s">
        <v>393</v>
      </c>
      <c r="S74" s="95" t="s">
        <v>42</v>
      </c>
      <c r="T74" s="44" t="s">
        <v>394</v>
      </c>
      <c r="U74" s="55"/>
      <c r="V74">
        <v>10</v>
      </c>
      <c r="W74" s="83"/>
      <c r="X74" s="83"/>
      <c r="Y74" s="83" t="s">
        <v>173</v>
      </c>
      <c r="Z74" s="83"/>
      <c r="AA74" s="83"/>
      <c r="AB74" s="83">
        <v>2</v>
      </c>
    </row>
    <row r="75" ht="24" hidden="1" spans="1:28">
      <c r="A75" s="33" t="s">
        <v>395</v>
      </c>
      <c r="B75" s="43" t="s">
        <v>396</v>
      </c>
      <c r="C75" s="43" t="s">
        <v>397</v>
      </c>
      <c r="D75" s="44" t="s">
        <v>83</v>
      </c>
      <c r="E75" s="44">
        <v>12000</v>
      </c>
      <c r="F75" s="44">
        <v>700</v>
      </c>
      <c r="G75" s="39">
        <v>5800</v>
      </c>
      <c r="H75" s="56"/>
      <c r="I75" s="56">
        <v>5800</v>
      </c>
      <c r="J75" s="16">
        <v>0</v>
      </c>
      <c r="K75" s="16">
        <v>0</v>
      </c>
      <c r="L75" s="62">
        <f t="shared" si="12"/>
        <v>0</v>
      </c>
      <c r="M75" s="62">
        <f t="shared" si="13"/>
        <v>-0.833333333333333</v>
      </c>
      <c r="N75" s="39" t="s">
        <v>39</v>
      </c>
      <c r="O75" s="65" t="s">
        <v>398</v>
      </c>
      <c r="P75" s="74"/>
      <c r="R75" s="112" t="s">
        <v>399</v>
      </c>
      <c r="S75" s="111" t="s">
        <v>115</v>
      </c>
      <c r="T75" s="111" t="s">
        <v>261</v>
      </c>
      <c r="U75" s="149"/>
      <c r="V75">
        <v>10</v>
      </c>
      <c r="W75" s="83"/>
      <c r="X75" s="83"/>
      <c r="Y75" s="83" t="s">
        <v>173</v>
      </c>
      <c r="Z75" s="83"/>
      <c r="AA75" s="83"/>
      <c r="AB75" s="83"/>
    </row>
    <row r="76" ht="36" hidden="1" customHeight="1" spans="1:28">
      <c r="A76" s="33" t="s">
        <v>400</v>
      </c>
      <c r="B76" s="43" t="s">
        <v>401</v>
      </c>
      <c r="C76" s="43" t="s">
        <v>402</v>
      </c>
      <c r="D76" s="111" t="s">
        <v>229</v>
      </c>
      <c r="E76" s="111">
        <v>17220</v>
      </c>
      <c r="F76" s="56">
        <v>3800</v>
      </c>
      <c r="G76" s="56">
        <v>4000</v>
      </c>
      <c r="H76" s="56"/>
      <c r="I76" s="56">
        <v>4000</v>
      </c>
      <c r="J76" s="16">
        <v>1100</v>
      </c>
      <c r="K76" s="16">
        <v>1100</v>
      </c>
      <c r="L76" s="62">
        <f t="shared" si="12"/>
        <v>0.275</v>
      </c>
      <c r="M76" s="62">
        <f t="shared" si="13"/>
        <v>-0.558333333333333</v>
      </c>
      <c r="N76" s="56" t="s">
        <v>39</v>
      </c>
      <c r="O76" s="65" t="s">
        <v>403</v>
      </c>
      <c r="P76" s="71"/>
      <c r="R76" s="55"/>
      <c r="S76" s="145" t="s">
        <v>308</v>
      </c>
      <c r="T76" s="91" t="s">
        <v>149</v>
      </c>
      <c r="U76" s="84"/>
      <c r="V76">
        <v>10</v>
      </c>
      <c r="W76" s="106"/>
      <c r="X76" s="106"/>
      <c r="Y76" s="83" t="s">
        <v>173</v>
      </c>
      <c r="Z76" s="106"/>
      <c r="AA76" s="106"/>
      <c r="AB76" s="106"/>
    </row>
    <row r="77" ht="44.25" hidden="1" customHeight="1" spans="1:28">
      <c r="A77" s="33" t="s">
        <v>404</v>
      </c>
      <c r="B77" s="55" t="s">
        <v>405</v>
      </c>
      <c r="C77" s="43" t="s">
        <v>406</v>
      </c>
      <c r="D77" s="44" t="s">
        <v>229</v>
      </c>
      <c r="E77" s="45">
        <v>12340</v>
      </c>
      <c r="F77" s="49">
        <v>1000</v>
      </c>
      <c r="G77" s="49">
        <v>3000</v>
      </c>
      <c r="H77" s="113"/>
      <c r="I77" s="57">
        <v>3000</v>
      </c>
      <c r="J77" s="16">
        <v>0</v>
      </c>
      <c r="K77" s="16">
        <v>0</v>
      </c>
      <c r="L77" s="62">
        <f t="shared" si="12"/>
        <v>0</v>
      </c>
      <c r="M77" s="62">
        <f t="shared" si="13"/>
        <v>-0.833333333333333</v>
      </c>
      <c r="N77" s="56" t="s">
        <v>39</v>
      </c>
      <c r="O77" s="65" t="s">
        <v>407</v>
      </c>
      <c r="P77" s="67"/>
      <c r="R77" s="55"/>
      <c r="S77" s="150" t="s">
        <v>408</v>
      </c>
      <c r="T77" s="44" t="s">
        <v>149</v>
      </c>
      <c r="U77" s="84"/>
      <c r="V77">
        <v>10</v>
      </c>
      <c r="W77" s="106"/>
      <c r="X77" s="107"/>
      <c r="Y77" s="83" t="s">
        <v>173</v>
      </c>
      <c r="Z77" s="106"/>
      <c r="AA77" s="106"/>
      <c r="AB77" s="106"/>
    </row>
    <row r="78" ht="56.25" hidden="1" customHeight="1" spans="1:28">
      <c r="A78" s="33" t="s">
        <v>409</v>
      </c>
      <c r="B78" s="55" t="s">
        <v>410</v>
      </c>
      <c r="C78" s="43" t="s">
        <v>411</v>
      </c>
      <c r="D78" s="44" t="s">
        <v>229</v>
      </c>
      <c r="E78" s="40" t="s">
        <v>412</v>
      </c>
      <c r="F78" s="49">
        <v>1000</v>
      </c>
      <c r="G78" s="49">
        <v>3000</v>
      </c>
      <c r="H78" s="113"/>
      <c r="I78" s="57">
        <v>3000</v>
      </c>
      <c r="J78" s="16">
        <v>117</v>
      </c>
      <c r="K78" s="16">
        <v>800</v>
      </c>
      <c r="L78" s="62">
        <f t="shared" si="12"/>
        <v>0.039</v>
      </c>
      <c r="M78" s="62">
        <f t="shared" si="13"/>
        <v>-0.794333333333333</v>
      </c>
      <c r="N78" s="56" t="s">
        <v>39</v>
      </c>
      <c r="O78" s="65" t="s">
        <v>413</v>
      </c>
      <c r="P78" s="67"/>
      <c r="R78" s="55" t="s">
        <v>85</v>
      </c>
      <c r="S78" s="150" t="s">
        <v>120</v>
      </c>
      <c r="T78" s="44" t="s">
        <v>149</v>
      </c>
      <c r="U78" s="84"/>
      <c r="V78">
        <v>10</v>
      </c>
      <c r="W78" s="106"/>
      <c r="X78" s="107"/>
      <c r="Y78" s="83" t="s">
        <v>173</v>
      </c>
      <c r="Z78" s="106"/>
      <c r="AA78" s="106"/>
      <c r="AB78" s="106"/>
    </row>
    <row r="79" ht="53.25" hidden="1" customHeight="1" spans="1:28">
      <c r="A79" s="33" t="s">
        <v>414</v>
      </c>
      <c r="B79" s="55" t="s">
        <v>415</v>
      </c>
      <c r="C79" s="43" t="s">
        <v>416</v>
      </c>
      <c r="D79" s="44" t="s">
        <v>229</v>
      </c>
      <c r="E79" s="40" t="s">
        <v>417</v>
      </c>
      <c r="F79" s="49">
        <v>486</v>
      </c>
      <c r="G79" s="49">
        <v>1200</v>
      </c>
      <c r="H79" s="113"/>
      <c r="I79" s="57">
        <v>1200</v>
      </c>
      <c r="J79" s="16">
        <v>50</v>
      </c>
      <c r="K79" s="16">
        <v>300</v>
      </c>
      <c r="L79" s="62">
        <f t="shared" si="12"/>
        <v>0.0416666666666667</v>
      </c>
      <c r="M79" s="62">
        <f t="shared" si="13"/>
        <v>-0.791666666666667</v>
      </c>
      <c r="N79" s="56" t="s">
        <v>39</v>
      </c>
      <c r="O79" s="65" t="s">
        <v>418</v>
      </c>
      <c r="P79" s="67" t="s">
        <v>732</v>
      </c>
      <c r="R79" s="151" t="s">
        <v>420</v>
      </c>
      <c r="S79" s="150" t="s">
        <v>115</v>
      </c>
      <c r="T79" s="44" t="s">
        <v>149</v>
      </c>
      <c r="U79" s="84"/>
      <c r="V79">
        <v>10</v>
      </c>
      <c r="W79" s="106"/>
      <c r="X79" s="107"/>
      <c r="Y79" s="83" t="s">
        <v>173</v>
      </c>
      <c r="Z79" s="106"/>
      <c r="AA79" s="106"/>
      <c r="AB79" s="106"/>
    </row>
    <row r="80" ht="36" hidden="1" customHeight="1" spans="1:28">
      <c r="A80" s="33" t="s">
        <v>421</v>
      </c>
      <c r="B80" s="41" t="s">
        <v>422</v>
      </c>
      <c r="C80" s="41" t="s">
        <v>423</v>
      </c>
      <c r="D80" s="42" t="s">
        <v>83</v>
      </c>
      <c r="E80" s="37">
        <v>5200</v>
      </c>
      <c r="F80" s="37"/>
      <c r="G80" s="37">
        <v>3200</v>
      </c>
      <c r="H80" s="37"/>
      <c r="I80" s="37">
        <v>3200</v>
      </c>
      <c r="J80" s="16">
        <v>3200</v>
      </c>
      <c r="K80" s="16">
        <v>3200</v>
      </c>
      <c r="L80" s="62">
        <f t="shared" si="12"/>
        <v>1</v>
      </c>
      <c r="M80" s="62">
        <f t="shared" si="13"/>
        <v>0.166666666666667</v>
      </c>
      <c r="N80" s="70" t="s">
        <v>39</v>
      </c>
      <c r="O80" s="67" t="s">
        <v>424</v>
      </c>
      <c r="P80" s="67"/>
      <c r="Q80" s="152"/>
      <c r="R80" s="55" t="s">
        <v>277</v>
      </c>
      <c r="S80" s="88" t="s">
        <v>244</v>
      </c>
      <c r="T80" s="33" t="s">
        <v>155</v>
      </c>
      <c r="U80" s="34"/>
      <c r="V80" s="153">
        <v>10</v>
      </c>
      <c r="W80" s="80"/>
      <c r="X80" s="80" t="s">
        <v>44</v>
      </c>
      <c r="Y80" s="80"/>
      <c r="Z80" s="80"/>
      <c r="AA80" s="80">
        <v>1</v>
      </c>
      <c r="AB80" s="80"/>
    </row>
    <row r="81" ht="42.75" hidden="1" customHeight="1" spans="1:28">
      <c r="A81" s="33" t="s">
        <v>425</v>
      </c>
      <c r="B81" s="43" t="s">
        <v>426</v>
      </c>
      <c r="C81" s="43" t="s">
        <v>427</v>
      </c>
      <c r="D81" s="44" t="s">
        <v>428</v>
      </c>
      <c r="E81" s="44">
        <v>34650</v>
      </c>
      <c r="F81" s="49">
        <v>0</v>
      </c>
      <c r="G81" s="49">
        <v>1000</v>
      </c>
      <c r="H81" s="49"/>
      <c r="I81" s="49">
        <v>1000</v>
      </c>
      <c r="J81" s="16">
        <v>0</v>
      </c>
      <c r="K81" s="16">
        <v>0</v>
      </c>
      <c r="L81" s="62">
        <f t="shared" si="12"/>
        <v>0</v>
      </c>
      <c r="M81" s="62">
        <f t="shared" si="13"/>
        <v>-0.833333333333333</v>
      </c>
      <c r="N81" s="39" t="s">
        <v>39</v>
      </c>
      <c r="O81" s="67" t="s">
        <v>170</v>
      </c>
      <c r="P81" s="71"/>
      <c r="R81" s="55"/>
      <c r="S81" s="49" t="s">
        <v>172</v>
      </c>
      <c r="T81" s="91" t="s">
        <v>155</v>
      </c>
      <c r="U81" s="84"/>
      <c r="V81">
        <v>10</v>
      </c>
      <c r="W81" s="86"/>
      <c r="X81" s="86"/>
      <c r="Y81" s="83" t="s">
        <v>173</v>
      </c>
      <c r="Z81" s="86"/>
      <c r="AA81" s="86"/>
      <c r="AB81" s="86"/>
    </row>
    <row r="82" ht="24" hidden="1" customHeight="1" spans="1:28">
      <c r="A82" s="33" t="s">
        <v>429</v>
      </c>
      <c r="B82" s="43" t="s">
        <v>430</v>
      </c>
      <c r="C82" s="43" t="s">
        <v>431</v>
      </c>
      <c r="D82" s="44" t="s">
        <v>229</v>
      </c>
      <c r="E82" s="37">
        <v>8000</v>
      </c>
      <c r="F82" s="49">
        <v>0</v>
      </c>
      <c r="G82" s="49">
        <v>300</v>
      </c>
      <c r="H82" s="49"/>
      <c r="I82" s="49">
        <v>300</v>
      </c>
      <c r="J82" s="16">
        <v>356</v>
      </c>
      <c r="K82" s="16">
        <v>356</v>
      </c>
      <c r="L82" s="62">
        <f t="shared" si="12"/>
        <v>1.18666666666667</v>
      </c>
      <c r="M82" s="62">
        <f t="shared" si="13"/>
        <v>0.353333333333333</v>
      </c>
      <c r="N82" s="56" t="s">
        <v>39</v>
      </c>
      <c r="O82" s="67" t="s">
        <v>432</v>
      </c>
      <c r="P82" s="67"/>
      <c r="R82" s="55"/>
      <c r="S82" s="49" t="s">
        <v>433</v>
      </c>
      <c r="T82" s="33" t="s">
        <v>155</v>
      </c>
      <c r="U82" s="84"/>
      <c r="V82">
        <v>10</v>
      </c>
      <c r="W82" s="154"/>
      <c r="X82" s="154"/>
      <c r="Y82" s="83" t="s">
        <v>173</v>
      </c>
      <c r="Z82" s="154"/>
      <c r="AA82" s="154"/>
      <c r="AB82" s="154"/>
    </row>
    <row r="83" ht="36" hidden="1" customHeight="1" spans="1:28">
      <c r="A83" s="33">
        <v>69</v>
      </c>
      <c r="B83" s="43" t="s">
        <v>434</v>
      </c>
      <c r="C83" s="43" t="s">
        <v>435</v>
      </c>
      <c r="D83" s="44" t="s">
        <v>436</v>
      </c>
      <c r="E83" s="40">
        <v>60000</v>
      </c>
      <c r="F83" s="40">
        <v>51868</v>
      </c>
      <c r="G83" s="40">
        <v>2000</v>
      </c>
      <c r="H83" s="40"/>
      <c r="I83" s="40">
        <v>2000</v>
      </c>
      <c r="J83" s="16">
        <v>1865</v>
      </c>
      <c r="K83" s="16">
        <v>1865</v>
      </c>
      <c r="L83" s="62">
        <f t="shared" si="12"/>
        <v>0.9325</v>
      </c>
      <c r="M83" s="62">
        <f t="shared" si="13"/>
        <v>0.0991666666666666</v>
      </c>
      <c r="N83" s="56" t="s">
        <v>39</v>
      </c>
      <c r="O83" s="72" t="s">
        <v>437</v>
      </c>
      <c r="P83" s="72"/>
      <c r="R83" s="55"/>
      <c r="S83" s="155" t="s">
        <v>42</v>
      </c>
      <c r="T83" s="56" t="s">
        <v>267</v>
      </c>
      <c r="U83" s="94"/>
      <c r="V83">
        <v>10</v>
      </c>
      <c r="W83" s="156"/>
      <c r="X83" s="156"/>
      <c r="Y83" s="156"/>
      <c r="Z83" s="156"/>
      <c r="AA83" s="156"/>
      <c r="AB83" s="172">
        <v>2</v>
      </c>
    </row>
    <row r="84" ht="24" hidden="1" customHeight="1" spans="1:28">
      <c r="A84" s="33">
        <v>70</v>
      </c>
      <c r="B84" s="43" t="s">
        <v>438</v>
      </c>
      <c r="C84" s="43" t="s">
        <v>439</v>
      </c>
      <c r="D84" s="33" t="s">
        <v>38</v>
      </c>
      <c r="E84" s="37">
        <v>18000</v>
      </c>
      <c r="F84" s="37">
        <v>11000</v>
      </c>
      <c r="G84" s="40">
        <v>7000</v>
      </c>
      <c r="H84" s="40"/>
      <c r="I84" s="40">
        <v>7000</v>
      </c>
      <c r="J84" s="16">
        <v>8000</v>
      </c>
      <c r="K84" s="16">
        <v>8000</v>
      </c>
      <c r="L84" s="62">
        <f t="shared" si="12"/>
        <v>1.14285714285714</v>
      </c>
      <c r="M84" s="62">
        <f t="shared" si="13"/>
        <v>0.309523809523809</v>
      </c>
      <c r="N84" s="33" t="s">
        <v>39</v>
      </c>
      <c r="O84" s="69" t="s">
        <v>440</v>
      </c>
      <c r="P84" s="69"/>
      <c r="R84" s="43" t="s">
        <v>99</v>
      </c>
      <c r="S84" s="56" t="s">
        <v>42</v>
      </c>
      <c r="T84" s="102" t="s">
        <v>203</v>
      </c>
      <c r="U84" s="55"/>
      <c r="V84">
        <v>10</v>
      </c>
      <c r="W84" s="156"/>
      <c r="X84" s="156"/>
      <c r="Y84" s="156"/>
      <c r="Z84" s="156"/>
      <c r="AA84" s="156"/>
      <c r="AB84" s="156">
        <v>2</v>
      </c>
    </row>
    <row r="85" ht="36" hidden="1" customHeight="1" spans="1:28">
      <c r="A85" s="33">
        <v>71</v>
      </c>
      <c r="B85" s="55" t="s">
        <v>441</v>
      </c>
      <c r="C85" s="55" t="s">
        <v>442</v>
      </c>
      <c r="D85" s="56" t="s">
        <v>38</v>
      </c>
      <c r="E85" s="40">
        <v>2800</v>
      </c>
      <c r="F85" s="40">
        <v>900</v>
      </c>
      <c r="G85" s="40">
        <v>1900</v>
      </c>
      <c r="H85" s="40"/>
      <c r="I85" s="40">
        <v>1900</v>
      </c>
      <c r="J85" s="16">
        <v>700</v>
      </c>
      <c r="K85" s="16">
        <v>700</v>
      </c>
      <c r="L85" s="62">
        <f t="shared" si="12"/>
        <v>0.368421052631579</v>
      </c>
      <c r="M85" s="62">
        <f t="shared" si="13"/>
        <v>-0.464912280701754</v>
      </c>
      <c r="N85" s="33" t="s">
        <v>39</v>
      </c>
      <c r="O85" s="65" t="s">
        <v>443</v>
      </c>
      <c r="P85" s="65"/>
      <c r="R85" s="157" t="s">
        <v>444</v>
      </c>
      <c r="S85" s="56" t="s">
        <v>42</v>
      </c>
      <c r="T85" s="56" t="s">
        <v>149</v>
      </c>
      <c r="U85" s="55"/>
      <c r="V85">
        <v>10</v>
      </c>
      <c r="W85" s="83"/>
      <c r="X85" s="83"/>
      <c r="Y85" s="83"/>
      <c r="Z85" s="83"/>
      <c r="AA85" s="83"/>
      <c r="AB85" s="83">
        <v>2</v>
      </c>
    </row>
    <row r="86" ht="48" hidden="1" customHeight="1" spans="1:28">
      <c r="A86" s="33">
        <v>72</v>
      </c>
      <c r="B86" s="114" t="s">
        <v>445</v>
      </c>
      <c r="C86" s="114" t="s">
        <v>446</v>
      </c>
      <c r="D86" s="115" t="s">
        <v>38</v>
      </c>
      <c r="E86" s="116">
        <v>1500</v>
      </c>
      <c r="F86" s="116">
        <v>1000</v>
      </c>
      <c r="G86" s="116">
        <v>500</v>
      </c>
      <c r="H86" s="116">
        <v>500</v>
      </c>
      <c r="I86" s="116"/>
      <c r="J86" s="16">
        <v>495</v>
      </c>
      <c r="K86" s="16">
        <v>500</v>
      </c>
      <c r="L86" s="62">
        <f t="shared" si="12"/>
        <v>0.99</v>
      </c>
      <c r="M86" s="62">
        <f t="shared" si="13"/>
        <v>0.156666666666667</v>
      </c>
      <c r="N86" s="131" t="s">
        <v>447</v>
      </c>
      <c r="O86" s="132" t="s">
        <v>448</v>
      </c>
      <c r="P86" s="132"/>
      <c r="R86" s="43" t="s">
        <v>449</v>
      </c>
      <c r="S86" s="155" t="s">
        <v>42</v>
      </c>
      <c r="T86" s="115" t="s">
        <v>261</v>
      </c>
      <c r="U86" s="115"/>
      <c r="V86">
        <v>10</v>
      </c>
      <c r="W86" s="147"/>
      <c r="X86" s="148"/>
      <c r="Y86" s="148"/>
      <c r="Z86" s="148"/>
      <c r="AA86" s="83"/>
      <c r="AB86" s="83">
        <v>2</v>
      </c>
    </row>
    <row r="87" ht="19.5" hidden="1" customHeight="1" spans="1:28">
      <c r="A87" s="31" t="s">
        <v>45</v>
      </c>
      <c r="B87" s="32" t="s">
        <v>450</v>
      </c>
      <c r="C87" s="26"/>
      <c r="D87" s="27"/>
      <c r="E87" s="28">
        <f t="shared" ref="E87:K87" si="14">E88+E92</f>
        <v>465000</v>
      </c>
      <c r="F87" s="28">
        <f t="shared" si="14"/>
        <v>94819</v>
      </c>
      <c r="G87" s="28">
        <f t="shared" si="14"/>
        <v>100430</v>
      </c>
      <c r="H87" s="28">
        <f t="shared" si="14"/>
        <v>77300</v>
      </c>
      <c r="I87" s="28">
        <f t="shared" si="14"/>
        <v>23130</v>
      </c>
      <c r="J87" s="16">
        <f t="shared" si="14"/>
        <v>96028</v>
      </c>
      <c r="K87" s="16">
        <f t="shared" si="14"/>
        <v>105028</v>
      </c>
      <c r="L87" s="62">
        <f t="shared" si="12"/>
        <v>0.956168475555113</v>
      </c>
      <c r="M87" s="62">
        <f t="shared" si="13"/>
        <v>0.12283514222178</v>
      </c>
      <c r="N87" s="33"/>
      <c r="O87" s="67"/>
      <c r="P87" s="67"/>
      <c r="R87" s="94" t="s">
        <v>451</v>
      </c>
      <c r="S87" s="33"/>
      <c r="T87" s="42"/>
      <c r="U87" s="34"/>
      <c r="W87" s="80"/>
      <c r="X87" s="80"/>
      <c r="Y87" s="80"/>
      <c r="Z87" s="80"/>
      <c r="AA87" s="80"/>
      <c r="AB87" s="80"/>
    </row>
    <row r="88" ht="19.5" hidden="1" customHeight="1" spans="1:28">
      <c r="A88" s="47" t="s">
        <v>140</v>
      </c>
      <c r="B88" s="48" t="s">
        <v>452</v>
      </c>
      <c r="C88" s="26"/>
      <c r="D88" s="27"/>
      <c r="E88" s="28">
        <f t="shared" ref="E88:K88" si="15">SUM(E89:E91)</f>
        <v>430000</v>
      </c>
      <c r="F88" s="28">
        <f t="shared" si="15"/>
        <v>65000</v>
      </c>
      <c r="G88" s="28">
        <f t="shared" si="15"/>
        <v>98300</v>
      </c>
      <c r="H88" s="28">
        <f t="shared" si="15"/>
        <v>77300</v>
      </c>
      <c r="I88" s="28">
        <f t="shared" si="15"/>
        <v>21000</v>
      </c>
      <c r="J88" s="16">
        <f t="shared" si="15"/>
        <v>94238</v>
      </c>
      <c r="K88" s="16">
        <f t="shared" si="15"/>
        <v>103238</v>
      </c>
      <c r="L88" s="62">
        <f t="shared" si="12"/>
        <v>0.958677517802645</v>
      </c>
      <c r="M88" s="62">
        <f t="shared" si="13"/>
        <v>0.125344184469312</v>
      </c>
      <c r="N88" s="33"/>
      <c r="O88" s="67"/>
      <c r="P88" s="67"/>
      <c r="R88" s="55"/>
      <c r="S88" s="33"/>
      <c r="T88" s="42"/>
      <c r="U88" s="34"/>
      <c r="W88" s="80"/>
      <c r="X88" s="80"/>
      <c r="Y88" s="80"/>
      <c r="Z88" s="80"/>
      <c r="AA88" s="80"/>
      <c r="AB88" s="80"/>
    </row>
    <row r="89" ht="96" hidden="1" customHeight="1" spans="1:28">
      <c r="A89" s="33" t="s">
        <v>453</v>
      </c>
      <c r="B89" s="41" t="s">
        <v>454</v>
      </c>
      <c r="C89" s="41" t="s">
        <v>455</v>
      </c>
      <c r="D89" s="42" t="s">
        <v>456</v>
      </c>
      <c r="E89" s="37">
        <v>150000</v>
      </c>
      <c r="F89" s="37"/>
      <c r="G89" s="37">
        <v>68300</v>
      </c>
      <c r="H89" s="37">
        <v>47300</v>
      </c>
      <c r="I89" s="37">
        <v>21000</v>
      </c>
      <c r="J89" s="16">
        <v>65238</v>
      </c>
      <c r="K89" s="16">
        <v>65238</v>
      </c>
      <c r="L89" s="62">
        <f t="shared" si="12"/>
        <v>0.955168374816984</v>
      </c>
      <c r="M89" s="62">
        <f t="shared" si="13"/>
        <v>0.121835041483651</v>
      </c>
      <c r="N89" s="44" t="s">
        <v>378</v>
      </c>
      <c r="O89" s="67" t="s">
        <v>457</v>
      </c>
      <c r="P89" s="67"/>
      <c r="R89" s="55" t="s">
        <v>238</v>
      </c>
      <c r="S89" s="33" t="s">
        <v>42</v>
      </c>
      <c r="T89" s="42" t="s">
        <v>155</v>
      </c>
      <c r="U89" s="34" t="s">
        <v>458</v>
      </c>
      <c r="V89">
        <v>10</v>
      </c>
      <c r="W89" s="80"/>
      <c r="X89" s="80" t="s">
        <v>44</v>
      </c>
      <c r="Y89" s="83" t="s">
        <v>173</v>
      </c>
      <c r="Z89" s="80"/>
      <c r="AA89" s="79"/>
      <c r="AB89" s="79">
        <v>2</v>
      </c>
    </row>
    <row r="90" ht="258" hidden="1" customHeight="1" spans="1:28">
      <c r="A90" s="33" t="s">
        <v>459</v>
      </c>
      <c r="B90" s="41" t="s">
        <v>460</v>
      </c>
      <c r="C90" s="41" t="s">
        <v>461</v>
      </c>
      <c r="D90" s="42" t="s">
        <v>217</v>
      </c>
      <c r="E90" s="37">
        <v>180000</v>
      </c>
      <c r="F90" s="37">
        <v>10000</v>
      </c>
      <c r="G90" s="40">
        <v>20000</v>
      </c>
      <c r="H90" s="40">
        <v>20000</v>
      </c>
      <c r="I90" s="37"/>
      <c r="J90" s="16">
        <v>21000</v>
      </c>
      <c r="K90" s="16">
        <v>30000</v>
      </c>
      <c r="L90" s="62">
        <f t="shared" si="12"/>
        <v>1.05</v>
      </c>
      <c r="M90" s="62">
        <f t="shared" si="13"/>
        <v>0.216666666666667</v>
      </c>
      <c r="N90" s="133" t="s">
        <v>462</v>
      </c>
      <c r="O90" s="134" t="s">
        <v>463</v>
      </c>
      <c r="P90" s="72" t="s">
        <v>464</v>
      </c>
      <c r="R90" s="55" t="s">
        <v>99</v>
      </c>
      <c r="S90" s="158" t="s">
        <v>42</v>
      </c>
      <c r="T90" s="33" t="s">
        <v>465</v>
      </c>
      <c r="U90" s="34"/>
      <c r="V90">
        <v>10</v>
      </c>
      <c r="W90" s="80"/>
      <c r="X90" s="80" t="s">
        <v>44</v>
      </c>
      <c r="Y90" s="80"/>
      <c r="Z90" s="80"/>
      <c r="AA90" s="80"/>
      <c r="AB90" s="80">
        <v>2</v>
      </c>
    </row>
    <row r="91" ht="36" hidden="1" customHeight="1" spans="1:28">
      <c r="A91" s="33" t="s">
        <v>466</v>
      </c>
      <c r="B91" s="41" t="s">
        <v>467</v>
      </c>
      <c r="C91" s="41" t="s">
        <v>468</v>
      </c>
      <c r="D91" s="42" t="s">
        <v>469</v>
      </c>
      <c r="E91" s="37">
        <v>100000</v>
      </c>
      <c r="F91" s="37">
        <v>55000</v>
      </c>
      <c r="G91" s="40">
        <v>10000</v>
      </c>
      <c r="H91" s="40">
        <v>10000</v>
      </c>
      <c r="I91" s="37"/>
      <c r="J91" s="16">
        <v>8000</v>
      </c>
      <c r="K91" s="16">
        <v>8000</v>
      </c>
      <c r="L91" s="62">
        <f t="shared" si="12"/>
        <v>0.8</v>
      </c>
      <c r="M91" s="62">
        <f t="shared" si="13"/>
        <v>-0.0333333333333333</v>
      </c>
      <c r="N91" s="33" t="s">
        <v>39</v>
      </c>
      <c r="O91" s="67" t="s">
        <v>470</v>
      </c>
      <c r="P91" s="67"/>
      <c r="R91" s="55" t="s">
        <v>99</v>
      </c>
      <c r="S91" s="33" t="s">
        <v>42</v>
      </c>
      <c r="T91" s="33" t="s">
        <v>155</v>
      </c>
      <c r="U91" s="34"/>
      <c r="V91">
        <v>10</v>
      </c>
      <c r="W91" s="80"/>
      <c r="X91" s="80" t="s">
        <v>44</v>
      </c>
      <c r="Y91" s="80"/>
      <c r="Z91" s="80"/>
      <c r="AA91" s="80"/>
      <c r="AB91" s="80">
        <v>2</v>
      </c>
    </row>
    <row r="92" ht="19.5" hidden="1" customHeight="1" spans="1:28">
      <c r="A92" s="47" t="s">
        <v>174</v>
      </c>
      <c r="B92" s="48" t="s">
        <v>471</v>
      </c>
      <c r="C92" s="26"/>
      <c r="D92" s="27"/>
      <c r="E92" s="28">
        <f t="shared" ref="E92:K92" si="16">SUM(E93:E93)</f>
        <v>35000</v>
      </c>
      <c r="F92" s="28">
        <f t="shared" si="16"/>
        <v>29819</v>
      </c>
      <c r="G92" s="28">
        <f t="shared" si="16"/>
        <v>2130</v>
      </c>
      <c r="H92" s="28">
        <f t="shared" si="16"/>
        <v>0</v>
      </c>
      <c r="I92" s="28">
        <f t="shared" si="16"/>
        <v>2130</v>
      </c>
      <c r="J92" s="16">
        <f t="shared" si="16"/>
        <v>1790</v>
      </c>
      <c r="K92" s="16">
        <f t="shared" si="16"/>
        <v>1790</v>
      </c>
      <c r="L92" s="62">
        <f t="shared" si="12"/>
        <v>0.84037558685446</v>
      </c>
      <c r="M92" s="62">
        <f t="shared" si="13"/>
        <v>0.00704225352112675</v>
      </c>
      <c r="N92" s="33"/>
      <c r="O92" s="67"/>
      <c r="P92" s="67"/>
      <c r="R92" s="159" t="s">
        <v>472</v>
      </c>
      <c r="S92" s="33"/>
      <c r="T92" s="42"/>
      <c r="U92" s="34"/>
      <c r="W92" s="80"/>
      <c r="X92" s="80"/>
      <c r="Y92" s="80"/>
      <c r="Z92" s="80"/>
      <c r="AA92" s="80"/>
      <c r="AB92" s="80"/>
    </row>
    <row r="93" ht="216" hidden="1" customHeight="1" spans="1:28">
      <c r="A93" s="33" t="s">
        <v>473</v>
      </c>
      <c r="B93" s="41" t="s">
        <v>474</v>
      </c>
      <c r="C93" s="41" t="s">
        <v>475</v>
      </c>
      <c r="D93" s="42" t="s">
        <v>476</v>
      </c>
      <c r="E93" s="37">
        <v>35000</v>
      </c>
      <c r="F93" s="37">
        <v>29819</v>
      </c>
      <c r="G93" s="37">
        <v>2130</v>
      </c>
      <c r="H93" s="37"/>
      <c r="I93" s="37">
        <v>2130</v>
      </c>
      <c r="J93" s="16">
        <v>1790</v>
      </c>
      <c r="K93" s="16">
        <v>1790</v>
      </c>
      <c r="L93" s="62">
        <f t="shared" si="12"/>
        <v>0.84037558685446</v>
      </c>
      <c r="M93" s="62">
        <f t="shared" si="13"/>
        <v>0.00704225352112675</v>
      </c>
      <c r="N93" s="82" t="s">
        <v>39</v>
      </c>
      <c r="O93" s="135" t="s">
        <v>477</v>
      </c>
      <c r="P93" s="135" t="s">
        <v>478</v>
      </c>
      <c r="R93" s="55" t="s">
        <v>479</v>
      </c>
      <c r="S93" s="82" t="s">
        <v>42</v>
      </c>
      <c r="T93" s="33" t="s">
        <v>480</v>
      </c>
      <c r="U93" s="34"/>
      <c r="V93">
        <v>10</v>
      </c>
      <c r="W93" s="80" t="s">
        <v>481</v>
      </c>
      <c r="X93" s="80" t="s">
        <v>44</v>
      </c>
      <c r="Y93" s="80"/>
      <c r="Z93" s="80"/>
      <c r="AA93" s="80"/>
      <c r="AB93" s="80">
        <v>2</v>
      </c>
    </row>
    <row r="94" ht="19.5" hidden="1" customHeight="1" spans="1:28">
      <c r="A94" s="46" t="s">
        <v>482</v>
      </c>
      <c r="B94" s="30" t="s">
        <v>483</v>
      </c>
      <c r="C94" s="26"/>
      <c r="D94" s="27"/>
      <c r="E94" s="28">
        <f t="shared" ref="E94:K94" si="17">E95+E100+E109</f>
        <v>2027697.72</v>
      </c>
      <c r="F94" s="28">
        <f t="shared" si="17"/>
        <v>642688.92</v>
      </c>
      <c r="G94" s="28">
        <f t="shared" si="17"/>
        <v>631372</v>
      </c>
      <c r="H94" s="28">
        <f t="shared" si="17"/>
        <v>34516</v>
      </c>
      <c r="I94" s="28">
        <f t="shared" si="17"/>
        <v>596856</v>
      </c>
      <c r="J94" s="16">
        <f t="shared" si="17"/>
        <v>438407.252</v>
      </c>
      <c r="K94" s="16">
        <f t="shared" si="17"/>
        <v>466353.49</v>
      </c>
      <c r="L94" s="62">
        <f t="shared" si="12"/>
        <v>0.694372338336195</v>
      </c>
      <c r="M94" s="62">
        <f t="shared" si="13"/>
        <v>-0.138960994997139</v>
      </c>
      <c r="N94" s="33"/>
      <c r="O94" s="67"/>
      <c r="P94" s="67"/>
      <c r="R94" s="55" t="s">
        <v>484</v>
      </c>
      <c r="S94" s="33"/>
      <c r="T94" s="42"/>
      <c r="U94" s="34"/>
      <c r="W94" s="80"/>
      <c r="X94" s="80"/>
      <c r="Y94" s="80"/>
      <c r="Z94" s="80"/>
      <c r="AA94" s="80"/>
      <c r="AB94" s="80"/>
    </row>
    <row r="95" ht="19.5" hidden="1" customHeight="1" spans="1:28">
      <c r="A95" s="31" t="s">
        <v>33</v>
      </c>
      <c r="B95" s="32" t="s">
        <v>485</v>
      </c>
      <c r="C95" s="26"/>
      <c r="D95" s="27"/>
      <c r="E95" s="28">
        <f t="shared" ref="E95:K95" si="18">SUM(E96:E99)</f>
        <v>636719</v>
      </c>
      <c r="F95" s="28">
        <f t="shared" si="18"/>
        <v>151855</v>
      </c>
      <c r="G95" s="28">
        <f t="shared" si="18"/>
        <v>116499</v>
      </c>
      <c r="H95" s="28">
        <f t="shared" si="18"/>
        <v>1499</v>
      </c>
      <c r="I95" s="28">
        <f t="shared" si="18"/>
        <v>115000</v>
      </c>
      <c r="J95" s="16">
        <f t="shared" si="18"/>
        <v>85087.97</v>
      </c>
      <c r="K95" s="16">
        <f t="shared" si="18"/>
        <v>96213.57</v>
      </c>
      <c r="L95" s="62">
        <f t="shared" si="12"/>
        <v>0.73037511051597</v>
      </c>
      <c r="M95" s="62">
        <f t="shared" si="13"/>
        <v>-0.102958222817363</v>
      </c>
      <c r="N95" s="33"/>
      <c r="O95" s="67"/>
      <c r="P95" s="67"/>
      <c r="R95" s="55" t="s">
        <v>484</v>
      </c>
      <c r="S95" s="33"/>
      <c r="T95" s="42"/>
      <c r="U95" s="34"/>
      <c r="W95" s="80"/>
      <c r="X95" s="80"/>
      <c r="Y95" s="80"/>
      <c r="Z95" s="80"/>
      <c r="AA95" s="80"/>
      <c r="AB95" s="80"/>
    </row>
    <row r="96" ht="76.5" hidden="1" customHeight="1" spans="1:28">
      <c r="A96" s="33" t="s">
        <v>486</v>
      </c>
      <c r="B96" s="117" t="s">
        <v>487</v>
      </c>
      <c r="C96" s="41" t="s">
        <v>488</v>
      </c>
      <c r="D96" s="42">
        <v>2018</v>
      </c>
      <c r="E96" s="37">
        <v>719</v>
      </c>
      <c r="F96" s="37"/>
      <c r="G96" s="37">
        <v>719</v>
      </c>
      <c r="H96" s="37">
        <v>719</v>
      </c>
      <c r="I96" s="37"/>
      <c r="J96" s="16">
        <v>581.6</v>
      </c>
      <c r="K96" s="16">
        <v>719</v>
      </c>
      <c r="L96" s="62">
        <f t="shared" si="12"/>
        <v>0.808901251738526</v>
      </c>
      <c r="M96" s="62">
        <f t="shared" si="13"/>
        <v>-0.0244320815948076</v>
      </c>
      <c r="N96" s="136" t="s">
        <v>39</v>
      </c>
      <c r="O96" s="137" t="s">
        <v>489</v>
      </c>
      <c r="P96" s="137"/>
      <c r="R96" s="43" t="s">
        <v>490</v>
      </c>
      <c r="S96" s="33" t="s">
        <v>100</v>
      </c>
      <c r="T96" s="42" t="s">
        <v>491</v>
      </c>
      <c r="U96" s="34"/>
      <c r="V96">
        <v>10</v>
      </c>
      <c r="W96" s="80"/>
      <c r="X96" s="80" t="s">
        <v>44</v>
      </c>
      <c r="Y96" s="80"/>
      <c r="Z96" s="80"/>
      <c r="AA96" s="80">
        <v>1</v>
      </c>
      <c r="AB96" s="80"/>
    </row>
    <row r="97" ht="168" hidden="1" customHeight="1" spans="1:28">
      <c r="A97" s="33" t="s">
        <v>492</v>
      </c>
      <c r="B97" s="117" t="s">
        <v>493</v>
      </c>
      <c r="C97" s="118" t="s">
        <v>494</v>
      </c>
      <c r="D97" s="42" t="s">
        <v>495</v>
      </c>
      <c r="E97" s="37">
        <v>600000</v>
      </c>
      <c r="F97" s="119">
        <v>150000</v>
      </c>
      <c r="G97" s="120">
        <v>100000</v>
      </c>
      <c r="H97" s="40"/>
      <c r="I97" s="120">
        <v>100000</v>
      </c>
      <c r="J97" s="16">
        <v>84100</v>
      </c>
      <c r="K97" s="16">
        <v>95000</v>
      </c>
      <c r="L97" s="62">
        <f t="shared" si="12"/>
        <v>0.841</v>
      </c>
      <c r="M97" s="62">
        <f t="shared" si="13"/>
        <v>0.0076666666666666</v>
      </c>
      <c r="N97" s="34" t="s">
        <v>496</v>
      </c>
      <c r="O97" s="67" t="s">
        <v>497</v>
      </c>
      <c r="P97" s="67" t="s">
        <v>498</v>
      </c>
      <c r="R97" s="55"/>
      <c r="S97" s="158" t="s">
        <v>42</v>
      </c>
      <c r="T97" s="33" t="s">
        <v>465</v>
      </c>
      <c r="U97" s="34"/>
      <c r="V97">
        <v>10</v>
      </c>
      <c r="W97" s="80" t="s">
        <v>481</v>
      </c>
      <c r="X97" s="80" t="s">
        <v>44</v>
      </c>
      <c r="Y97" s="80"/>
      <c r="Z97" s="80"/>
      <c r="AA97" s="80"/>
      <c r="AB97" s="80">
        <v>2</v>
      </c>
    </row>
    <row r="98" ht="216" hidden="1" spans="1:28">
      <c r="A98" s="33" t="s">
        <v>499</v>
      </c>
      <c r="B98" s="121" t="s">
        <v>500</v>
      </c>
      <c r="C98" s="43" t="s">
        <v>501</v>
      </c>
      <c r="D98" s="44" t="s">
        <v>229</v>
      </c>
      <c r="E98" s="40">
        <v>30000</v>
      </c>
      <c r="F98" s="40"/>
      <c r="G98" s="40">
        <v>15000</v>
      </c>
      <c r="H98" s="40"/>
      <c r="I98" s="40">
        <v>15000</v>
      </c>
      <c r="J98" s="16">
        <v>0</v>
      </c>
      <c r="K98" s="16">
        <v>0</v>
      </c>
      <c r="L98" s="62">
        <f t="shared" si="12"/>
        <v>0</v>
      </c>
      <c r="M98" s="62">
        <f t="shared" si="13"/>
        <v>-0.833333333333333</v>
      </c>
      <c r="N98" s="43" t="s">
        <v>502</v>
      </c>
      <c r="O98" s="67" t="s">
        <v>503</v>
      </c>
      <c r="P98" s="67" t="s">
        <v>504</v>
      </c>
      <c r="R98" s="55"/>
      <c r="S98" s="155" t="s">
        <v>115</v>
      </c>
      <c r="T98" s="102" t="s">
        <v>254</v>
      </c>
      <c r="U98" s="65" t="s">
        <v>290</v>
      </c>
      <c r="V98">
        <v>10</v>
      </c>
      <c r="W98" s="83"/>
      <c r="X98" s="83"/>
      <c r="Y98" s="83" t="s">
        <v>173</v>
      </c>
      <c r="Z98" s="83"/>
      <c r="AA98" s="83">
        <v>1</v>
      </c>
      <c r="AB98" s="83"/>
    </row>
    <row r="99" ht="48" hidden="1" customHeight="1" spans="1:28">
      <c r="A99" s="33">
        <v>80</v>
      </c>
      <c r="B99" s="122" t="s">
        <v>505</v>
      </c>
      <c r="C99" s="94" t="s">
        <v>506</v>
      </c>
      <c r="D99" s="123" t="s">
        <v>507</v>
      </c>
      <c r="E99" s="40">
        <v>6000</v>
      </c>
      <c r="F99" s="40">
        <v>1855</v>
      </c>
      <c r="G99" s="40">
        <v>780</v>
      </c>
      <c r="H99" s="40">
        <v>780</v>
      </c>
      <c r="I99" s="40"/>
      <c r="J99" s="16">
        <v>406.37</v>
      </c>
      <c r="K99" s="16">
        <v>494.57</v>
      </c>
      <c r="L99" s="62">
        <f t="shared" si="12"/>
        <v>0.52098717948718</v>
      </c>
      <c r="M99" s="62">
        <f t="shared" si="13"/>
        <v>-0.312346153846154</v>
      </c>
      <c r="N99" s="33" t="s">
        <v>39</v>
      </c>
      <c r="O99" s="65" t="s">
        <v>508</v>
      </c>
      <c r="P99" s="65"/>
      <c r="R99" s="43" t="s">
        <v>85</v>
      </c>
      <c r="S99" s="155" t="s">
        <v>42</v>
      </c>
      <c r="T99" s="160" t="s">
        <v>491</v>
      </c>
      <c r="U99" s="161"/>
      <c r="V99">
        <v>10</v>
      </c>
      <c r="W99" s="148"/>
      <c r="X99" s="148"/>
      <c r="Y99" s="148"/>
      <c r="Z99" s="148"/>
      <c r="AA99" s="83"/>
      <c r="AB99" s="83">
        <v>2</v>
      </c>
    </row>
    <row r="100" ht="19.5" hidden="1" customHeight="1" spans="1:28">
      <c r="A100" s="31" t="s">
        <v>45</v>
      </c>
      <c r="B100" s="32" t="s">
        <v>509</v>
      </c>
      <c r="C100" s="26"/>
      <c r="D100" s="27"/>
      <c r="E100" s="28">
        <f t="shared" ref="E100:K100" si="19">SUM(E101:E108)</f>
        <v>151091.16</v>
      </c>
      <c r="F100" s="28">
        <f t="shared" si="19"/>
        <v>14500</v>
      </c>
      <c r="G100" s="28">
        <f t="shared" si="19"/>
        <v>73189</v>
      </c>
      <c r="H100" s="28">
        <f t="shared" si="19"/>
        <v>7386</v>
      </c>
      <c r="I100" s="28">
        <f t="shared" si="19"/>
        <v>65803</v>
      </c>
      <c r="J100" s="16">
        <f t="shared" si="19"/>
        <v>39114.872</v>
      </c>
      <c r="K100" s="16">
        <f t="shared" si="19"/>
        <v>39416.08</v>
      </c>
      <c r="L100" s="62">
        <f t="shared" si="12"/>
        <v>0.53443648635724</v>
      </c>
      <c r="M100" s="62">
        <f t="shared" si="13"/>
        <v>-0.298896846976094</v>
      </c>
      <c r="N100" s="33"/>
      <c r="O100" s="67"/>
      <c r="P100" s="67"/>
      <c r="R100" s="55" t="s">
        <v>510</v>
      </c>
      <c r="S100" s="33"/>
      <c r="T100" s="42"/>
      <c r="U100" s="34"/>
      <c r="W100" s="80"/>
      <c r="X100" s="80"/>
      <c r="Y100" s="80"/>
      <c r="Z100" s="80"/>
      <c r="AA100" s="80"/>
      <c r="AB100" s="80"/>
    </row>
    <row r="101" ht="79.5" hidden="1" customHeight="1" spans="1:28">
      <c r="A101" s="33" t="s">
        <v>511</v>
      </c>
      <c r="B101" s="41" t="s">
        <v>512</v>
      </c>
      <c r="C101" s="26" t="s">
        <v>513</v>
      </c>
      <c r="D101" s="42" t="s">
        <v>229</v>
      </c>
      <c r="E101" s="37">
        <v>19082</v>
      </c>
      <c r="F101" s="37"/>
      <c r="G101" s="37">
        <v>1000</v>
      </c>
      <c r="H101" s="37"/>
      <c r="I101" s="37">
        <v>1000</v>
      </c>
      <c r="J101" s="16">
        <v>300</v>
      </c>
      <c r="K101" s="16">
        <v>300</v>
      </c>
      <c r="L101" s="62">
        <f t="shared" si="12"/>
        <v>0.3</v>
      </c>
      <c r="M101" s="62">
        <f t="shared" si="13"/>
        <v>-0.533333333333333</v>
      </c>
      <c r="N101" s="33" t="s">
        <v>39</v>
      </c>
      <c r="O101" s="138" t="s">
        <v>514</v>
      </c>
      <c r="P101" s="67"/>
      <c r="R101" s="55" t="s">
        <v>515</v>
      </c>
      <c r="S101" s="33" t="s">
        <v>516</v>
      </c>
      <c r="T101" s="33" t="s">
        <v>517</v>
      </c>
      <c r="U101" s="34"/>
      <c r="V101">
        <v>10</v>
      </c>
      <c r="W101" s="80"/>
      <c r="X101" s="80" t="s">
        <v>44</v>
      </c>
      <c r="Y101" s="80"/>
      <c r="Z101" s="80"/>
      <c r="AA101" s="80">
        <v>1</v>
      </c>
      <c r="AB101" s="80"/>
    </row>
    <row r="102" ht="204" hidden="1" customHeight="1" spans="1:28">
      <c r="A102" s="33" t="s">
        <v>518</v>
      </c>
      <c r="B102" s="34" t="s">
        <v>519</v>
      </c>
      <c r="C102" s="78" t="s">
        <v>520</v>
      </c>
      <c r="D102" s="33" t="s">
        <v>190</v>
      </c>
      <c r="E102" s="37">
        <v>50233</v>
      </c>
      <c r="F102" s="37">
        <v>1500</v>
      </c>
      <c r="G102" s="37">
        <v>48733</v>
      </c>
      <c r="H102" s="37"/>
      <c r="I102" s="37">
        <v>48733</v>
      </c>
      <c r="J102" s="16">
        <v>18717</v>
      </c>
      <c r="K102" s="16">
        <v>19000</v>
      </c>
      <c r="L102" s="62">
        <f t="shared" si="12"/>
        <v>0.384072394476022</v>
      </c>
      <c r="M102" s="62">
        <f t="shared" si="13"/>
        <v>-0.449260938857311</v>
      </c>
      <c r="N102" s="133" t="s">
        <v>521</v>
      </c>
      <c r="O102" s="138" t="s">
        <v>522</v>
      </c>
      <c r="P102" s="138" t="s">
        <v>523</v>
      </c>
      <c r="R102" s="55" t="s">
        <v>524</v>
      </c>
      <c r="S102" s="82" t="s">
        <v>42</v>
      </c>
      <c r="T102" s="42" t="s">
        <v>517</v>
      </c>
      <c r="U102" s="41"/>
      <c r="V102">
        <v>10</v>
      </c>
      <c r="W102" s="80"/>
      <c r="X102" s="80" t="s">
        <v>44</v>
      </c>
      <c r="Y102" s="80"/>
      <c r="Z102" s="80"/>
      <c r="AA102" s="80"/>
      <c r="AB102" s="80">
        <v>2</v>
      </c>
    </row>
    <row r="103" ht="96" hidden="1" customHeight="1" spans="1:28">
      <c r="A103" s="33" t="s">
        <v>525</v>
      </c>
      <c r="B103" s="34" t="s">
        <v>526</v>
      </c>
      <c r="C103" s="78" t="s">
        <v>527</v>
      </c>
      <c r="D103" s="33">
        <v>2018</v>
      </c>
      <c r="E103" s="37">
        <v>3570</v>
      </c>
      <c r="F103" s="37"/>
      <c r="G103" s="37">
        <v>3570</v>
      </c>
      <c r="H103" s="37"/>
      <c r="I103" s="37">
        <v>3570</v>
      </c>
      <c r="J103" s="16">
        <v>2500</v>
      </c>
      <c r="K103" s="16">
        <v>2520</v>
      </c>
      <c r="L103" s="62">
        <f t="shared" si="12"/>
        <v>0.700280112044818</v>
      </c>
      <c r="M103" s="62">
        <f t="shared" si="13"/>
        <v>-0.133053221288515</v>
      </c>
      <c r="N103" s="33" t="s">
        <v>39</v>
      </c>
      <c r="O103" s="138" t="s">
        <v>528</v>
      </c>
      <c r="P103" s="138" t="s">
        <v>529</v>
      </c>
      <c r="R103" s="55" t="s">
        <v>530</v>
      </c>
      <c r="S103" s="81" t="s">
        <v>86</v>
      </c>
      <c r="T103" s="42" t="s">
        <v>517</v>
      </c>
      <c r="U103" s="41"/>
      <c r="V103">
        <v>10</v>
      </c>
      <c r="W103" s="80"/>
      <c r="X103" s="80" t="s">
        <v>44</v>
      </c>
      <c r="Y103" s="80"/>
      <c r="Z103" s="80"/>
      <c r="AA103" s="80">
        <v>1</v>
      </c>
      <c r="AB103" s="80"/>
    </row>
    <row r="104" ht="60" hidden="1" customHeight="1" spans="1:28">
      <c r="A104" s="33" t="s">
        <v>531</v>
      </c>
      <c r="B104" s="124" t="s">
        <v>532</v>
      </c>
      <c r="C104" s="125" t="s">
        <v>533</v>
      </c>
      <c r="D104" s="126" t="s">
        <v>229</v>
      </c>
      <c r="E104" s="126">
        <v>100</v>
      </c>
      <c r="F104" s="126"/>
      <c r="G104" s="126">
        <v>10</v>
      </c>
      <c r="H104" s="126">
        <v>10</v>
      </c>
      <c r="I104" s="126"/>
      <c r="J104" s="16">
        <v>10</v>
      </c>
      <c r="K104" s="16">
        <v>10</v>
      </c>
      <c r="L104" s="62">
        <f t="shared" si="12"/>
        <v>1</v>
      </c>
      <c r="M104" s="62">
        <f t="shared" si="13"/>
        <v>0.166666666666667</v>
      </c>
      <c r="N104" s="139" t="s">
        <v>106</v>
      </c>
      <c r="O104" s="140" t="s">
        <v>534</v>
      </c>
      <c r="P104" s="140" t="s">
        <v>535</v>
      </c>
      <c r="R104" s="55"/>
      <c r="S104" s="162" t="s">
        <v>536</v>
      </c>
      <c r="T104" s="139" t="s">
        <v>87</v>
      </c>
      <c r="U104" s="163"/>
      <c r="V104">
        <v>10</v>
      </c>
      <c r="W104" s="164"/>
      <c r="X104" s="165" t="s">
        <v>44</v>
      </c>
      <c r="Y104" s="164"/>
      <c r="Z104" s="164"/>
      <c r="AA104" s="165">
        <v>1</v>
      </c>
      <c r="AB104" s="164"/>
    </row>
    <row r="105" ht="180" hidden="1" customHeight="1" spans="1:28">
      <c r="A105" s="33" t="s">
        <v>537</v>
      </c>
      <c r="B105" s="41" t="s">
        <v>538</v>
      </c>
      <c r="C105" s="50" t="s">
        <v>539</v>
      </c>
      <c r="D105" s="42" t="s">
        <v>495</v>
      </c>
      <c r="E105" s="37">
        <v>52652.8</v>
      </c>
      <c r="F105" s="37">
        <v>13000</v>
      </c>
      <c r="G105" s="40">
        <v>12500</v>
      </c>
      <c r="H105" s="37"/>
      <c r="I105" s="37">
        <v>12500</v>
      </c>
      <c r="J105" s="16">
        <v>13668.58</v>
      </c>
      <c r="K105" s="16">
        <v>13668.58</v>
      </c>
      <c r="L105" s="62">
        <f t="shared" si="12"/>
        <v>1.0934864</v>
      </c>
      <c r="M105" s="62">
        <f t="shared" si="13"/>
        <v>0.260153066666667</v>
      </c>
      <c r="N105" s="133" t="s">
        <v>540</v>
      </c>
      <c r="O105" s="138" t="s">
        <v>541</v>
      </c>
      <c r="P105" s="67" t="s">
        <v>542</v>
      </c>
      <c r="R105" s="55" t="s">
        <v>543</v>
      </c>
      <c r="S105" s="82" t="s">
        <v>42</v>
      </c>
      <c r="T105" s="44" t="s">
        <v>544</v>
      </c>
      <c r="U105" s="41"/>
      <c r="V105">
        <v>10</v>
      </c>
      <c r="W105" s="80"/>
      <c r="X105" s="80" t="s">
        <v>44</v>
      </c>
      <c r="Y105" s="80"/>
      <c r="Z105" s="80"/>
      <c r="AA105" s="80"/>
      <c r="AB105" s="80">
        <v>2</v>
      </c>
    </row>
    <row r="106" ht="36" hidden="1" customHeight="1" spans="1:28">
      <c r="A106" s="33" t="s">
        <v>545</v>
      </c>
      <c r="B106" s="41" t="s">
        <v>546</v>
      </c>
      <c r="C106" s="41" t="s">
        <v>547</v>
      </c>
      <c r="D106" s="42" t="s">
        <v>83</v>
      </c>
      <c r="E106" s="37">
        <v>1400</v>
      </c>
      <c r="F106" s="37"/>
      <c r="G106" s="37">
        <v>1400</v>
      </c>
      <c r="H106" s="37">
        <v>1400</v>
      </c>
      <c r="I106" s="37"/>
      <c r="J106" s="16">
        <v>1400</v>
      </c>
      <c r="K106" s="16">
        <v>1400</v>
      </c>
      <c r="L106" s="62">
        <f t="shared" si="12"/>
        <v>1</v>
      </c>
      <c r="M106" s="62">
        <f t="shared" si="13"/>
        <v>0.166666666666667</v>
      </c>
      <c r="N106" s="33" t="s">
        <v>39</v>
      </c>
      <c r="O106" s="65" t="s">
        <v>548</v>
      </c>
      <c r="P106" s="65"/>
      <c r="R106" s="55" t="s">
        <v>549</v>
      </c>
      <c r="S106" s="33" t="s">
        <v>42</v>
      </c>
      <c r="T106" s="44" t="s">
        <v>550</v>
      </c>
      <c r="U106" s="34"/>
      <c r="V106">
        <v>10</v>
      </c>
      <c r="W106" s="80"/>
      <c r="X106" s="80" t="s">
        <v>44</v>
      </c>
      <c r="Y106" s="80"/>
      <c r="Z106" s="80"/>
      <c r="AA106" s="80">
        <v>1</v>
      </c>
      <c r="AB106" s="80"/>
    </row>
    <row r="107" ht="24" hidden="1" spans="1:28">
      <c r="A107" s="33">
        <v>87</v>
      </c>
      <c r="B107" s="41" t="s">
        <v>551</v>
      </c>
      <c r="C107" s="41" t="s">
        <v>552</v>
      </c>
      <c r="D107" s="42" t="s">
        <v>553</v>
      </c>
      <c r="E107" s="37">
        <v>1676</v>
      </c>
      <c r="F107" s="37"/>
      <c r="G107" s="37">
        <v>1676</v>
      </c>
      <c r="H107" s="37">
        <v>1676</v>
      </c>
      <c r="I107" s="40"/>
      <c r="J107" s="16">
        <f>0.13+1.512+0.15</f>
        <v>1.792</v>
      </c>
      <c r="K107" s="16">
        <v>0</v>
      </c>
      <c r="L107" s="62">
        <f t="shared" si="12"/>
        <v>0.00106921241050119</v>
      </c>
      <c r="M107" s="62">
        <f t="shared" si="13"/>
        <v>-0.832264120922832</v>
      </c>
      <c r="N107" s="33" t="s">
        <v>39</v>
      </c>
      <c r="O107" s="67" t="s">
        <v>554</v>
      </c>
      <c r="P107" s="141"/>
      <c r="R107" s="55" t="s">
        <v>85</v>
      </c>
      <c r="S107" s="54" t="s">
        <v>110</v>
      </c>
      <c r="T107" s="33" t="s">
        <v>555</v>
      </c>
      <c r="U107" s="55"/>
      <c r="V107">
        <v>10</v>
      </c>
      <c r="W107" s="166"/>
      <c r="X107" s="83"/>
      <c r="Y107" s="83"/>
      <c r="Z107" s="83"/>
      <c r="AA107" s="83">
        <v>1</v>
      </c>
      <c r="AB107" s="83"/>
    </row>
    <row r="108" ht="84" customHeight="1" spans="1:28">
      <c r="A108" s="33">
        <v>88</v>
      </c>
      <c r="B108" s="43" t="s">
        <v>556</v>
      </c>
      <c r="C108" s="43" t="s">
        <v>557</v>
      </c>
      <c r="D108" s="44" t="s">
        <v>558</v>
      </c>
      <c r="E108" s="40">
        <v>22377.36</v>
      </c>
      <c r="F108" s="40"/>
      <c r="G108" s="40">
        <v>4300</v>
      </c>
      <c r="H108" s="40">
        <v>4300</v>
      </c>
      <c r="I108" s="40"/>
      <c r="J108" s="16">
        <v>2517.5</v>
      </c>
      <c r="K108" s="16">
        <v>2517.5</v>
      </c>
      <c r="L108" s="62">
        <f t="shared" si="12"/>
        <v>0.58546511627907</v>
      </c>
      <c r="M108" s="62">
        <f t="shared" si="13"/>
        <v>-0.247868217054264</v>
      </c>
      <c r="N108" s="33" t="s">
        <v>39</v>
      </c>
      <c r="O108" s="67" t="s">
        <v>559</v>
      </c>
      <c r="P108" s="67"/>
      <c r="R108" s="55" t="s">
        <v>85</v>
      </c>
      <c r="S108" s="167" t="s">
        <v>260</v>
      </c>
      <c r="T108" s="44" t="s">
        <v>560</v>
      </c>
      <c r="U108" s="41" t="s">
        <v>88</v>
      </c>
      <c r="V108">
        <v>10</v>
      </c>
      <c r="W108" s="83"/>
      <c r="X108" s="83"/>
      <c r="Y108" s="83"/>
      <c r="Z108" s="80" t="s">
        <v>89</v>
      </c>
      <c r="AA108" s="83">
        <v>1</v>
      </c>
      <c r="AB108" s="83"/>
    </row>
    <row r="109" ht="19.5" hidden="1" customHeight="1" spans="1:28">
      <c r="A109" s="31" t="s">
        <v>71</v>
      </c>
      <c r="B109" s="32" t="s">
        <v>561</v>
      </c>
      <c r="C109" s="26"/>
      <c r="D109" s="27"/>
      <c r="E109" s="28">
        <f t="shared" ref="E109:K109" si="20">E110+E116+E144</f>
        <v>1239887.56</v>
      </c>
      <c r="F109" s="28">
        <f t="shared" si="20"/>
        <v>476333.92</v>
      </c>
      <c r="G109" s="28">
        <f t="shared" si="20"/>
        <v>441684</v>
      </c>
      <c r="H109" s="28">
        <f t="shared" si="20"/>
        <v>25631</v>
      </c>
      <c r="I109" s="28">
        <f t="shared" si="20"/>
        <v>416053</v>
      </c>
      <c r="J109" s="16">
        <f t="shared" si="20"/>
        <v>314204.41</v>
      </c>
      <c r="K109" s="16">
        <f t="shared" si="20"/>
        <v>330723.84</v>
      </c>
      <c r="L109" s="62">
        <f t="shared" si="12"/>
        <v>0.711378293078309</v>
      </c>
      <c r="M109" s="62">
        <f t="shared" si="13"/>
        <v>-0.121955040255024</v>
      </c>
      <c r="N109" s="33"/>
      <c r="O109" s="67"/>
      <c r="P109" s="67"/>
      <c r="R109" s="43" t="s">
        <v>562</v>
      </c>
      <c r="S109" s="33"/>
      <c r="T109" s="42"/>
      <c r="U109" s="34"/>
      <c r="W109" s="80"/>
      <c r="X109" s="80"/>
      <c r="Y109" s="80"/>
      <c r="Z109" s="80"/>
      <c r="AA109" s="80"/>
      <c r="AB109" s="80"/>
    </row>
    <row r="110" ht="19.5" hidden="1" customHeight="1" spans="1:28">
      <c r="A110" s="47" t="s">
        <v>140</v>
      </c>
      <c r="B110" s="48" t="s">
        <v>563</v>
      </c>
      <c r="C110" s="26"/>
      <c r="D110" s="27"/>
      <c r="E110" s="28">
        <f t="shared" ref="E110:K110" si="21">SUM(E111:E115)</f>
        <v>35430</v>
      </c>
      <c r="F110" s="28">
        <f t="shared" si="21"/>
        <v>2950</v>
      </c>
      <c r="G110" s="28">
        <f t="shared" si="21"/>
        <v>12901</v>
      </c>
      <c r="H110" s="28">
        <f t="shared" si="21"/>
        <v>12678</v>
      </c>
      <c r="I110" s="28">
        <f t="shared" si="21"/>
        <v>223</v>
      </c>
      <c r="J110" s="16">
        <f t="shared" si="21"/>
        <v>13177</v>
      </c>
      <c r="K110" s="16">
        <f t="shared" si="21"/>
        <v>22047.14</v>
      </c>
      <c r="L110" s="62">
        <f t="shared" si="12"/>
        <v>1.0213936904116</v>
      </c>
      <c r="M110" s="62">
        <f t="shared" si="13"/>
        <v>0.188060357078263</v>
      </c>
      <c r="N110" s="33"/>
      <c r="O110" s="67"/>
      <c r="P110" s="67"/>
      <c r="R110" s="104" t="s">
        <v>564</v>
      </c>
      <c r="S110" s="33"/>
      <c r="T110" s="42"/>
      <c r="U110" s="34"/>
      <c r="W110" s="80"/>
      <c r="X110" s="80"/>
      <c r="Y110" s="80"/>
      <c r="Z110" s="80"/>
      <c r="AA110" s="80"/>
      <c r="AB110" s="80"/>
    </row>
    <row r="111" ht="120" hidden="1" customHeight="1" spans="1:28">
      <c r="A111" s="33" t="s">
        <v>565</v>
      </c>
      <c r="B111" s="41" t="s">
        <v>566</v>
      </c>
      <c r="C111" s="41" t="s">
        <v>567</v>
      </c>
      <c r="D111" s="33" t="s">
        <v>62</v>
      </c>
      <c r="E111" s="37">
        <v>19723</v>
      </c>
      <c r="F111" s="37">
        <v>500</v>
      </c>
      <c r="G111" s="37">
        <v>8886</v>
      </c>
      <c r="H111" s="37">
        <v>8663</v>
      </c>
      <c r="I111" s="37">
        <v>223</v>
      </c>
      <c r="J111" s="16">
        <v>8911</v>
      </c>
      <c r="K111" s="16">
        <v>14506</v>
      </c>
      <c r="L111" s="62">
        <f t="shared" si="12"/>
        <v>1.00281341435967</v>
      </c>
      <c r="M111" s="62">
        <f t="shared" si="13"/>
        <v>0.169480081026334</v>
      </c>
      <c r="N111" s="33" t="s">
        <v>39</v>
      </c>
      <c r="O111" s="65" t="s">
        <v>568</v>
      </c>
      <c r="P111" s="65"/>
      <c r="R111" s="104" t="s">
        <v>569</v>
      </c>
      <c r="S111" s="33" t="s">
        <v>42</v>
      </c>
      <c r="T111" s="33" t="s">
        <v>570</v>
      </c>
      <c r="U111" s="41"/>
      <c r="V111">
        <v>10</v>
      </c>
      <c r="W111" s="80" t="s">
        <v>481</v>
      </c>
      <c r="X111" s="80" t="s">
        <v>44</v>
      </c>
      <c r="Y111" s="80"/>
      <c r="Z111" s="80"/>
      <c r="AA111" s="80"/>
      <c r="AB111" s="80">
        <v>2</v>
      </c>
    </row>
    <row r="112" ht="110.25" hidden="1" customHeight="1" spans="1:28">
      <c r="A112" s="33" t="s">
        <v>571</v>
      </c>
      <c r="B112" s="55" t="s">
        <v>572</v>
      </c>
      <c r="C112" s="55" t="s">
        <v>573</v>
      </c>
      <c r="D112" s="58" t="s">
        <v>229</v>
      </c>
      <c r="E112" s="52">
        <v>6500</v>
      </c>
      <c r="F112" s="37"/>
      <c r="G112" s="37">
        <v>1200</v>
      </c>
      <c r="H112" s="37">
        <v>1200</v>
      </c>
      <c r="I112" s="37"/>
      <c r="J112" s="16">
        <v>1203</v>
      </c>
      <c r="K112" s="16">
        <v>4356</v>
      </c>
      <c r="L112" s="62">
        <f t="shared" si="12"/>
        <v>1.0025</v>
      </c>
      <c r="M112" s="62">
        <f t="shared" si="13"/>
        <v>0.169166666666667</v>
      </c>
      <c r="N112" s="33" t="s">
        <v>39</v>
      </c>
      <c r="O112" s="65" t="s">
        <v>574</v>
      </c>
      <c r="P112" s="65"/>
      <c r="R112" s="94" t="s">
        <v>575</v>
      </c>
      <c r="S112" s="54" t="s">
        <v>576</v>
      </c>
      <c r="T112" s="54" t="s">
        <v>570</v>
      </c>
      <c r="U112" s="54"/>
      <c r="V112">
        <v>10</v>
      </c>
      <c r="W112" s="168"/>
      <c r="X112" s="169" t="s">
        <v>291</v>
      </c>
      <c r="Y112" s="169"/>
      <c r="Z112" s="169"/>
      <c r="AA112" s="173">
        <v>1</v>
      </c>
      <c r="AB112" s="173"/>
    </row>
    <row r="113" ht="48" hidden="1" customHeight="1" spans="1:28">
      <c r="A113" s="33">
        <v>91</v>
      </c>
      <c r="B113" s="121" t="s">
        <v>577</v>
      </c>
      <c r="C113" s="121" t="s">
        <v>578</v>
      </c>
      <c r="D113" s="56" t="s">
        <v>579</v>
      </c>
      <c r="E113" s="40">
        <v>2980</v>
      </c>
      <c r="F113" s="40">
        <v>2450</v>
      </c>
      <c r="G113" s="40">
        <v>530</v>
      </c>
      <c r="H113" s="40">
        <v>530</v>
      </c>
      <c r="I113" s="40"/>
      <c r="J113" s="16">
        <v>485</v>
      </c>
      <c r="K113" s="16">
        <v>530</v>
      </c>
      <c r="L113" s="62">
        <f t="shared" si="12"/>
        <v>0.915094339622642</v>
      </c>
      <c r="M113" s="62">
        <f t="shared" si="13"/>
        <v>0.0817610062893082</v>
      </c>
      <c r="N113" s="33" t="s">
        <v>39</v>
      </c>
      <c r="O113" s="67" t="s">
        <v>580</v>
      </c>
      <c r="P113" s="65"/>
      <c r="R113" s="43" t="s">
        <v>581</v>
      </c>
      <c r="S113" s="56" t="s">
        <v>42</v>
      </c>
      <c r="T113" s="160" t="s">
        <v>570</v>
      </c>
      <c r="U113" s="160"/>
      <c r="V113">
        <v>10</v>
      </c>
      <c r="W113" s="107"/>
      <c r="X113" s="106"/>
      <c r="Y113" s="106"/>
      <c r="Z113" s="106"/>
      <c r="AA113" s="156"/>
      <c r="AB113" s="83">
        <v>2</v>
      </c>
    </row>
    <row r="114" ht="72" hidden="1" customHeight="1" spans="1:28">
      <c r="A114" s="33">
        <v>92</v>
      </c>
      <c r="B114" s="55" t="s">
        <v>582</v>
      </c>
      <c r="C114" s="55" t="s">
        <v>583</v>
      </c>
      <c r="D114" s="58" t="s">
        <v>229</v>
      </c>
      <c r="E114" s="52">
        <v>4620</v>
      </c>
      <c r="F114" s="37"/>
      <c r="G114" s="37">
        <v>1328</v>
      </c>
      <c r="H114" s="37">
        <v>1328</v>
      </c>
      <c r="I114" s="37"/>
      <c r="J114" s="16">
        <v>1375</v>
      </c>
      <c r="K114" s="16">
        <v>1328</v>
      </c>
      <c r="L114" s="62">
        <f t="shared" si="12"/>
        <v>1.03539156626506</v>
      </c>
      <c r="M114" s="62">
        <f t="shared" si="13"/>
        <v>0.202058232931727</v>
      </c>
      <c r="N114" s="33" t="s">
        <v>39</v>
      </c>
      <c r="O114" s="65" t="s">
        <v>584</v>
      </c>
      <c r="P114" s="65"/>
      <c r="R114" s="112" t="s">
        <v>585</v>
      </c>
      <c r="S114" s="88" t="s">
        <v>244</v>
      </c>
      <c r="T114" s="54" t="s">
        <v>570</v>
      </c>
      <c r="U114" s="54"/>
      <c r="V114">
        <v>10</v>
      </c>
      <c r="W114" s="168"/>
      <c r="X114" s="169"/>
      <c r="Y114" s="169"/>
      <c r="Z114" s="169"/>
      <c r="AA114" s="173">
        <v>1</v>
      </c>
      <c r="AB114" s="173"/>
    </row>
    <row r="115" ht="122.25" hidden="1" customHeight="1" spans="1:28">
      <c r="A115" s="33">
        <v>93</v>
      </c>
      <c r="B115" s="55" t="s">
        <v>586</v>
      </c>
      <c r="C115" s="43" t="s">
        <v>587</v>
      </c>
      <c r="D115" s="58" t="s">
        <v>83</v>
      </c>
      <c r="E115" s="52">
        <v>1607</v>
      </c>
      <c r="F115" s="37"/>
      <c r="G115" s="37">
        <v>957</v>
      </c>
      <c r="H115" s="37">
        <v>957</v>
      </c>
      <c r="I115" s="37"/>
      <c r="J115" s="16">
        <v>1203</v>
      </c>
      <c r="K115" s="16">
        <v>1327.14</v>
      </c>
      <c r="L115" s="62">
        <f t="shared" si="12"/>
        <v>1.25705329153605</v>
      </c>
      <c r="M115" s="62">
        <f t="shared" si="13"/>
        <v>0.423719958202717</v>
      </c>
      <c r="N115" s="33" t="s">
        <v>39</v>
      </c>
      <c r="O115" s="65" t="s">
        <v>588</v>
      </c>
      <c r="P115" s="65" t="s">
        <v>589</v>
      </c>
      <c r="R115" s="55" t="s">
        <v>590</v>
      </c>
      <c r="S115" s="88" t="s">
        <v>244</v>
      </c>
      <c r="T115" s="54" t="s">
        <v>570</v>
      </c>
      <c r="U115" s="54"/>
      <c r="V115">
        <v>10</v>
      </c>
      <c r="W115" s="168"/>
      <c r="X115" s="169"/>
      <c r="Y115" s="169"/>
      <c r="Z115" s="169"/>
      <c r="AA115" s="173">
        <v>1</v>
      </c>
      <c r="AB115" s="173"/>
    </row>
    <row r="116" ht="19.5" hidden="1" customHeight="1" spans="1:28">
      <c r="A116" s="47" t="s">
        <v>174</v>
      </c>
      <c r="B116" s="48" t="s">
        <v>591</v>
      </c>
      <c r="C116" s="26"/>
      <c r="D116" s="27"/>
      <c r="E116" s="28">
        <f t="shared" ref="E116:K116" si="22">SUM(E117:E143)</f>
        <v>1199891.36</v>
      </c>
      <c r="F116" s="28">
        <f t="shared" si="22"/>
        <v>473012</v>
      </c>
      <c r="G116" s="28">
        <f t="shared" si="22"/>
        <v>425944</v>
      </c>
      <c r="H116" s="28">
        <f t="shared" si="22"/>
        <v>10194</v>
      </c>
      <c r="I116" s="28">
        <f t="shared" si="22"/>
        <v>415750</v>
      </c>
      <c r="J116" s="16">
        <f t="shared" si="22"/>
        <v>299863.22</v>
      </c>
      <c r="K116" s="16">
        <f t="shared" si="22"/>
        <v>305837.5</v>
      </c>
      <c r="L116" s="62">
        <f t="shared" si="12"/>
        <v>0.703996816482918</v>
      </c>
      <c r="M116" s="62">
        <f t="shared" si="13"/>
        <v>-0.129336516850415</v>
      </c>
      <c r="N116" s="33"/>
      <c r="O116" s="67"/>
      <c r="P116" s="67"/>
      <c r="R116" s="170" t="s">
        <v>592</v>
      </c>
      <c r="S116" s="33"/>
      <c r="T116" s="42"/>
      <c r="U116" s="34"/>
      <c r="W116" s="80"/>
      <c r="X116" s="80"/>
      <c r="Y116" s="80"/>
      <c r="Z116" s="80"/>
      <c r="AA116" s="80"/>
      <c r="AB116" s="80"/>
    </row>
    <row r="117" ht="138.95" hidden="1" customHeight="1" spans="1:28">
      <c r="A117" s="42" t="s">
        <v>593</v>
      </c>
      <c r="B117" s="41" t="s">
        <v>594</v>
      </c>
      <c r="C117" s="41" t="s">
        <v>595</v>
      </c>
      <c r="D117" s="42" t="s">
        <v>596</v>
      </c>
      <c r="E117" s="37">
        <v>160400</v>
      </c>
      <c r="F117" s="37">
        <v>102600</v>
      </c>
      <c r="G117" s="40">
        <v>38000</v>
      </c>
      <c r="H117" s="37"/>
      <c r="I117" s="40">
        <v>38000</v>
      </c>
      <c r="J117" s="16">
        <v>28800</v>
      </c>
      <c r="K117" s="16">
        <v>29100</v>
      </c>
      <c r="L117" s="62">
        <f t="shared" si="12"/>
        <v>0.757894736842105</v>
      </c>
      <c r="M117" s="62">
        <f t="shared" si="13"/>
        <v>-0.0754385964912281</v>
      </c>
      <c r="N117" s="33" t="s">
        <v>39</v>
      </c>
      <c r="O117" s="65" t="s">
        <v>597</v>
      </c>
      <c r="P117" s="67" t="s">
        <v>598</v>
      </c>
      <c r="R117" s="55" t="s">
        <v>599</v>
      </c>
      <c r="S117" s="33" t="s">
        <v>42</v>
      </c>
      <c r="T117" s="33" t="s">
        <v>94</v>
      </c>
      <c r="U117" s="34"/>
      <c r="V117">
        <v>10</v>
      </c>
      <c r="W117" s="80"/>
      <c r="X117" s="80" t="s">
        <v>44</v>
      </c>
      <c r="Y117" s="80"/>
      <c r="Z117" s="80"/>
      <c r="AA117" s="80"/>
      <c r="AB117" s="80">
        <v>2</v>
      </c>
    </row>
    <row r="118" ht="72" hidden="1" customHeight="1" spans="1:28">
      <c r="A118" s="42" t="s">
        <v>600</v>
      </c>
      <c r="B118" s="41" t="s">
        <v>601</v>
      </c>
      <c r="C118" s="41" t="s">
        <v>602</v>
      </c>
      <c r="D118" s="42" t="s">
        <v>436</v>
      </c>
      <c r="E118" s="37">
        <v>26000</v>
      </c>
      <c r="F118" s="37">
        <v>12650</v>
      </c>
      <c r="G118" s="37">
        <v>1500</v>
      </c>
      <c r="H118" s="37"/>
      <c r="I118" s="37">
        <v>1500</v>
      </c>
      <c r="J118" s="16">
        <v>2320.22</v>
      </c>
      <c r="K118" s="16">
        <v>2600</v>
      </c>
      <c r="L118" s="62">
        <f t="shared" si="12"/>
        <v>1.54681333333333</v>
      </c>
      <c r="M118" s="62">
        <f t="shared" si="13"/>
        <v>0.71348</v>
      </c>
      <c r="N118" s="93" t="s">
        <v>39</v>
      </c>
      <c r="O118" s="72" t="s">
        <v>603</v>
      </c>
      <c r="P118" s="72"/>
      <c r="R118" s="55" t="s">
        <v>604</v>
      </c>
      <c r="S118" s="42" t="s">
        <v>42</v>
      </c>
      <c r="T118" s="33" t="s">
        <v>605</v>
      </c>
      <c r="U118" s="41" t="s">
        <v>606</v>
      </c>
      <c r="V118">
        <v>10</v>
      </c>
      <c r="W118" s="80"/>
      <c r="X118" s="80" t="s">
        <v>44</v>
      </c>
      <c r="Y118" s="83" t="s">
        <v>173</v>
      </c>
      <c r="Z118" s="80"/>
      <c r="AA118" s="80"/>
      <c r="AB118" s="80">
        <v>2</v>
      </c>
    </row>
    <row r="119" ht="36" hidden="1" customHeight="1" spans="1:28">
      <c r="A119" s="42" t="s">
        <v>607</v>
      </c>
      <c r="B119" s="41" t="s">
        <v>608</v>
      </c>
      <c r="C119" s="41" t="s">
        <v>609</v>
      </c>
      <c r="D119" s="42" t="s">
        <v>610</v>
      </c>
      <c r="E119" s="37">
        <v>250000</v>
      </c>
      <c r="F119" s="37">
        <v>212000</v>
      </c>
      <c r="G119" s="37">
        <v>38000</v>
      </c>
      <c r="H119" s="37"/>
      <c r="I119" s="37">
        <v>38000</v>
      </c>
      <c r="J119" s="16">
        <v>32800</v>
      </c>
      <c r="K119" s="16">
        <v>32800</v>
      </c>
      <c r="L119" s="62">
        <f t="shared" si="12"/>
        <v>0.863157894736842</v>
      </c>
      <c r="M119" s="62">
        <f t="shared" si="13"/>
        <v>0.0298245614035088</v>
      </c>
      <c r="N119" s="33" t="s">
        <v>39</v>
      </c>
      <c r="O119" s="72" t="s">
        <v>611</v>
      </c>
      <c r="P119" s="72"/>
      <c r="R119" s="55" t="s">
        <v>612</v>
      </c>
      <c r="S119" s="33" t="s">
        <v>42</v>
      </c>
      <c r="T119" s="33" t="s">
        <v>220</v>
      </c>
      <c r="U119" s="34"/>
      <c r="V119">
        <v>10</v>
      </c>
      <c r="W119" s="80"/>
      <c r="X119" s="80" t="s">
        <v>44</v>
      </c>
      <c r="Y119" s="80"/>
      <c r="Z119" s="80"/>
      <c r="AA119" s="80"/>
      <c r="AB119" s="80">
        <v>2</v>
      </c>
    </row>
    <row r="120" ht="48" hidden="1" customHeight="1" spans="1:28">
      <c r="A120" s="42" t="s">
        <v>613</v>
      </c>
      <c r="B120" s="41" t="s">
        <v>614</v>
      </c>
      <c r="C120" s="41" t="s">
        <v>615</v>
      </c>
      <c r="D120" s="33" t="s">
        <v>56</v>
      </c>
      <c r="E120" s="37">
        <v>71784</v>
      </c>
      <c r="F120" s="37">
        <v>50872</v>
      </c>
      <c r="G120" s="40">
        <v>10000</v>
      </c>
      <c r="H120" s="37"/>
      <c r="I120" s="40">
        <v>10000</v>
      </c>
      <c r="J120" s="16">
        <v>7283</v>
      </c>
      <c r="K120" s="16">
        <v>7283</v>
      </c>
      <c r="L120" s="62">
        <f t="shared" si="12"/>
        <v>0.7283</v>
      </c>
      <c r="M120" s="62">
        <f t="shared" si="13"/>
        <v>-0.105033333333333</v>
      </c>
      <c r="N120" s="33" t="s">
        <v>39</v>
      </c>
      <c r="O120" s="72" t="s">
        <v>616</v>
      </c>
      <c r="P120" s="65"/>
      <c r="R120" s="43" t="s">
        <v>617</v>
      </c>
      <c r="S120" s="33" t="s">
        <v>42</v>
      </c>
      <c r="T120" s="33" t="s">
        <v>149</v>
      </c>
      <c r="U120" s="41"/>
      <c r="V120">
        <v>10</v>
      </c>
      <c r="W120" s="80"/>
      <c r="X120" s="80" t="s">
        <v>44</v>
      </c>
      <c r="Y120" s="80"/>
      <c r="Z120" s="80"/>
      <c r="AA120" s="80"/>
      <c r="AB120" s="80">
        <v>2</v>
      </c>
    </row>
    <row r="121" ht="72" hidden="1" customHeight="1" spans="1:28">
      <c r="A121" s="42" t="s">
        <v>618</v>
      </c>
      <c r="B121" s="127" t="s">
        <v>619</v>
      </c>
      <c r="C121" s="127" t="s">
        <v>620</v>
      </c>
      <c r="D121" s="128" t="s">
        <v>83</v>
      </c>
      <c r="E121" s="129">
        <v>27000</v>
      </c>
      <c r="F121" s="129"/>
      <c r="G121" s="40">
        <v>20000</v>
      </c>
      <c r="H121" s="40"/>
      <c r="I121" s="40">
        <v>20000</v>
      </c>
      <c r="J121" s="16">
        <v>17000</v>
      </c>
      <c r="K121" s="16">
        <v>17000</v>
      </c>
      <c r="L121" s="62">
        <f t="shared" si="12"/>
        <v>0.85</v>
      </c>
      <c r="M121" s="62">
        <f t="shared" si="13"/>
        <v>0.0166666666666666</v>
      </c>
      <c r="N121" s="33" t="s">
        <v>39</v>
      </c>
      <c r="O121" s="67" t="s">
        <v>621</v>
      </c>
      <c r="P121" s="67"/>
      <c r="R121" s="43" t="s">
        <v>622</v>
      </c>
      <c r="S121" s="88" t="s">
        <v>148</v>
      </c>
      <c r="T121" s="44" t="s">
        <v>220</v>
      </c>
      <c r="U121" s="55"/>
      <c r="V121">
        <v>10</v>
      </c>
      <c r="W121" s="83"/>
      <c r="X121" s="83"/>
      <c r="Y121" s="83" t="s">
        <v>173</v>
      </c>
      <c r="Z121" s="83"/>
      <c r="AA121" s="83">
        <v>1</v>
      </c>
      <c r="AB121" s="83"/>
    </row>
    <row r="122" ht="96" hidden="1" customHeight="1" spans="1:28">
      <c r="A122" s="42" t="s">
        <v>623</v>
      </c>
      <c r="B122" s="55" t="s">
        <v>624</v>
      </c>
      <c r="C122" s="55" t="s">
        <v>625</v>
      </c>
      <c r="D122" s="42">
        <v>2018</v>
      </c>
      <c r="E122" s="40">
        <v>3600</v>
      </c>
      <c r="F122" s="40"/>
      <c r="G122" s="40">
        <v>3600</v>
      </c>
      <c r="H122" s="40"/>
      <c r="I122" s="40">
        <v>3600</v>
      </c>
      <c r="J122" s="16">
        <v>3000</v>
      </c>
      <c r="K122" s="16">
        <v>3000</v>
      </c>
      <c r="L122" s="62">
        <f t="shared" si="12"/>
        <v>0.833333333333333</v>
      </c>
      <c r="M122" s="62">
        <f t="shared" si="13"/>
        <v>0</v>
      </c>
      <c r="N122" s="33" t="s">
        <v>39</v>
      </c>
      <c r="O122" s="69" t="s">
        <v>626</v>
      </c>
      <c r="P122" s="69"/>
      <c r="R122" s="44" t="s">
        <v>627</v>
      </c>
      <c r="S122" s="88" t="s">
        <v>148</v>
      </c>
      <c r="T122" s="44" t="s">
        <v>360</v>
      </c>
      <c r="U122" s="55"/>
      <c r="V122">
        <v>10</v>
      </c>
      <c r="W122" s="83"/>
      <c r="X122" s="83"/>
      <c r="Y122" s="83" t="s">
        <v>173</v>
      </c>
      <c r="Z122" s="83"/>
      <c r="AA122" s="83">
        <v>1</v>
      </c>
      <c r="AB122" s="83"/>
    </row>
    <row r="123" ht="60" hidden="1" customHeight="1" spans="1:28">
      <c r="A123" s="42" t="s">
        <v>628</v>
      </c>
      <c r="B123" s="55" t="s">
        <v>629</v>
      </c>
      <c r="C123" s="55" t="s">
        <v>630</v>
      </c>
      <c r="D123" s="56" t="s">
        <v>229</v>
      </c>
      <c r="E123" s="40" t="s">
        <v>631</v>
      </c>
      <c r="F123" s="40"/>
      <c r="G123" s="40">
        <v>113000</v>
      </c>
      <c r="H123" s="45"/>
      <c r="I123" s="40">
        <v>113000</v>
      </c>
      <c r="J123" s="16">
        <v>50000</v>
      </c>
      <c r="K123" s="16">
        <v>50000</v>
      </c>
      <c r="L123" s="62">
        <f t="shared" si="12"/>
        <v>0.442477876106195</v>
      </c>
      <c r="M123" s="62">
        <f t="shared" si="13"/>
        <v>-0.390855457227139</v>
      </c>
      <c r="N123" s="33" t="s">
        <v>39</v>
      </c>
      <c r="O123" s="69" t="s">
        <v>632</v>
      </c>
      <c r="P123" s="69"/>
      <c r="R123" s="55" t="s">
        <v>633</v>
      </c>
      <c r="S123" s="88" t="s">
        <v>148</v>
      </c>
      <c r="T123" s="44" t="s">
        <v>360</v>
      </c>
      <c r="U123" s="55"/>
      <c r="V123">
        <v>10</v>
      </c>
      <c r="W123" s="83"/>
      <c r="X123" s="83"/>
      <c r="Y123" s="83" t="s">
        <v>173</v>
      </c>
      <c r="Z123" s="83"/>
      <c r="AA123" s="83">
        <v>1</v>
      </c>
      <c r="AB123" s="83"/>
    </row>
    <row r="124" ht="48" hidden="1" customHeight="1" spans="1:28">
      <c r="A124" s="42" t="s">
        <v>634</v>
      </c>
      <c r="B124" s="122" t="s">
        <v>635</v>
      </c>
      <c r="C124" s="122" t="s">
        <v>636</v>
      </c>
      <c r="D124" s="123" t="s">
        <v>62</v>
      </c>
      <c r="E124" s="40">
        <v>19600</v>
      </c>
      <c r="F124" s="40">
        <v>4600</v>
      </c>
      <c r="G124" s="40">
        <v>9000</v>
      </c>
      <c r="H124" s="40"/>
      <c r="I124" s="40">
        <v>9000</v>
      </c>
      <c r="J124" s="16">
        <v>7500</v>
      </c>
      <c r="K124" s="16">
        <v>7500</v>
      </c>
      <c r="L124" s="62">
        <f t="shared" si="12"/>
        <v>0.833333333333333</v>
      </c>
      <c r="M124" s="62">
        <f t="shared" si="13"/>
        <v>0</v>
      </c>
      <c r="N124" s="33" t="s">
        <v>39</v>
      </c>
      <c r="O124" s="65" t="s">
        <v>637</v>
      </c>
      <c r="P124" s="142"/>
      <c r="R124" s="55"/>
      <c r="S124" s="155" t="s">
        <v>42</v>
      </c>
      <c r="T124" s="160" t="s">
        <v>360</v>
      </c>
      <c r="U124" s="54"/>
      <c r="V124">
        <v>10</v>
      </c>
      <c r="W124" s="107"/>
      <c r="X124" s="171"/>
      <c r="Y124" s="83" t="s">
        <v>173</v>
      </c>
      <c r="Z124" s="83"/>
      <c r="AA124" s="107"/>
      <c r="AB124" s="83">
        <v>2</v>
      </c>
    </row>
    <row r="125" ht="36" hidden="1" spans="1:28">
      <c r="A125" s="42" t="s">
        <v>638</v>
      </c>
      <c r="B125" s="43" t="s">
        <v>639</v>
      </c>
      <c r="C125" s="43" t="s">
        <v>640</v>
      </c>
      <c r="D125" s="44" t="s">
        <v>83</v>
      </c>
      <c r="E125" s="44">
        <v>630</v>
      </c>
      <c r="F125" s="44"/>
      <c r="G125" s="56">
        <v>350</v>
      </c>
      <c r="H125" s="56"/>
      <c r="I125" s="56">
        <v>350</v>
      </c>
      <c r="J125" s="16">
        <v>0</v>
      </c>
      <c r="K125" s="16">
        <v>0</v>
      </c>
      <c r="L125" s="62">
        <f t="shared" si="12"/>
        <v>0</v>
      </c>
      <c r="M125" s="62">
        <f t="shared" si="13"/>
        <v>-0.833333333333333</v>
      </c>
      <c r="N125" s="56" t="s">
        <v>39</v>
      </c>
      <c r="O125" s="65" t="s">
        <v>641</v>
      </c>
      <c r="P125" s="65"/>
      <c r="R125" s="55" t="s">
        <v>642</v>
      </c>
      <c r="S125" s="111" t="s">
        <v>643</v>
      </c>
      <c r="T125" s="111" t="s">
        <v>261</v>
      </c>
      <c r="U125" s="84"/>
      <c r="V125">
        <v>10</v>
      </c>
      <c r="W125" s="83"/>
      <c r="X125" s="83"/>
      <c r="Y125" s="83" t="s">
        <v>173</v>
      </c>
      <c r="Z125" s="83"/>
      <c r="AA125" s="83"/>
      <c r="AB125" s="83"/>
    </row>
    <row r="126" ht="84" hidden="1" spans="1:28">
      <c r="A126" s="42" t="s">
        <v>644</v>
      </c>
      <c r="B126" s="55" t="s">
        <v>645</v>
      </c>
      <c r="C126" s="55" t="s">
        <v>646</v>
      </c>
      <c r="D126" s="111" t="s">
        <v>229</v>
      </c>
      <c r="E126" s="111">
        <v>10000</v>
      </c>
      <c r="F126" s="56"/>
      <c r="G126" s="56">
        <v>6000</v>
      </c>
      <c r="H126" s="56"/>
      <c r="I126" s="56">
        <v>6000</v>
      </c>
      <c r="J126" s="16">
        <v>0</v>
      </c>
      <c r="K126" s="16">
        <v>0</v>
      </c>
      <c r="L126" s="62">
        <f t="shared" si="12"/>
        <v>0</v>
      </c>
      <c r="M126" s="62">
        <f t="shared" si="13"/>
        <v>-0.833333333333333</v>
      </c>
      <c r="N126" s="56" t="s">
        <v>39</v>
      </c>
      <c r="O126" s="65" t="s">
        <v>647</v>
      </c>
      <c r="P126" s="143"/>
      <c r="R126" s="104" t="s">
        <v>648</v>
      </c>
      <c r="S126" s="123" t="s">
        <v>115</v>
      </c>
      <c r="T126" s="91" t="s">
        <v>155</v>
      </c>
      <c r="U126" s="149"/>
      <c r="V126">
        <v>10</v>
      </c>
      <c r="W126" s="106"/>
      <c r="X126" s="106"/>
      <c r="Y126" s="83" t="s">
        <v>173</v>
      </c>
      <c r="Z126" s="106"/>
      <c r="AA126" s="106"/>
      <c r="AB126" s="106"/>
    </row>
    <row r="127" ht="24" hidden="1" spans="1:28">
      <c r="A127" s="42" t="s">
        <v>649</v>
      </c>
      <c r="B127" s="55" t="s">
        <v>650</v>
      </c>
      <c r="C127" s="55" t="s">
        <v>651</v>
      </c>
      <c r="D127" s="58" t="s">
        <v>229</v>
      </c>
      <c r="E127" s="58">
        <v>1668</v>
      </c>
      <c r="F127" s="33"/>
      <c r="G127" s="56">
        <v>1200</v>
      </c>
      <c r="H127" s="33"/>
      <c r="I127" s="33">
        <v>1200</v>
      </c>
      <c r="J127" s="16">
        <v>0</v>
      </c>
      <c r="K127" s="16">
        <v>0</v>
      </c>
      <c r="L127" s="62">
        <f t="shared" si="12"/>
        <v>0</v>
      </c>
      <c r="M127" s="62">
        <f t="shared" si="13"/>
        <v>-0.833333333333333</v>
      </c>
      <c r="N127" s="56" t="s">
        <v>39</v>
      </c>
      <c r="O127" s="65" t="s">
        <v>170</v>
      </c>
      <c r="P127" s="65"/>
      <c r="R127" s="55" t="s">
        <v>652</v>
      </c>
      <c r="S127" s="51" t="s">
        <v>120</v>
      </c>
      <c r="T127" s="54" t="s">
        <v>155</v>
      </c>
      <c r="U127" s="149"/>
      <c r="V127">
        <v>10</v>
      </c>
      <c r="W127" s="86"/>
      <c r="X127" s="86"/>
      <c r="Y127" s="83" t="s">
        <v>173</v>
      </c>
      <c r="Z127" s="86"/>
      <c r="AA127" s="86"/>
      <c r="AB127" s="86"/>
    </row>
    <row r="128" ht="36" hidden="1" customHeight="1" spans="1:28">
      <c r="A128" s="42">
        <v>105</v>
      </c>
      <c r="B128" s="43" t="s">
        <v>653</v>
      </c>
      <c r="C128" s="43" t="s">
        <v>654</v>
      </c>
      <c r="D128" s="44" t="s">
        <v>56</v>
      </c>
      <c r="E128" s="40">
        <v>35000</v>
      </c>
      <c r="F128" s="40">
        <v>27790</v>
      </c>
      <c r="G128" s="40">
        <v>8600</v>
      </c>
      <c r="H128" s="40"/>
      <c r="I128" s="40">
        <v>8600</v>
      </c>
      <c r="J128" s="16">
        <v>8000</v>
      </c>
      <c r="K128" s="16">
        <v>8000</v>
      </c>
      <c r="L128" s="62">
        <f t="shared" si="12"/>
        <v>0.930232558139535</v>
      </c>
      <c r="M128" s="62">
        <f t="shared" si="13"/>
        <v>0.0968992248062015</v>
      </c>
      <c r="N128" s="33" t="s">
        <v>39</v>
      </c>
      <c r="O128" s="67" t="s">
        <v>655</v>
      </c>
      <c r="P128" s="67"/>
      <c r="R128" s="159" t="s">
        <v>656</v>
      </c>
      <c r="S128" s="44" t="s">
        <v>42</v>
      </c>
      <c r="T128" s="44" t="s">
        <v>220</v>
      </c>
      <c r="U128" s="55"/>
      <c r="V128">
        <v>10</v>
      </c>
      <c r="W128" s="83"/>
      <c r="X128" s="83"/>
      <c r="Y128" s="83"/>
      <c r="Z128" s="83"/>
      <c r="AA128" s="83"/>
      <c r="AB128" s="83">
        <v>2</v>
      </c>
    </row>
    <row r="129" ht="36" hidden="1" customHeight="1" spans="1:28">
      <c r="A129" s="42">
        <v>106</v>
      </c>
      <c r="B129" s="174" t="s">
        <v>657</v>
      </c>
      <c r="C129" s="174" t="s">
        <v>658</v>
      </c>
      <c r="D129" s="161" t="s">
        <v>56</v>
      </c>
      <c r="E129" s="175">
        <v>113587.36</v>
      </c>
      <c r="F129" s="116">
        <v>59000</v>
      </c>
      <c r="G129" s="116">
        <v>30000</v>
      </c>
      <c r="H129" s="116"/>
      <c r="I129" s="116">
        <v>30000</v>
      </c>
      <c r="J129" s="16">
        <v>25000</v>
      </c>
      <c r="K129" s="16">
        <v>25000</v>
      </c>
      <c r="L129" s="62">
        <f t="shared" si="12"/>
        <v>0.833333333333333</v>
      </c>
      <c r="M129" s="62">
        <f t="shared" si="13"/>
        <v>0</v>
      </c>
      <c r="N129" s="179" t="s">
        <v>39</v>
      </c>
      <c r="O129" s="132" t="s">
        <v>659</v>
      </c>
      <c r="P129" s="132"/>
      <c r="R129" s="159" t="s">
        <v>660</v>
      </c>
      <c r="S129" s="115" t="s">
        <v>42</v>
      </c>
      <c r="T129" s="115" t="s">
        <v>360</v>
      </c>
      <c r="U129" s="115"/>
      <c r="V129">
        <v>10</v>
      </c>
      <c r="W129" s="182"/>
      <c r="X129" s="148"/>
      <c r="Y129" s="148"/>
      <c r="Z129" s="148"/>
      <c r="AA129" s="83"/>
      <c r="AB129" s="83">
        <v>2</v>
      </c>
    </row>
    <row r="130" ht="36" hidden="1" customHeight="1" spans="1:28">
      <c r="A130" s="42">
        <v>107</v>
      </c>
      <c r="B130" s="55" t="s">
        <v>661</v>
      </c>
      <c r="C130" s="55" t="s">
        <v>662</v>
      </c>
      <c r="D130" s="58" t="s">
        <v>212</v>
      </c>
      <c r="E130" s="52">
        <v>35000</v>
      </c>
      <c r="F130" s="37">
        <v>2500</v>
      </c>
      <c r="G130" s="37">
        <v>20000</v>
      </c>
      <c r="H130" s="37"/>
      <c r="I130" s="37">
        <v>20000</v>
      </c>
      <c r="J130" s="16">
        <v>17000</v>
      </c>
      <c r="K130" s="16">
        <v>17000</v>
      </c>
      <c r="L130" s="62">
        <f t="shared" si="12"/>
        <v>0.85</v>
      </c>
      <c r="M130" s="62">
        <f t="shared" si="13"/>
        <v>0.0166666666666666</v>
      </c>
      <c r="N130" s="33" t="s">
        <v>39</v>
      </c>
      <c r="O130" s="65" t="s">
        <v>663</v>
      </c>
      <c r="P130" s="65"/>
      <c r="R130" s="159" t="s">
        <v>652</v>
      </c>
      <c r="S130" s="54" t="s">
        <v>42</v>
      </c>
      <c r="T130" s="54" t="s">
        <v>360</v>
      </c>
      <c r="U130" s="54"/>
      <c r="V130">
        <v>10</v>
      </c>
      <c r="W130" s="168"/>
      <c r="X130" s="169"/>
      <c r="Y130" s="169"/>
      <c r="Z130" s="169"/>
      <c r="AA130" s="173"/>
      <c r="AB130" s="173">
        <v>2</v>
      </c>
    </row>
    <row r="131" ht="24" hidden="1" customHeight="1" spans="1:28">
      <c r="A131" s="42">
        <v>108</v>
      </c>
      <c r="B131" s="55" t="s">
        <v>664</v>
      </c>
      <c r="C131" s="55" t="s">
        <v>665</v>
      </c>
      <c r="D131" s="58" t="s">
        <v>507</v>
      </c>
      <c r="E131" s="52">
        <v>26050</v>
      </c>
      <c r="F131" s="37">
        <v>1000</v>
      </c>
      <c r="G131" s="37">
        <v>12000</v>
      </c>
      <c r="H131" s="37"/>
      <c r="I131" s="37">
        <v>12000</v>
      </c>
      <c r="J131" s="16">
        <v>10000</v>
      </c>
      <c r="K131" s="16">
        <v>10000</v>
      </c>
      <c r="L131" s="62">
        <f t="shared" si="12"/>
        <v>0.833333333333333</v>
      </c>
      <c r="M131" s="62">
        <f t="shared" si="13"/>
        <v>0</v>
      </c>
      <c r="N131" s="33" t="s">
        <v>39</v>
      </c>
      <c r="O131" s="65" t="s">
        <v>666</v>
      </c>
      <c r="P131" s="65"/>
      <c r="S131" s="88" t="s">
        <v>148</v>
      </c>
      <c r="T131" s="54" t="s">
        <v>360</v>
      </c>
      <c r="U131" s="54"/>
      <c r="V131">
        <v>10</v>
      </c>
      <c r="W131" s="168"/>
      <c r="X131" s="169"/>
      <c r="Y131" s="169"/>
      <c r="Z131" s="169"/>
      <c r="AA131" s="173"/>
      <c r="AB131" s="173">
        <v>2</v>
      </c>
    </row>
    <row r="132" ht="24" hidden="1" customHeight="1" spans="1:28">
      <c r="A132" s="42">
        <v>109</v>
      </c>
      <c r="B132" s="55" t="s">
        <v>667</v>
      </c>
      <c r="C132" s="55" t="s">
        <v>668</v>
      </c>
      <c r="D132" s="58" t="s">
        <v>83</v>
      </c>
      <c r="E132" s="52">
        <v>26000</v>
      </c>
      <c r="F132" s="37"/>
      <c r="G132" s="37">
        <v>12000</v>
      </c>
      <c r="H132" s="37"/>
      <c r="I132" s="37">
        <v>12000</v>
      </c>
      <c r="J132" s="16">
        <v>10000</v>
      </c>
      <c r="K132" s="16">
        <v>10000</v>
      </c>
      <c r="L132" s="62">
        <f t="shared" si="12"/>
        <v>0.833333333333333</v>
      </c>
      <c r="M132" s="62">
        <f t="shared" si="13"/>
        <v>0</v>
      </c>
      <c r="N132" s="33" t="s">
        <v>39</v>
      </c>
      <c r="O132" s="65" t="s">
        <v>669</v>
      </c>
      <c r="P132" s="65"/>
      <c r="S132" s="33" t="s">
        <v>100</v>
      </c>
      <c r="T132" s="54" t="s">
        <v>220</v>
      </c>
      <c r="U132" s="54"/>
      <c r="V132">
        <v>10</v>
      </c>
      <c r="W132" s="168"/>
      <c r="X132" s="169"/>
      <c r="Y132" s="169"/>
      <c r="Z132" s="169"/>
      <c r="AA132" s="173">
        <v>1</v>
      </c>
      <c r="AB132" s="169"/>
    </row>
    <row r="133" ht="36" hidden="1" customHeight="1" spans="1:28">
      <c r="A133" s="42">
        <v>110</v>
      </c>
      <c r="B133" s="55" t="s">
        <v>670</v>
      </c>
      <c r="C133" s="55" t="s">
        <v>671</v>
      </c>
      <c r="D133" s="58" t="s">
        <v>83</v>
      </c>
      <c r="E133" s="52">
        <v>49422</v>
      </c>
      <c r="F133" s="37"/>
      <c r="G133" s="37">
        <v>32000</v>
      </c>
      <c r="H133" s="37"/>
      <c r="I133" s="37">
        <v>32000</v>
      </c>
      <c r="J133" s="16">
        <v>28600</v>
      </c>
      <c r="K133" s="16">
        <v>28600</v>
      </c>
      <c r="L133" s="62">
        <f t="shared" si="12"/>
        <v>0.89375</v>
      </c>
      <c r="M133" s="62">
        <f t="shared" si="13"/>
        <v>0.0604166666666667</v>
      </c>
      <c r="N133" s="33" t="s">
        <v>39</v>
      </c>
      <c r="O133" s="65" t="s">
        <v>672</v>
      </c>
      <c r="P133" s="65"/>
      <c r="S133" s="88" t="s">
        <v>244</v>
      </c>
      <c r="T133" s="54" t="s">
        <v>220</v>
      </c>
      <c r="U133" s="54"/>
      <c r="V133">
        <v>10</v>
      </c>
      <c r="W133" s="168"/>
      <c r="X133" s="169"/>
      <c r="Y133" s="169"/>
      <c r="Z133" s="169"/>
      <c r="AA133" s="173">
        <v>1</v>
      </c>
      <c r="AB133" s="169"/>
    </row>
    <row r="134" ht="36" hidden="1" customHeight="1" spans="1:28">
      <c r="A134" s="42">
        <v>111</v>
      </c>
      <c r="B134" s="55" t="s">
        <v>673</v>
      </c>
      <c r="C134" s="55" t="s">
        <v>674</v>
      </c>
      <c r="D134" s="58" t="s">
        <v>83</v>
      </c>
      <c r="E134" s="52">
        <v>35797</v>
      </c>
      <c r="F134" s="37"/>
      <c r="G134" s="37">
        <v>12500</v>
      </c>
      <c r="H134" s="37"/>
      <c r="I134" s="37">
        <v>12500</v>
      </c>
      <c r="J134" s="16">
        <v>11000</v>
      </c>
      <c r="K134" s="16">
        <v>11000</v>
      </c>
      <c r="L134" s="62">
        <f t="shared" ref="L134:L151" si="23">J134/G134</f>
        <v>0.88</v>
      </c>
      <c r="M134" s="62">
        <f t="shared" ref="M134:M151" si="24">L134-10/12</f>
        <v>0.0466666666666666</v>
      </c>
      <c r="N134" s="33" t="s">
        <v>39</v>
      </c>
      <c r="O134" s="65" t="s">
        <v>675</v>
      </c>
      <c r="P134" s="65"/>
      <c r="S134" s="88" t="s">
        <v>244</v>
      </c>
      <c r="T134" s="54" t="s">
        <v>220</v>
      </c>
      <c r="U134" s="54"/>
      <c r="V134">
        <v>10</v>
      </c>
      <c r="W134" s="168"/>
      <c r="X134" s="169"/>
      <c r="Y134" s="169"/>
      <c r="Z134" s="169"/>
      <c r="AA134" s="173">
        <v>1</v>
      </c>
      <c r="AB134" s="169"/>
    </row>
    <row r="135" ht="180" customHeight="1" spans="1:28">
      <c r="A135" s="42">
        <v>112</v>
      </c>
      <c r="B135" s="41" t="s">
        <v>676</v>
      </c>
      <c r="C135" s="41" t="s">
        <v>617</v>
      </c>
      <c r="D135" s="42">
        <v>2018</v>
      </c>
      <c r="E135" s="40">
        <v>2874</v>
      </c>
      <c r="F135" s="40"/>
      <c r="G135" s="40">
        <v>2874</v>
      </c>
      <c r="H135" s="40">
        <v>2874</v>
      </c>
      <c r="I135" s="40"/>
      <c r="J135" s="16">
        <v>0</v>
      </c>
      <c r="K135" s="16">
        <v>2864</v>
      </c>
      <c r="L135" s="62">
        <f t="shared" si="23"/>
        <v>0</v>
      </c>
      <c r="M135" s="62">
        <f t="shared" si="24"/>
        <v>-0.833333333333333</v>
      </c>
      <c r="N135" s="33" t="s">
        <v>39</v>
      </c>
      <c r="O135" s="67" t="s">
        <v>677</v>
      </c>
      <c r="P135" s="67" t="s">
        <v>678</v>
      </c>
      <c r="S135" s="42" t="s">
        <v>679</v>
      </c>
      <c r="T135" s="42" t="s">
        <v>680</v>
      </c>
      <c r="U135" s="41" t="s">
        <v>88</v>
      </c>
      <c r="V135">
        <v>10</v>
      </c>
      <c r="W135" s="183"/>
      <c r="X135" s="184"/>
      <c r="Y135" s="184"/>
      <c r="Z135" s="80" t="s">
        <v>89</v>
      </c>
      <c r="AA135" s="187">
        <v>1</v>
      </c>
      <c r="AB135" s="187"/>
    </row>
    <row r="136" ht="132" customHeight="1" spans="1:28">
      <c r="A136" s="42">
        <v>113</v>
      </c>
      <c r="B136" s="43" t="s">
        <v>681</v>
      </c>
      <c r="C136" s="43" t="s">
        <v>682</v>
      </c>
      <c r="D136" s="44">
        <v>2018</v>
      </c>
      <c r="E136" s="40">
        <v>5320</v>
      </c>
      <c r="F136" s="40"/>
      <c r="G136" s="40">
        <v>5320</v>
      </c>
      <c r="H136" s="40">
        <v>5320</v>
      </c>
      <c r="I136" s="40"/>
      <c r="J136" s="16">
        <v>3000</v>
      </c>
      <c r="K136" s="16">
        <v>4650.5</v>
      </c>
      <c r="L136" s="62">
        <f t="shared" si="23"/>
        <v>0.56390977443609</v>
      </c>
      <c r="M136" s="62">
        <f t="shared" si="24"/>
        <v>-0.269423558897243</v>
      </c>
      <c r="N136" s="33" t="s">
        <v>39</v>
      </c>
      <c r="O136" s="67" t="s">
        <v>683</v>
      </c>
      <c r="P136" s="67"/>
      <c r="S136" s="81" t="s">
        <v>86</v>
      </c>
      <c r="T136" s="44" t="s">
        <v>684</v>
      </c>
      <c r="U136" s="41" t="s">
        <v>88</v>
      </c>
      <c r="V136">
        <v>10</v>
      </c>
      <c r="W136" s="185"/>
      <c r="X136" s="106"/>
      <c r="Y136" s="106"/>
      <c r="Z136" s="80" t="s">
        <v>89</v>
      </c>
      <c r="AA136" s="83">
        <v>1</v>
      </c>
      <c r="AB136" s="83"/>
    </row>
    <row r="137" ht="162.75" customHeight="1" spans="1:28">
      <c r="A137" s="42">
        <v>114</v>
      </c>
      <c r="B137" s="43" t="s">
        <v>685</v>
      </c>
      <c r="C137" s="43" t="s">
        <v>686</v>
      </c>
      <c r="D137" s="44" t="s">
        <v>83</v>
      </c>
      <c r="E137" s="40">
        <v>4000</v>
      </c>
      <c r="F137" s="40"/>
      <c r="G137" s="40">
        <v>2000</v>
      </c>
      <c r="H137" s="40">
        <v>2000</v>
      </c>
      <c r="I137" s="40"/>
      <c r="J137" s="16">
        <v>320</v>
      </c>
      <c r="K137" s="16">
        <v>1200</v>
      </c>
      <c r="L137" s="62">
        <f t="shared" si="23"/>
        <v>0.16</v>
      </c>
      <c r="M137" s="62">
        <f t="shared" si="24"/>
        <v>-0.673333333333333</v>
      </c>
      <c r="N137" s="33" t="s">
        <v>39</v>
      </c>
      <c r="O137" s="67" t="s">
        <v>687</v>
      </c>
      <c r="P137" s="180"/>
      <c r="S137" s="44" t="s">
        <v>308</v>
      </c>
      <c r="T137" s="44" t="s">
        <v>688</v>
      </c>
      <c r="U137" s="41" t="s">
        <v>88</v>
      </c>
      <c r="V137">
        <v>10</v>
      </c>
      <c r="W137" s="185"/>
      <c r="X137" s="106"/>
      <c r="Y137" s="106"/>
      <c r="Z137" s="80" t="s">
        <v>89</v>
      </c>
      <c r="AA137" s="83">
        <v>1</v>
      </c>
      <c r="AB137" s="83"/>
    </row>
    <row r="138" ht="24" hidden="1" customHeight="1" spans="1:28">
      <c r="A138" s="42">
        <v>115</v>
      </c>
      <c r="B138" s="55" t="s">
        <v>689</v>
      </c>
      <c r="C138" s="55" t="s">
        <v>690</v>
      </c>
      <c r="D138" s="58" t="s">
        <v>62</v>
      </c>
      <c r="E138" s="58">
        <v>8900</v>
      </c>
      <c r="F138" s="176"/>
      <c r="G138" s="176">
        <v>5000</v>
      </c>
      <c r="H138" s="176"/>
      <c r="I138" s="176">
        <v>5000</v>
      </c>
      <c r="J138" s="16">
        <v>5800</v>
      </c>
      <c r="K138" s="16">
        <v>5800</v>
      </c>
      <c r="L138" s="62">
        <f t="shared" si="23"/>
        <v>1.16</v>
      </c>
      <c r="M138" s="62">
        <f t="shared" si="24"/>
        <v>0.326666666666667</v>
      </c>
      <c r="N138" s="56" t="s">
        <v>39</v>
      </c>
      <c r="O138" s="65" t="s">
        <v>691</v>
      </c>
      <c r="P138" s="65"/>
      <c r="S138" s="81" t="s">
        <v>86</v>
      </c>
      <c r="T138" s="54" t="s">
        <v>220</v>
      </c>
      <c r="U138" s="149"/>
      <c r="V138">
        <v>10</v>
      </c>
      <c r="W138" s="86"/>
      <c r="X138" s="86"/>
      <c r="Y138" s="86"/>
      <c r="Z138" s="86"/>
      <c r="AA138" s="86"/>
      <c r="AB138" s="86"/>
    </row>
    <row r="139" ht="36" hidden="1" spans="1:28">
      <c r="A139" s="42">
        <v>116</v>
      </c>
      <c r="B139" s="55" t="s">
        <v>692</v>
      </c>
      <c r="C139" s="55" t="s">
        <v>693</v>
      </c>
      <c r="D139" s="58" t="s">
        <v>229</v>
      </c>
      <c r="E139" s="58">
        <v>16705</v>
      </c>
      <c r="F139" s="176"/>
      <c r="G139" s="176">
        <v>8000</v>
      </c>
      <c r="H139" s="176"/>
      <c r="I139" s="176">
        <v>8000</v>
      </c>
      <c r="J139" s="16">
        <v>6670</v>
      </c>
      <c r="K139" s="16">
        <v>6670</v>
      </c>
      <c r="L139" s="62">
        <f t="shared" si="23"/>
        <v>0.83375</v>
      </c>
      <c r="M139" s="62">
        <f t="shared" si="24"/>
        <v>0.000416666666666621</v>
      </c>
      <c r="N139" s="56" t="s">
        <v>39</v>
      </c>
      <c r="O139" s="65" t="s">
        <v>694</v>
      </c>
      <c r="P139" s="65"/>
      <c r="S139" s="81" t="s">
        <v>120</v>
      </c>
      <c r="T139" s="54" t="s">
        <v>220</v>
      </c>
      <c r="U139" s="149"/>
      <c r="V139">
        <v>10</v>
      </c>
      <c r="W139" s="86"/>
      <c r="X139" s="86"/>
      <c r="Y139" s="86"/>
      <c r="Z139" s="86"/>
      <c r="AA139" s="86"/>
      <c r="AB139" s="86"/>
    </row>
    <row r="140" ht="36" hidden="1" spans="1:28">
      <c r="A140" s="42">
        <v>117</v>
      </c>
      <c r="B140" s="55" t="s">
        <v>695</v>
      </c>
      <c r="C140" s="55" t="s">
        <v>696</v>
      </c>
      <c r="D140" s="58" t="s">
        <v>229</v>
      </c>
      <c r="E140" s="58">
        <v>16734</v>
      </c>
      <c r="F140" s="176"/>
      <c r="G140" s="176">
        <v>8000</v>
      </c>
      <c r="H140" s="176"/>
      <c r="I140" s="176">
        <v>8000</v>
      </c>
      <c r="J140" s="16">
        <v>6700</v>
      </c>
      <c r="K140" s="16">
        <v>6700</v>
      </c>
      <c r="L140" s="62">
        <f t="shared" si="23"/>
        <v>0.8375</v>
      </c>
      <c r="M140" s="62">
        <f t="shared" si="24"/>
        <v>0.00416666666666665</v>
      </c>
      <c r="N140" s="56" t="s">
        <v>39</v>
      </c>
      <c r="O140" s="65" t="s">
        <v>697</v>
      </c>
      <c r="P140" s="65"/>
      <c r="S140" s="81" t="s">
        <v>120</v>
      </c>
      <c r="T140" s="54" t="s">
        <v>220</v>
      </c>
      <c r="U140" s="149"/>
      <c r="V140">
        <v>10</v>
      </c>
      <c r="W140" s="86"/>
      <c r="X140" s="86"/>
      <c r="Y140" s="86"/>
      <c r="Z140" s="86"/>
      <c r="AA140" s="86"/>
      <c r="AB140" s="86"/>
    </row>
    <row r="141" ht="36" hidden="1" spans="1:28">
      <c r="A141" s="42">
        <v>118</v>
      </c>
      <c r="B141" s="55" t="s">
        <v>698</v>
      </c>
      <c r="C141" s="55" t="s">
        <v>699</v>
      </c>
      <c r="D141" s="58" t="s">
        <v>229</v>
      </c>
      <c r="E141" s="58">
        <v>40296</v>
      </c>
      <c r="F141" s="176"/>
      <c r="G141" s="176">
        <v>20000</v>
      </c>
      <c r="H141" s="176"/>
      <c r="I141" s="176">
        <v>20000</v>
      </c>
      <c r="J141" s="16">
        <v>16670</v>
      </c>
      <c r="K141" s="16">
        <v>16670</v>
      </c>
      <c r="L141" s="62">
        <f t="shared" si="23"/>
        <v>0.8335</v>
      </c>
      <c r="M141" s="62">
        <f t="shared" si="24"/>
        <v>0.000166666666666648</v>
      </c>
      <c r="N141" s="56" t="s">
        <v>39</v>
      </c>
      <c r="O141" s="65" t="s">
        <v>700</v>
      </c>
      <c r="P141" s="65"/>
      <c r="S141" s="81" t="s">
        <v>120</v>
      </c>
      <c r="T141" s="54" t="s">
        <v>220</v>
      </c>
      <c r="U141" s="149"/>
      <c r="V141">
        <v>10</v>
      </c>
      <c r="W141" s="86"/>
      <c r="X141" s="86"/>
      <c r="Y141" s="86"/>
      <c r="Z141" s="86"/>
      <c r="AA141" s="86"/>
      <c r="AB141" s="86"/>
    </row>
    <row r="142" ht="36" hidden="1" spans="1:28">
      <c r="A142" s="42">
        <v>119</v>
      </c>
      <c r="B142" s="55" t="s">
        <v>701</v>
      </c>
      <c r="C142" s="55" t="s">
        <v>702</v>
      </c>
      <c r="D142" s="111" t="s">
        <v>229</v>
      </c>
      <c r="E142" s="111">
        <v>197524</v>
      </c>
      <c r="F142" s="56"/>
      <c r="G142" s="56">
        <v>2000</v>
      </c>
      <c r="H142" s="56"/>
      <c r="I142" s="56">
        <v>2000</v>
      </c>
      <c r="J142" s="16">
        <v>0</v>
      </c>
      <c r="K142" s="16">
        <v>0</v>
      </c>
      <c r="L142" s="62">
        <f t="shared" si="23"/>
        <v>0</v>
      </c>
      <c r="M142" s="62">
        <f t="shared" si="24"/>
        <v>-0.833333333333333</v>
      </c>
      <c r="N142" s="56" t="s">
        <v>106</v>
      </c>
      <c r="O142" s="65" t="s">
        <v>703</v>
      </c>
      <c r="P142" s="143"/>
      <c r="S142" s="51" t="s">
        <v>704</v>
      </c>
      <c r="T142" s="91" t="s">
        <v>155</v>
      </c>
      <c r="U142" s="149"/>
      <c r="V142">
        <v>10</v>
      </c>
      <c r="W142" s="106"/>
      <c r="X142" s="106"/>
      <c r="Y142" s="106"/>
      <c r="Z142" s="106"/>
      <c r="AA142" s="106"/>
      <c r="AB142" s="106"/>
    </row>
    <row r="143" ht="32.25" hidden="1" customHeight="1" spans="1:28">
      <c r="A143" s="42">
        <v>120</v>
      </c>
      <c r="B143" s="55" t="s">
        <v>705</v>
      </c>
      <c r="C143" s="55" t="s">
        <v>706</v>
      </c>
      <c r="D143" s="58" t="s">
        <v>229</v>
      </c>
      <c r="E143" s="52">
        <v>16000</v>
      </c>
      <c r="F143" s="37"/>
      <c r="G143" s="37">
        <v>5000</v>
      </c>
      <c r="H143" s="37"/>
      <c r="I143" s="37">
        <v>5000</v>
      </c>
      <c r="J143" s="16">
        <v>2400</v>
      </c>
      <c r="K143" s="16">
        <v>2400</v>
      </c>
      <c r="L143" s="62">
        <f t="shared" si="23"/>
        <v>0.48</v>
      </c>
      <c r="M143" s="62">
        <f t="shared" si="24"/>
        <v>-0.353333333333333</v>
      </c>
      <c r="N143" s="33" t="s">
        <v>39</v>
      </c>
      <c r="O143" s="65" t="s">
        <v>707</v>
      </c>
      <c r="P143" s="65"/>
      <c r="S143" s="33" t="s">
        <v>100</v>
      </c>
      <c r="T143" s="54" t="s">
        <v>149</v>
      </c>
      <c r="U143" s="54"/>
      <c r="V143">
        <v>10</v>
      </c>
      <c r="W143" s="168"/>
      <c r="X143" s="169"/>
      <c r="Y143" s="169"/>
      <c r="Z143" s="169"/>
      <c r="AA143" s="173">
        <v>1</v>
      </c>
      <c r="AB143" s="173"/>
    </row>
    <row r="144" ht="19.5" hidden="1" customHeight="1" spans="1:28">
      <c r="A144" s="47" t="s">
        <v>708</v>
      </c>
      <c r="B144" s="48" t="s">
        <v>709</v>
      </c>
      <c r="C144" s="26"/>
      <c r="D144" s="27"/>
      <c r="E144" s="28">
        <f t="shared" ref="E144:K144" si="25">SUM(E145:E150)</f>
        <v>4566.2</v>
      </c>
      <c r="F144" s="28">
        <f t="shared" si="25"/>
        <v>371.92</v>
      </c>
      <c r="G144" s="28">
        <f t="shared" si="25"/>
        <v>2839</v>
      </c>
      <c r="H144" s="28">
        <f t="shared" si="25"/>
        <v>2759</v>
      </c>
      <c r="I144" s="28">
        <f t="shared" si="25"/>
        <v>80</v>
      </c>
      <c r="J144" s="16">
        <f t="shared" si="25"/>
        <v>1164.19</v>
      </c>
      <c r="K144" s="16">
        <f t="shared" si="25"/>
        <v>2839.2</v>
      </c>
      <c r="L144" s="62">
        <f t="shared" si="23"/>
        <v>0.410070447340613</v>
      </c>
      <c r="M144" s="62">
        <f t="shared" si="24"/>
        <v>-0.42326288599272</v>
      </c>
      <c r="N144" s="33"/>
      <c r="O144" s="67"/>
      <c r="P144" s="67"/>
      <c r="S144" s="33"/>
      <c r="T144" s="42"/>
      <c r="U144" s="34"/>
      <c r="W144" s="80"/>
      <c r="X144" s="80"/>
      <c r="Y144" s="80"/>
      <c r="Z144" s="80"/>
      <c r="AA144" s="80"/>
      <c r="AB144" s="80"/>
    </row>
    <row r="145" ht="36" hidden="1" spans="1:28">
      <c r="A145" s="42" t="s">
        <v>710</v>
      </c>
      <c r="B145" s="84" t="s">
        <v>711</v>
      </c>
      <c r="C145" s="43" t="s">
        <v>712</v>
      </c>
      <c r="D145" s="44" t="s">
        <v>83</v>
      </c>
      <c r="E145" s="40">
        <v>1250</v>
      </c>
      <c r="F145" s="40"/>
      <c r="G145" s="45">
        <v>400</v>
      </c>
      <c r="H145" s="40">
        <v>400</v>
      </c>
      <c r="I145" s="37"/>
      <c r="J145" s="16">
        <v>0</v>
      </c>
      <c r="K145" s="16">
        <v>400</v>
      </c>
      <c r="L145" s="62">
        <f t="shared" si="23"/>
        <v>0</v>
      </c>
      <c r="M145" s="62">
        <f t="shared" si="24"/>
        <v>-0.833333333333333</v>
      </c>
      <c r="N145" s="33" t="s">
        <v>39</v>
      </c>
      <c r="O145" s="65" t="s">
        <v>713</v>
      </c>
      <c r="P145" s="65"/>
      <c r="S145" s="54" t="s">
        <v>308</v>
      </c>
      <c r="T145" s="54" t="s">
        <v>714</v>
      </c>
      <c r="U145" s="54"/>
      <c r="V145">
        <v>10</v>
      </c>
      <c r="W145" s="168"/>
      <c r="X145" s="169" t="s">
        <v>291</v>
      </c>
      <c r="Y145" s="169"/>
      <c r="Z145" s="169"/>
      <c r="AA145" s="173">
        <v>1</v>
      </c>
      <c r="AB145" s="173"/>
    </row>
    <row r="146" ht="48" hidden="1" customHeight="1" spans="1:28">
      <c r="A146" s="42">
        <v>122</v>
      </c>
      <c r="B146" s="43" t="s">
        <v>715</v>
      </c>
      <c r="C146" s="43" t="s">
        <v>716</v>
      </c>
      <c r="D146" s="44" t="s">
        <v>717</v>
      </c>
      <c r="E146" s="40">
        <v>1721.2</v>
      </c>
      <c r="F146" s="40">
        <v>371.92</v>
      </c>
      <c r="G146" s="40">
        <v>1199</v>
      </c>
      <c r="H146" s="40">
        <v>1199</v>
      </c>
      <c r="I146" s="40"/>
      <c r="J146" s="16">
        <v>524.19</v>
      </c>
      <c r="K146" s="16">
        <v>1199.2</v>
      </c>
      <c r="L146" s="62">
        <f t="shared" si="23"/>
        <v>0.437189324437031</v>
      </c>
      <c r="M146" s="62">
        <f t="shared" si="24"/>
        <v>-0.396144008896302</v>
      </c>
      <c r="N146" s="33" t="s">
        <v>39</v>
      </c>
      <c r="O146" s="65" t="s">
        <v>718</v>
      </c>
      <c r="P146" s="67"/>
      <c r="S146" s="111" t="s">
        <v>42</v>
      </c>
      <c r="T146" s="56" t="s">
        <v>719</v>
      </c>
      <c r="U146" s="55"/>
      <c r="V146">
        <v>10</v>
      </c>
      <c r="W146" s="83"/>
      <c r="X146" s="83"/>
      <c r="Y146" s="83"/>
      <c r="Z146" s="83"/>
      <c r="AA146" s="83"/>
      <c r="AB146" s="83">
        <v>2</v>
      </c>
    </row>
    <row r="147" ht="24" hidden="1" spans="1:28">
      <c r="A147" s="42">
        <v>123</v>
      </c>
      <c r="B147" s="84" t="s">
        <v>720</v>
      </c>
      <c r="C147" s="55" t="s">
        <v>721</v>
      </c>
      <c r="D147" s="58">
        <v>2018</v>
      </c>
      <c r="E147" s="52">
        <v>500</v>
      </c>
      <c r="F147" s="37"/>
      <c r="G147" s="37">
        <v>500</v>
      </c>
      <c r="H147" s="37">
        <v>500</v>
      </c>
      <c r="I147" s="37"/>
      <c r="J147" s="16">
        <v>0</v>
      </c>
      <c r="K147" s="16">
        <v>500</v>
      </c>
      <c r="L147" s="62">
        <f t="shared" si="23"/>
        <v>0</v>
      </c>
      <c r="M147" s="62">
        <f t="shared" si="24"/>
        <v>-0.833333333333333</v>
      </c>
      <c r="N147" s="33" t="s">
        <v>39</v>
      </c>
      <c r="O147" s="65" t="s">
        <v>722</v>
      </c>
      <c r="P147" s="65"/>
      <c r="S147" s="54" t="s">
        <v>704</v>
      </c>
      <c r="T147" s="54" t="s">
        <v>714</v>
      </c>
      <c r="U147" s="168"/>
      <c r="V147">
        <v>10</v>
      </c>
      <c r="X147" s="169"/>
      <c r="Y147" s="169"/>
      <c r="Z147" s="169"/>
      <c r="AA147" s="173">
        <v>1</v>
      </c>
      <c r="AB147" s="173"/>
    </row>
    <row r="148" ht="24" hidden="1" spans="1:28">
      <c r="A148" s="42">
        <v>124</v>
      </c>
      <c r="B148" s="177" t="s">
        <v>723</v>
      </c>
      <c r="C148" s="177" t="s">
        <v>724</v>
      </c>
      <c r="D148" s="139" t="s">
        <v>83</v>
      </c>
      <c r="E148" s="178">
        <v>300</v>
      </c>
      <c r="F148" s="178"/>
      <c r="G148" s="178">
        <v>50</v>
      </c>
      <c r="H148" s="178">
        <v>50</v>
      </c>
      <c r="I148" s="178"/>
      <c r="J148" s="16">
        <v>0</v>
      </c>
      <c r="K148" s="16">
        <v>50</v>
      </c>
      <c r="L148" s="62">
        <f t="shared" si="23"/>
        <v>0</v>
      </c>
      <c r="M148" s="62">
        <f t="shared" si="24"/>
        <v>-0.833333333333333</v>
      </c>
      <c r="N148" s="33" t="s">
        <v>39</v>
      </c>
      <c r="O148" s="181" t="s">
        <v>725</v>
      </c>
      <c r="P148" s="65"/>
      <c r="S148" s="33" t="s">
        <v>172</v>
      </c>
      <c r="T148" s="54" t="s">
        <v>714</v>
      </c>
      <c r="U148" s="163"/>
      <c r="V148">
        <v>10</v>
      </c>
      <c r="W148" s="165"/>
      <c r="X148" s="165"/>
      <c r="Y148" s="165"/>
      <c r="Z148" s="165"/>
      <c r="AA148" s="165">
        <v>1</v>
      </c>
      <c r="AB148" s="165"/>
    </row>
    <row r="149" ht="48" hidden="1" spans="1:28">
      <c r="A149" s="42">
        <v>125</v>
      </c>
      <c r="B149" s="177" t="s">
        <v>726</v>
      </c>
      <c r="C149" s="177" t="s">
        <v>727</v>
      </c>
      <c r="D149" s="139" t="s">
        <v>83</v>
      </c>
      <c r="E149" s="178">
        <v>235</v>
      </c>
      <c r="F149" s="178"/>
      <c r="G149" s="178">
        <v>130</v>
      </c>
      <c r="H149" s="178">
        <v>130</v>
      </c>
      <c r="I149" s="178"/>
      <c r="J149" s="16">
        <v>80</v>
      </c>
      <c r="K149" s="16">
        <v>130</v>
      </c>
      <c r="L149" s="62">
        <f t="shared" si="23"/>
        <v>0.615384615384615</v>
      </c>
      <c r="M149" s="62">
        <f t="shared" si="24"/>
        <v>-0.217948717948718</v>
      </c>
      <c r="N149" s="33" t="s">
        <v>39</v>
      </c>
      <c r="O149" s="181" t="s">
        <v>728</v>
      </c>
      <c r="P149" s="65"/>
      <c r="S149" s="186" t="s">
        <v>354</v>
      </c>
      <c r="T149" s="54" t="s">
        <v>714</v>
      </c>
      <c r="U149" s="163"/>
      <c r="V149">
        <v>10</v>
      </c>
      <c r="W149" s="165"/>
      <c r="X149" s="165"/>
      <c r="Y149" s="165"/>
      <c r="Z149" s="165"/>
      <c r="AA149" s="165">
        <v>1</v>
      </c>
      <c r="AB149" s="165"/>
    </row>
    <row r="150" ht="42" hidden="1" customHeight="1" spans="1:28">
      <c r="A150" s="42">
        <v>126</v>
      </c>
      <c r="B150" s="177" t="s">
        <v>729</v>
      </c>
      <c r="C150" s="177" t="s">
        <v>730</v>
      </c>
      <c r="D150" s="139" t="s">
        <v>83</v>
      </c>
      <c r="E150" s="178">
        <v>560</v>
      </c>
      <c r="F150" s="178"/>
      <c r="G150" s="178">
        <v>560</v>
      </c>
      <c r="H150" s="178">
        <v>480</v>
      </c>
      <c r="I150" s="178">
        <v>80</v>
      </c>
      <c r="J150" s="16">
        <v>560</v>
      </c>
      <c r="K150" s="16">
        <v>560</v>
      </c>
      <c r="L150" s="62">
        <f t="shared" si="23"/>
        <v>1</v>
      </c>
      <c r="M150" s="62">
        <f t="shared" si="24"/>
        <v>0.166666666666667</v>
      </c>
      <c r="N150" s="33" t="s">
        <v>39</v>
      </c>
      <c r="O150" s="181" t="s">
        <v>731</v>
      </c>
      <c r="P150" s="65"/>
      <c r="S150" s="95" t="s">
        <v>249</v>
      </c>
      <c r="T150" s="54" t="s">
        <v>714</v>
      </c>
      <c r="U150" s="163"/>
      <c r="V150">
        <v>10</v>
      </c>
      <c r="W150" s="165"/>
      <c r="X150" s="165"/>
      <c r="Y150" s="165"/>
      <c r="Z150" s="165"/>
      <c r="AA150" s="165">
        <v>1</v>
      </c>
      <c r="AB150" s="165"/>
    </row>
    <row r="151" spans="5:13">
      <c r="E151">
        <f>SUBTOTAL(9,E17:E137)</f>
        <v>67788.36</v>
      </c>
      <c r="F151">
        <f t="shared" ref="F151:K151" si="26">SUBTOTAL(9,F17:F137)</f>
        <v>0</v>
      </c>
      <c r="G151">
        <f t="shared" si="26"/>
        <v>42816</v>
      </c>
      <c r="H151">
        <f t="shared" si="26"/>
        <v>42816</v>
      </c>
      <c r="I151">
        <f t="shared" si="26"/>
        <v>0</v>
      </c>
      <c r="J151">
        <f t="shared" si="26"/>
        <v>10842.5</v>
      </c>
      <c r="K151">
        <f t="shared" si="26"/>
        <v>13017</v>
      </c>
      <c r="L151" s="62">
        <f t="shared" si="23"/>
        <v>0.253234772047833</v>
      </c>
      <c r="M151" s="62">
        <f t="shared" si="24"/>
        <v>-0.580098561285501</v>
      </c>
    </row>
  </sheetData>
  <autoFilter ref="A4:HN150">
    <filterColumn colId="25">
      <customFilters>
        <customFilter operator="notEqual" val=""/>
      </customFilters>
    </filterColumn>
    <sortState ref="A4:HN150">
      <sortCondition ref="B4" descending="1"/>
    </sortState>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dataValidations count="1">
    <dataValidation showInputMessage="1" showErrorMessage="1" sqref="D20"/>
  </dataValidations>
  <pageMargins left="0.86875" right="0.349305555555556" top="0.45" bottom="0.459027777777778" header="0.309027777777778" footer="0.238888888888889"/>
  <pageSetup paperSize="8" scale="80" fitToHeight="0" orientation="landscape" horizontalDpi="1200" verticalDpi="1200"/>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B151"/>
  <sheetViews>
    <sheetView tabSelected="1" view="pageBreakPreview" zoomScale="85" zoomScaleNormal="100" workbookViewId="0">
      <pane xSplit="3" ySplit="5" topLeftCell="D79" activePane="bottomRight" state="frozen"/>
      <selection/>
      <selection pane="topRight"/>
      <selection pane="bottomLeft"/>
      <selection pane="bottomRight" activeCell="M79" sqref="M79"/>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ht="40.5" customHeight="1" spans="1:21">
      <c r="A1" s="1" t="s">
        <v>733</v>
      </c>
      <c r="B1" s="1"/>
      <c r="C1" s="1"/>
      <c r="D1" s="1"/>
      <c r="E1" s="1"/>
      <c r="F1" s="1"/>
      <c r="G1" s="1"/>
      <c r="H1" s="1"/>
      <c r="I1" s="1"/>
      <c r="J1" s="1"/>
      <c r="K1" s="1"/>
      <c r="L1" s="1"/>
      <c r="M1" s="1"/>
      <c r="N1" s="1"/>
      <c r="O1" s="59"/>
      <c r="P1" s="59"/>
      <c r="Q1" s="1"/>
      <c r="R1" s="1"/>
      <c r="S1" s="1"/>
      <c r="T1" s="1"/>
      <c r="U1" s="1"/>
    </row>
    <row r="2" ht="19.5" customHeight="1" spans="1:21">
      <c r="A2" s="2"/>
      <c r="B2" s="2"/>
      <c r="C2" s="23"/>
      <c r="D2" s="2"/>
      <c r="E2" s="2"/>
      <c r="F2" s="2"/>
      <c r="G2" s="2"/>
      <c r="H2" s="2"/>
      <c r="I2" s="2"/>
      <c r="J2" s="60"/>
      <c r="K2" s="60"/>
      <c r="L2" s="2"/>
      <c r="M2" s="2"/>
      <c r="N2" s="2"/>
      <c r="O2" s="60"/>
      <c r="P2" s="60"/>
      <c r="Q2" s="2"/>
      <c r="R2" s="2"/>
      <c r="S2" s="2"/>
      <c r="T2" s="14" t="s">
        <v>1</v>
      </c>
      <c r="U2" s="2"/>
    </row>
    <row r="3" ht="19.5" customHeight="1" spans="1:22">
      <c r="A3" s="3" t="s">
        <v>2</v>
      </c>
      <c r="B3" s="3" t="s">
        <v>3</v>
      </c>
      <c r="C3" s="3" t="s">
        <v>4</v>
      </c>
      <c r="D3" s="3" t="s">
        <v>5</v>
      </c>
      <c r="E3" s="3" t="s">
        <v>6</v>
      </c>
      <c r="F3" s="3" t="s">
        <v>7</v>
      </c>
      <c r="G3" s="3" t="s">
        <v>8</v>
      </c>
      <c r="H3" s="3"/>
      <c r="I3" s="3"/>
      <c r="J3" s="61" t="s">
        <v>9</v>
      </c>
      <c r="K3" s="61" t="s">
        <v>10</v>
      </c>
      <c r="L3" s="3" t="s">
        <v>11</v>
      </c>
      <c r="M3" s="3" t="s">
        <v>12</v>
      </c>
      <c r="N3" s="3" t="s">
        <v>13</v>
      </c>
      <c r="O3" s="61" t="s">
        <v>14</v>
      </c>
      <c r="P3" s="61" t="s">
        <v>15</v>
      </c>
      <c r="Q3" s="3" t="s">
        <v>16</v>
      </c>
      <c r="R3" s="3" t="s">
        <v>17</v>
      </c>
      <c r="S3" s="3" t="s">
        <v>18</v>
      </c>
      <c r="T3" s="3" t="s">
        <v>19</v>
      </c>
      <c r="U3" s="3" t="s">
        <v>20</v>
      </c>
      <c r="V3" s="76" t="s">
        <v>21</v>
      </c>
    </row>
    <row r="4" ht="26.1" customHeight="1" spans="1:28">
      <c r="A4" s="3"/>
      <c r="B4" s="3"/>
      <c r="C4" s="3"/>
      <c r="D4" s="3"/>
      <c r="E4" s="3"/>
      <c r="F4" s="3"/>
      <c r="G4" s="3"/>
      <c r="H4" s="3" t="s">
        <v>22</v>
      </c>
      <c r="I4" s="3" t="s">
        <v>23</v>
      </c>
      <c r="J4" s="61"/>
      <c r="K4" s="61"/>
      <c r="L4" s="3"/>
      <c r="M4" s="3"/>
      <c r="N4" s="3"/>
      <c r="O4" s="61"/>
      <c r="P4" s="61"/>
      <c r="Q4" s="3"/>
      <c r="R4" s="3"/>
      <c r="S4" s="3"/>
      <c r="T4" s="3"/>
      <c r="U4" s="3"/>
      <c r="V4" s="76">
        <v>2</v>
      </c>
      <c r="W4" t="s">
        <v>24</v>
      </c>
      <c r="X4" t="s">
        <v>25</v>
      </c>
      <c r="Y4" t="s">
        <v>26</v>
      </c>
      <c r="Z4" t="s">
        <v>27</v>
      </c>
      <c r="AA4" t="s">
        <v>28</v>
      </c>
      <c r="AB4" t="s">
        <v>29</v>
      </c>
    </row>
    <row r="5" ht="19.5" hidden="1" customHeight="1" spans="1:28">
      <c r="A5" s="24"/>
      <c r="B5" s="25" t="s">
        <v>30</v>
      </c>
      <c r="C5" s="26"/>
      <c r="D5" s="27"/>
      <c r="E5" s="28">
        <f t="shared" ref="E5:K5" si="0">E6+E28+E94</f>
        <v>3738996.72</v>
      </c>
      <c r="F5" s="28">
        <f t="shared" si="0"/>
        <v>1112527.92</v>
      </c>
      <c r="G5" s="28">
        <f t="shared" si="0"/>
        <v>1079344</v>
      </c>
      <c r="H5" s="28">
        <f t="shared" si="0"/>
        <v>234886</v>
      </c>
      <c r="I5" s="28">
        <f t="shared" si="0"/>
        <v>844458</v>
      </c>
      <c r="J5" s="61">
        <f t="shared" si="0"/>
        <v>817665.252</v>
      </c>
      <c r="K5" s="61">
        <f t="shared" si="0"/>
        <v>862347.29</v>
      </c>
      <c r="L5" s="62">
        <f>J5/G5</f>
        <v>0.757557601654338</v>
      </c>
      <c r="M5" s="62">
        <f>L5-10/12</f>
        <v>-0.0757757316789952</v>
      </c>
      <c r="N5" s="63"/>
      <c r="O5" s="64"/>
      <c r="P5" s="64"/>
      <c r="Q5" s="4"/>
      <c r="R5" s="77"/>
      <c r="S5" s="63"/>
      <c r="T5" s="27"/>
      <c r="U5" s="78"/>
      <c r="W5" s="79"/>
      <c r="X5" s="79"/>
      <c r="Y5" s="79"/>
      <c r="Z5" s="79"/>
      <c r="AA5" s="79"/>
      <c r="AB5" s="79"/>
    </row>
    <row r="6" ht="19.5" hidden="1" customHeight="1" spans="1:28">
      <c r="A6" s="29" t="s">
        <v>31</v>
      </c>
      <c r="B6" s="30" t="s">
        <v>32</v>
      </c>
      <c r="C6" s="26"/>
      <c r="D6" s="27"/>
      <c r="E6" s="28">
        <f t="shared" ref="E6:K6" si="1">E7+E9+E14+E16</f>
        <v>316897</v>
      </c>
      <c r="F6" s="28">
        <f t="shared" si="1"/>
        <v>157136</v>
      </c>
      <c r="G6" s="28">
        <f t="shared" si="1"/>
        <v>122270</v>
      </c>
      <c r="H6" s="28">
        <f t="shared" si="1"/>
        <v>122270</v>
      </c>
      <c r="I6" s="28">
        <f t="shared" si="1"/>
        <v>0</v>
      </c>
      <c r="J6" s="10">
        <f t="shared" si="1"/>
        <v>82363</v>
      </c>
      <c r="K6" s="10">
        <f t="shared" si="1"/>
        <v>81810.8</v>
      </c>
      <c r="L6" s="62">
        <f t="shared" ref="L6:L69" si="2">J6/G6</f>
        <v>0.673615768381451</v>
      </c>
      <c r="M6" s="62">
        <f t="shared" ref="M6:M69" si="3">L6-10/12</f>
        <v>-0.159717564951882</v>
      </c>
      <c r="N6" s="63"/>
      <c r="O6" s="64"/>
      <c r="P6" s="64"/>
      <c r="Q6" s="7"/>
      <c r="R6" s="77"/>
      <c r="S6" s="63"/>
      <c r="T6" s="27"/>
      <c r="U6" s="78"/>
      <c r="V6" s="76"/>
      <c r="W6" s="79"/>
      <c r="X6" s="79"/>
      <c r="Y6" s="79"/>
      <c r="Z6" s="79"/>
      <c r="AA6" s="79"/>
      <c r="AB6" s="79"/>
    </row>
    <row r="7" ht="19.5" hidden="1" customHeight="1" spans="1:28">
      <c r="A7" s="31" t="s">
        <v>33</v>
      </c>
      <c r="B7" s="32" t="s">
        <v>34</v>
      </c>
      <c r="C7" s="26"/>
      <c r="D7" s="27"/>
      <c r="E7" s="28">
        <f t="shared" ref="E7:K7" si="4">SUM(E8:E8)</f>
        <v>16457</v>
      </c>
      <c r="F7" s="28">
        <f t="shared" si="4"/>
        <v>5000</v>
      </c>
      <c r="G7" s="28">
        <f t="shared" si="4"/>
        <v>11457</v>
      </c>
      <c r="H7" s="28">
        <f t="shared" si="4"/>
        <v>11457</v>
      </c>
      <c r="I7" s="28">
        <f t="shared" si="4"/>
        <v>0</v>
      </c>
      <c r="J7" s="10">
        <f t="shared" si="4"/>
        <v>10820</v>
      </c>
      <c r="K7" s="10">
        <f t="shared" si="4"/>
        <v>10820</v>
      </c>
      <c r="L7" s="62">
        <f t="shared" si="2"/>
        <v>0.944400803002531</v>
      </c>
      <c r="M7" s="62">
        <f t="shared" si="3"/>
        <v>0.111067469669198</v>
      </c>
      <c r="N7" s="63"/>
      <c r="O7" s="64"/>
      <c r="P7" s="64"/>
      <c r="Q7" s="7"/>
      <c r="R7" s="77"/>
      <c r="S7" s="63"/>
      <c r="T7" s="27"/>
      <c r="U7" s="78"/>
      <c r="V7" s="76"/>
      <c r="W7" s="79"/>
      <c r="X7" s="79"/>
      <c r="Y7" s="79"/>
      <c r="Z7" s="79"/>
      <c r="AA7" s="79"/>
      <c r="AB7" s="79"/>
    </row>
    <row r="8" ht="36" hidden="1" customHeight="1" spans="1:28">
      <c r="A8" s="33" t="s">
        <v>35</v>
      </c>
      <c r="B8" s="34" t="s">
        <v>36</v>
      </c>
      <c r="C8" s="35" t="s">
        <v>37</v>
      </c>
      <c r="D8" s="33" t="s">
        <v>38</v>
      </c>
      <c r="E8" s="36">
        <v>16457</v>
      </c>
      <c r="F8" s="36">
        <v>5000</v>
      </c>
      <c r="G8" s="37">
        <v>11457</v>
      </c>
      <c r="H8" s="37">
        <v>11457</v>
      </c>
      <c r="I8" s="37"/>
      <c r="J8" s="10">
        <v>10820</v>
      </c>
      <c r="K8" s="10">
        <v>10820</v>
      </c>
      <c r="L8" s="62">
        <f t="shared" si="2"/>
        <v>0.944400803002531</v>
      </c>
      <c r="M8" s="62">
        <f t="shared" si="3"/>
        <v>0.111067469669198</v>
      </c>
      <c r="N8" s="39" t="s">
        <v>39</v>
      </c>
      <c r="O8" s="65" t="s">
        <v>40</v>
      </c>
      <c r="P8" s="65"/>
      <c r="Q8" s="7"/>
      <c r="R8" s="43" t="s">
        <v>41</v>
      </c>
      <c r="S8" s="54" t="s">
        <v>42</v>
      </c>
      <c r="T8" s="33" t="s">
        <v>43</v>
      </c>
      <c r="U8" s="34"/>
      <c r="V8" s="76">
        <v>10</v>
      </c>
      <c r="W8" s="80"/>
      <c r="X8" s="80" t="s">
        <v>44</v>
      </c>
      <c r="Y8" s="80"/>
      <c r="Z8" s="80"/>
      <c r="AA8" s="80"/>
      <c r="AB8" s="80">
        <v>2</v>
      </c>
    </row>
    <row r="9" ht="19.5" hidden="1" customHeight="1" spans="1:28">
      <c r="A9" s="31" t="s">
        <v>45</v>
      </c>
      <c r="B9" s="32" t="s">
        <v>46</v>
      </c>
      <c r="C9" s="26"/>
      <c r="D9" s="27"/>
      <c r="E9" s="28">
        <f t="shared" ref="E9:K9" si="5">SUM(E10:E13)</f>
        <v>149165</v>
      </c>
      <c r="F9" s="28">
        <f t="shared" si="5"/>
        <v>86936</v>
      </c>
      <c r="G9" s="28">
        <f t="shared" si="5"/>
        <v>45604</v>
      </c>
      <c r="H9" s="28">
        <f t="shared" si="5"/>
        <v>45604</v>
      </c>
      <c r="I9" s="28">
        <f t="shared" si="5"/>
        <v>0</v>
      </c>
      <c r="J9" s="10">
        <f t="shared" si="5"/>
        <v>36999</v>
      </c>
      <c r="K9" s="10">
        <f t="shared" si="5"/>
        <v>36999</v>
      </c>
      <c r="L9" s="62">
        <f t="shared" si="2"/>
        <v>0.811310411367424</v>
      </c>
      <c r="M9" s="62">
        <f t="shared" si="3"/>
        <v>-0.0220229219659095</v>
      </c>
      <c r="N9" s="63"/>
      <c r="O9" s="65"/>
      <c r="P9" s="64"/>
      <c r="Q9" s="7"/>
      <c r="R9" s="77"/>
      <c r="S9" s="63"/>
      <c r="T9" s="27"/>
      <c r="U9" s="78"/>
      <c r="V9" s="76"/>
      <c r="W9" s="79"/>
      <c r="X9" s="79"/>
      <c r="Y9" s="79"/>
      <c r="Z9" s="79"/>
      <c r="AA9" s="79"/>
      <c r="AB9" s="79"/>
    </row>
    <row r="10" ht="36" hidden="1" customHeight="1" spans="1:28">
      <c r="A10" s="33" t="s">
        <v>47</v>
      </c>
      <c r="B10" s="38" t="s">
        <v>48</v>
      </c>
      <c r="C10" s="38" t="s">
        <v>49</v>
      </c>
      <c r="D10" s="39" t="s">
        <v>50</v>
      </c>
      <c r="E10" s="36">
        <v>90816</v>
      </c>
      <c r="F10" s="36">
        <v>69936</v>
      </c>
      <c r="G10" s="37">
        <v>20880</v>
      </c>
      <c r="H10" s="37">
        <v>20880</v>
      </c>
      <c r="I10" s="37"/>
      <c r="J10" s="16">
        <v>17476</v>
      </c>
      <c r="K10" s="16">
        <v>17476</v>
      </c>
      <c r="L10" s="62">
        <f t="shared" si="2"/>
        <v>0.836973180076628</v>
      </c>
      <c r="M10" s="62">
        <f t="shared" si="3"/>
        <v>0.00363984674329498</v>
      </c>
      <c r="N10" s="39" t="s">
        <v>39</v>
      </c>
      <c r="O10" s="65" t="s">
        <v>51</v>
      </c>
      <c r="P10" s="65"/>
      <c r="Q10" s="7"/>
      <c r="R10" s="55" t="s">
        <v>52</v>
      </c>
      <c r="S10" s="54" t="s">
        <v>42</v>
      </c>
      <c r="T10" s="33" t="s">
        <v>43</v>
      </c>
      <c r="U10" s="34"/>
      <c r="V10" s="76">
        <v>10</v>
      </c>
      <c r="W10" s="80"/>
      <c r="X10" s="80" t="s">
        <v>44</v>
      </c>
      <c r="Y10" s="80"/>
      <c r="Z10" s="80"/>
      <c r="AA10" s="80"/>
      <c r="AB10" s="80">
        <v>2</v>
      </c>
    </row>
    <row r="11" ht="48" hidden="1" customHeight="1" spans="1:28">
      <c r="A11" s="33" t="s">
        <v>53</v>
      </c>
      <c r="B11" s="38" t="s">
        <v>54</v>
      </c>
      <c r="C11" s="38" t="s">
        <v>55</v>
      </c>
      <c r="D11" s="39" t="s">
        <v>56</v>
      </c>
      <c r="E11" s="36">
        <v>29994</v>
      </c>
      <c r="F11" s="36">
        <v>16000</v>
      </c>
      <c r="G11" s="40">
        <v>10924</v>
      </c>
      <c r="H11" s="40">
        <v>10924</v>
      </c>
      <c r="I11" s="37"/>
      <c r="J11" s="16">
        <v>8666</v>
      </c>
      <c r="K11" s="16">
        <v>8666</v>
      </c>
      <c r="L11" s="62">
        <f t="shared" si="2"/>
        <v>0.793299157817649</v>
      </c>
      <c r="M11" s="62">
        <f t="shared" si="3"/>
        <v>-0.0400341755156841</v>
      </c>
      <c r="N11" s="39" t="s">
        <v>39</v>
      </c>
      <c r="O11" s="65" t="s">
        <v>57</v>
      </c>
      <c r="P11" s="65"/>
      <c r="Q11" s="7"/>
      <c r="R11" s="55" t="s">
        <v>58</v>
      </c>
      <c r="S11" s="54" t="s">
        <v>42</v>
      </c>
      <c r="T11" s="33" t="s">
        <v>43</v>
      </c>
      <c r="U11" s="34"/>
      <c r="V11" s="76">
        <v>10</v>
      </c>
      <c r="W11" s="80"/>
      <c r="X11" s="80" t="s">
        <v>44</v>
      </c>
      <c r="Y11" s="80"/>
      <c r="Z11" s="80"/>
      <c r="AA11" s="80"/>
      <c r="AB11" s="80">
        <v>2</v>
      </c>
    </row>
    <row r="12" ht="48" hidden="1" customHeight="1" spans="1:28">
      <c r="A12" s="33" t="s">
        <v>59</v>
      </c>
      <c r="B12" s="38" t="s">
        <v>60</v>
      </c>
      <c r="C12" s="38" t="s">
        <v>61</v>
      </c>
      <c r="D12" s="33" t="s">
        <v>62</v>
      </c>
      <c r="E12" s="36">
        <v>11809</v>
      </c>
      <c r="F12" s="36">
        <v>500</v>
      </c>
      <c r="G12" s="40">
        <v>6800</v>
      </c>
      <c r="H12" s="40">
        <v>6800</v>
      </c>
      <c r="I12" s="37"/>
      <c r="J12" s="16">
        <v>5390</v>
      </c>
      <c r="K12" s="16">
        <v>5390</v>
      </c>
      <c r="L12" s="62">
        <f t="shared" si="2"/>
        <v>0.792647058823529</v>
      </c>
      <c r="M12" s="62">
        <f t="shared" si="3"/>
        <v>-0.040686274509804</v>
      </c>
      <c r="N12" s="38" t="s">
        <v>63</v>
      </c>
      <c r="O12" s="65" t="s">
        <v>64</v>
      </c>
      <c r="P12" s="65"/>
      <c r="Q12" s="7"/>
      <c r="R12" s="43" t="s">
        <v>65</v>
      </c>
      <c r="S12" s="54" t="s">
        <v>42</v>
      </c>
      <c r="T12" s="33" t="s">
        <v>43</v>
      </c>
      <c r="U12" s="34"/>
      <c r="V12">
        <v>10</v>
      </c>
      <c r="W12" s="80"/>
      <c r="X12" s="80" t="s">
        <v>44</v>
      </c>
      <c r="Y12" s="80"/>
      <c r="Z12" s="80"/>
      <c r="AA12" s="80"/>
      <c r="AB12" s="80">
        <v>2</v>
      </c>
    </row>
    <row r="13" ht="48" hidden="1" customHeight="1" spans="1:28">
      <c r="A13" s="33" t="s">
        <v>66</v>
      </c>
      <c r="B13" s="38" t="s">
        <v>67</v>
      </c>
      <c r="C13" s="38" t="s">
        <v>68</v>
      </c>
      <c r="D13" s="33" t="s">
        <v>62</v>
      </c>
      <c r="E13" s="36">
        <v>16546</v>
      </c>
      <c r="F13" s="36">
        <v>500</v>
      </c>
      <c r="G13" s="40">
        <v>7000</v>
      </c>
      <c r="H13" s="40">
        <v>7000</v>
      </c>
      <c r="I13" s="37"/>
      <c r="J13" s="16">
        <v>5467</v>
      </c>
      <c r="K13" s="16">
        <v>5467</v>
      </c>
      <c r="L13" s="62">
        <f t="shared" si="2"/>
        <v>0.781</v>
      </c>
      <c r="M13" s="62">
        <f t="shared" si="3"/>
        <v>-0.0523333333333333</v>
      </c>
      <c r="N13" s="38" t="s">
        <v>69</v>
      </c>
      <c r="O13" s="65" t="s">
        <v>70</v>
      </c>
      <c r="P13" s="65"/>
      <c r="Q13" s="7"/>
      <c r="R13" s="43" t="s">
        <v>65</v>
      </c>
      <c r="S13" s="54" t="s">
        <v>42</v>
      </c>
      <c r="T13" s="33" t="s">
        <v>43</v>
      </c>
      <c r="U13" s="34"/>
      <c r="V13" s="76">
        <v>10</v>
      </c>
      <c r="W13" s="80"/>
      <c r="X13" s="80" t="s">
        <v>44</v>
      </c>
      <c r="Y13" s="80"/>
      <c r="Z13" s="80"/>
      <c r="AA13" s="80"/>
      <c r="AB13" s="80">
        <v>2</v>
      </c>
    </row>
    <row r="14" ht="19.5" hidden="1" customHeight="1" spans="1:28">
      <c r="A14" s="31" t="s">
        <v>71</v>
      </c>
      <c r="B14" s="32" t="s">
        <v>72</v>
      </c>
      <c r="C14" s="26"/>
      <c r="D14" s="27"/>
      <c r="E14" s="28">
        <f t="shared" ref="E14:K14" si="6">SUM(E15:E15)</f>
        <v>98571</v>
      </c>
      <c r="F14" s="28">
        <f t="shared" si="6"/>
        <v>57200</v>
      </c>
      <c r="G14" s="28">
        <f t="shared" si="6"/>
        <v>28000</v>
      </c>
      <c r="H14" s="28">
        <f t="shared" si="6"/>
        <v>28000</v>
      </c>
      <c r="I14" s="28">
        <f t="shared" si="6"/>
        <v>0</v>
      </c>
      <c r="J14" s="66">
        <f t="shared" si="6"/>
        <v>23420</v>
      </c>
      <c r="K14" s="66">
        <f t="shared" si="6"/>
        <v>23420</v>
      </c>
      <c r="L14" s="62">
        <f t="shared" si="2"/>
        <v>0.836428571428571</v>
      </c>
      <c r="M14" s="62">
        <f t="shared" si="3"/>
        <v>0.00309523809523804</v>
      </c>
      <c r="N14" s="63"/>
      <c r="O14" s="65"/>
      <c r="P14" s="64"/>
      <c r="Q14" s="7"/>
      <c r="R14" s="77"/>
      <c r="S14" s="63"/>
      <c r="T14" s="27"/>
      <c r="U14" s="78"/>
      <c r="V14" s="76"/>
      <c r="W14" s="79"/>
      <c r="X14" s="79"/>
      <c r="Y14" s="79"/>
      <c r="Z14" s="79"/>
      <c r="AA14" s="79"/>
      <c r="AB14" s="79"/>
    </row>
    <row r="15" ht="48" hidden="1" customHeight="1" spans="1:28">
      <c r="A15" s="33" t="s">
        <v>73</v>
      </c>
      <c r="B15" s="38" t="s">
        <v>74</v>
      </c>
      <c r="C15" s="38" t="s">
        <v>75</v>
      </c>
      <c r="D15" s="33" t="s">
        <v>76</v>
      </c>
      <c r="E15" s="36">
        <v>98571</v>
      </c>
      <c r="F15" s="36">
        <v>57200</v>
      </c>
      <c r="G15" s="36">
        <v>28000</v>
      </c>
      <c r="H15" s="36">
        <v>28000</v>
      </c>
      <c r="I15" s="37"/>
      <c r="J15" s="16">
        <v>23420</v>
      </c>
      <c r="K15" s="16">
        <v>23420</v>
      </c>
      <c r="L15" s="62">
        <f t="shared" si="2"/>
        <v>0.836428571428571</v>
      </c>
      <c r="M15" s="62">
        <f t="shared" si="3"/>
        <v>0.00309523809523804</v>
      </c>
      <c r="N15" s="39" t="s">
        <v>39</v>
      </c>
      <c r="O15" s="65" t="s">
        <v>77</v>
      </c>
      <c r="P15" s="65"/>
      <c r="Q15" s="7"/>
      <c r="R15" s="43" t="s">
        <v>52</v>
      </c>
      <c r="S15" s="54" t="s">
        <v>42</v>
      </c>
      <c r="T15" s="33" t="s">
        <v>43</v>
      </c>
      <c r="U15" s="34"/>
      <c r="V15" s="76">
        <v>10</v>
      </c>
      <c r="W15" s="80"/>
      <c r="X15" s="80" t="s">
        <v>44</v>
      </c>
      <c r="Y15" s="80"/>
      <c r="Z15" s="80"/>
      <c r="AA15" s="80"/>
      <c r="AB15" s="80">
        <v>2</v>
      </c>
    </row>
    <row r="16" ht="19.5" hidden="1" customHeight="1" spans="1:28">
      <c r="A16" s="31" t="s">
        <v>78</v>
      </c>
      <c r="B16" s="32" t="s">
        <v>79</v>
      </c>
      <c r="C16" s="26"/>
      <c r="D16" s="27"/>
      <c r="E16" s="28">
        <f t="shared" ref="E16:K16" si="7">SUM(E17:E27)</f>
        <v>52704</v>
      </c>
      <c r="F16" s="28">
        <f t="shared" si="7"/>
        <v>8000</v>
      </c>
      <c r="G16" s="28">
        <f t="shared" si="7"/>
        <v>37209</v>
      </c>
      <c r="H16" s="28">
        <f t="shared" si="7"/>
        <v>37209</v>
      </c>
      <c r="I16" s="28">
        <f t="shared" si="7"/>
        <v>0</v>
      </c>
      <c r="J16" s="66">
        <f t="shared" si="7"/>
        <v>11124</v>
      </c>
      <c r="K16" s="66">
        <f t="shared" si="7"/>
        <v>10571.8</v>
      </c>
      <c r="L16" s="62">
        <f t="shared" si="2"/>
        <v>0.298959929049424</v>
      </c>
      <c r="M16" s="62">
        <f t="shared" si="3"/>
        <v>-0.53437340428391</v>
      </c>
      <c r="N16" s="63"/>
      <c r="O16" s="65"/>
      <c r="P16" s="64"/>
      <c r="Q16" s="7"/>
      <c r="R16" s="77"/>
      <c r="S16" s="63"/>
      <c r="T16" s="27"/>
      <c r="U16" s="78"/>
      <c r="V16" s="76"/>
      <c r="W16" s="80"/>
      <c r="X16" s="80"/>
      <c r="Y16" s="80"/>
      <c r="Z16" s="80"/>
      <c r="AA16" s="79"/>
      <c r="AB16" s="79"/>
    </row>
    <row r="17" ht="86.25" hidden="1" customHeight="1" spans="1:28">
      <c r="A17" s="33" t="s">
        <v>80</v>
      </c>
      <c r="B17" s="41" t="s">
        <v>81</v>
      </c>
      <c r="C17" s="41" t="s">
        <v>82</v>
      </c>
      <c r="D17" s="42" t="s">
        <v>83</v>
      </c>
      <c r="E17" s="37">
        <v>20895</v>
      </c>
      <c r="F17" s="37"/>
      <c r="G17" s="40">
        <v>16000</v>
      </c>
      <c r="H17" s="40">
        <v>16000</v>
      </c>
      <c r="I17" s="37"/>
      <c r="J17" s="16">
        <v>3500</v>
      </c>
      <c r="K17" s="16">
        <v>1700</v>
      </c>
      <c r="L17" s="62">
        <f t="shared" si="2"/>
        <v>0.21875</v>
      </c>
      <c r="M17" s="62">
        <f t="shared" si="3"/>
        <v>-0.614583333333333</v>
      </c>
      <c r="N17" s="39" t="s">
        <v>39</v>
      </c>
      <c r="O17" s="65" t="s">
        <v>84</v>
      </c>
      <c r="P17" s="67"/>
      <c r="Q17" s="7"/>
      <c r="R17" s="55" t="s">
        <v>85</v>
      </c>
      <c r="S17" s="81" t="s">
        <v>86</v>
      </c>
      <c r="T17" s="33" t="s">
        <v>87</v>
      </c>
      <c r="U17" s="41" t="s">
        <v>88</v>
      </c>
      <c r="V17" s="76">
        <v>10</v>
      </c>
      <c r="W17" s="80"/>
      <c r="X17" s="80" t="s">
        <v>44</v>
      </c>
      <c r="Y17" s="80"/>
      <c r="Z17" s="80" t="s">
        <v>89</v>
      </c>
      <c r="AA17" s="80">
        <v>1</v>
      </c>
      <c r="AB17" s="80"/>
    </row>
    <row r="18" ht="36" hidden="1" customHeight="1" spans="1:28">
      <c r="A18" s="33" t="s">
        <v>90</v>
      </c>
      <c r="B18" s="41" t="s">
        <v>91</v>
      </c>
      <c r="C18" s="41" t="s">
        <v>92</v>
      </c>
      <c r="D18" s="42" t="s">
        <v>62</v>
      </c>
      <c r="E18" s="37">
        <v>14987</v>
      </c>
      <c r="F18" s="37">
        <v>8000</v>
      </c>
      <c r="G18" s="40">
        <v>6987</v>
      </c>
      <c r="H18" s="40">
        <v>6987</v>
      </c>
      <c r="I18" s="37"/>
      <c r="J18" s="16">
        <v>4599</v>
      </c>
      <c r="K18" s="16">
        <v>4286.8</v>
      </c>
      <c r="L18" s="62">
        <f t="shared" si="2"/>
        <v>0.658222413052812</v>
      </c>
      <c r="M18" s="62">
        <f t="shared" si="3"/>
        <v>-0.175110920280521</v>
      </c>
      <c r="N18" s="39" t="s">
        <v>39</v>
      </c>
      <c r="O18" s="67" t="s">
        <v>93</v>
      </c>
      <c r="P18" s="67"/>
      <c r="Q18" s="7"/>
      <c r="R18" s="55" t="s">
        <v>85</v>
      </c>
      <c r="S18" s="82" t="s">
        <v>42</v>
      </c>
      <c r="T18" s="33" t="s">
        <v>94</v>
      </c>
      <c r="U18" s="41"/>
      <c r="V18" s="76">
        <v>10</v>
      </c>
      <c r="W18" s="80"/>
      <c r="X18" s="80" t="s">
        <v>44</v>
      </c>
      <c r="Y18" s="80"/>
      <c r="Z18" s="80"/>
      <c r="AA18" s="80"/>
      <c r="AB18" s="80">
        <v>2</v>
      </c>
    </row>
    <row r="19" ht="55.5" hidden="1" customHeight="1" spans="1:28">
      <c r="A19" s="33" t="s">
        <v>95</v>
      </c>
      <c r="B19" s="34" t="s">
        <v>96</v>
      </c>
      <c r="C19" s="41" t="s">
        <v>97</v>
      </c>
      <c r="D19" s="42">
        <v>2018</v>
      </c>
      <c r="E19" s="37">
        <v>1500</v>
      </c>
      <c r="F19" s="37"/>
      <c r="G19" s="37">
        <v>1500</v>
      </c>
      <c r="H19" s="37">
        <v>1500</v>
      </c>
      <c r="I19" s="37"/>
      <c r="J19" s="16">
        <v>1500</v>
      </c>
      <c r="K19" s="16">
        <v>1500</v>
      </c>
      <c r="L19" s="62">
        <f t="shared" si="2"/>
        <v>1</v>
      </c>
      <c r="M19" s="62">
        <f t="shared" si="3"/>
        <v>0.166666666666667</v>
      </c>
      <c r="N19" s="39" t="s">
        <v>39</v>
      </c>
      <c r="O19" s="67" t="s">
        <v>98</v>
      </c>
      <c r="P19" s="67"/>
      <c r="Q19" s="7"/>
      <c r="R19" s="55" t="s">
        <v>99</v>
      </c>
      <c r="S19" s="33" t="s">
        <v>100</v>
      </c>
      <c r="T19" s="33" t="s">
        <v>101</v>
      </c>
      <c r="U19" s="34"/>
      <c r="V19" s="76">
        <v>10</v>
      </c>
      <c r="W19" s="80"/>
      <c r="X19" s="80" t="s">
        <v>44</v>
      </c>
      <c r="Y19" s="80"/>
      <c r="Z19" s="80"/>
      <c r="AA19" s="110">
        <v>1</v>
      </c>
      <c r="AB19" s="80"/>
    </row>
    <row r="20" ht="180" hidden="1" spans="1:28">
      <c r="A20" s="33" t="s">
        <v>102</v>
      </c>
      <c r="B20" s="34" t="s">
        <v>103</v>
      </c>
      <c r="C20" s="34" t="s">
        <v>104</v>
      </c>
      <c r="D20" s="33" t="s">
        <v>105</v>
      </c>
      <c r="E20" s="37">
        <v>3000</v>
      </c>
      <c r="F20" s="37"/>
      <c r="G20" s="37">
        <v>400</v>
      </c>
      <c r="H20" s="37">
        <v>400</v>
      </c>
      <c r="I20" s="37"/>
      <c r="J20" s="16">
        <v>20</v>
      </c>
      <c r="K20" s="16">
        <v>3000</v>
      </c>
      <c r="L20" s="62">
        <f t="shared" si="2"/>
        <v>0.05</v>
      </c>
      <c r="M20" s="62">
        <f t="shared" si="3"/>
        <v>-0.783333333333333</v>
      </c>
      <c r="N20" s="33" t="s">
        <v>106</v>
      </c>
      <c r="O20" s="65" t="s">
        <v>107</v>
      </c>
      <c r="P20" s="65" t="s">
        <v>108</v>
      </c>
      <c r="Q20" s="7"/>
      <c r="R20" s="55" t="s">
        <v>109</v>
      </c>
      <c r="S20" s="51" t="s">
        <v>110</v>
      </c>
      <c r="T20" s="44" t="s">
        <v>111</v>
      </c>
      <c r="U20" s="44"/>
      <c r="V20" s="76">
        <v>10</v>
      </c>
      <c r="W20" s="80"/>
      <c r="X20" s="80" t="s">
        <v>44</v>
      </c>
      <c r="Y20" s="80"/>
      <c r="Z20" s="80"/>
      <c r="AA20" s="80">
        <v>1</v>
      </c>
      <c r="AB20" s="80"/>
    </row>
    <row r="21" ht="72" hidden="1" spans="1:28">
      <c r="A21" s="33">
        <v>11</v>
      </c>
      <c r="B21" s="43" t="s">
        <v>112</v>
      </c>
      <c r="C21" s="43" t="s">
        <v>113</v>
      </c>
      <c r="D21" s="44">
        <v>2018</v>
      </c>
      <c r="E21" s="40">
        <v>6000</v>
      </c>
      <c r="F21" s="40"/>
      <c r="G21" s="40">
        <v>6000</v>
      </c>
      <c r="H21" s="45">
        <v>6000</v>
      </c>
      <c r="I21" s="40"/>
      <c r="J21" s="68">
        <v>55</v>
      </c>
      <c r="K21" s="16">
        <v>21</v>
      </c>
      <c r="L21" s="62">
        <f t="shared" si="2"/>
        <v>0.00916666666666667</v>
      </c>
      <c r="M21" s="62">
        <f t="shared" si="3"/>
        <v>-0.824166666666667</v>
      </c>
      <c r="N21" s="56" t="s">
        <v>106</v>
      </c>
      <c r="O21" s="69" t="s">
        <v>114</v>
      </c>
      <c r="P21" s="69"/>
      <c r="Q21" s="7"/>
      <c r="R21" s="55" t="s">
        <v>85</v>
      </c>
      <c r="S21" s="56" t="s">
        <v>115</v>
      </c>
      <c r="T21" s="33" t="s">
        <v>87</v>
      </c>
      <c r="U21" s="41" t="s">
        <v>116</v>
      </c>
      <c r="V21" s="76">
        <v>10</v>
      </c>
      <c r="W21" s="83"/>
      <c r="X21" s="83"/>
      <c r="Y21" s="83"/>
      <c r="Z21" s="80" t="s">
        <v>89</v>
      </c>
      <c r="AA21" s="83">
        <v>1</v>
      </c>
      <c r="AB21" s="83"/>
    </row>
    <row r="22" ht="58.5" hidden="1" customHeight="1" spans="1:28">
      <c r="A22" s="33">
        <v>12</v>
      </c>
      <c r="B22" s="43" t="s">
        <v>117</v>
      </c>
      <c r="C22" s="43" t="s">
        <v>118</v>
      </c>
      <c r="D22" s="44">
        <v>2018</v>
      </c>
      <c r="E22" s="40">
        <v>1100</v>
      </c>
      <c r="F22" s="40"/>
      <c r="G22" s="40">
        <v>1100</v>
      </c>
      <c r="H22" s="45">
        <v>1100</v>
      </c>
      <c r="I22" s="40"/>
      <c r="J22" s="16">
        <v>220</v>
      </c>
      <c r="K22" s="16">
        <v>0</v>
      </c>
      <c r="L22" s="62">
        <f t="shared" si="2"/>
        <v>0.2</v>
      </c>
      <c r="M22" s="62">
        <f t="shared" si="3"/>
        <v>-0.633333333333333</v>
      </c>
      <c r="N22" s="56" t="s">
        <v>106</v>
      </c>
      <c r="O22" s="69" t="s">
        <v>119</v>
      </c>
      <c r="P22" s="69"/>
      <c r="Q22" s="7"/>
      <c r="R22" s="55" t="s">
        <v>85</v>
      </c>
      <c r="S22" s="56" t="s">
        <v>120</v>
      </c>
      <c r="T22" s="33" t="s">
        <v>87</v>
      </c>
      <c r="U22" s="41" t="s">
        <v>88</v>
      </c>
      <c r="V22" s="76">
        <v>10</v>
      </c>
      <c r="W22" s="83"/>
      <c r="X22" s="83"/>
      <c r="Y22" s="83"/>
      <c r="Z22" s="80" t="s">
        <v>89</v>
      </c>
      <c r="AA22" s="83">
        <v>1</v>
      </c>
      <c r="AB22" s="83"/>
    </row>
    <row r="23" ht="54.95" hidden="1" customHeight="1" spans="1:28">
      <c r="A23" s="33">
        <v>13</v>
      </c>
      <c r="B23" s="43" t="s">
        <v>121</v>
      </c>
      <c r="C23" s="43" t="s">
        <v>122</v>
      </c>
      <c r="D23" s="44">
        <v>2018</v>
      </c>
      <c r="E23" s="40">
        <v>2100</v>
      </c>
      <c r="F23" s="40"/>
      <c r="G23" s="40">
        <v>2100</v>
      </c>
      <c r="H23" s="45">
        <v>2100</v>
      </c>
      <c r="I23" s="40"/>
      <c r="J23" s="16">
        <v>340</v>
      </c>
      <c r="K23" s="16">
        <v>0</v>
      </c>
      <c r="L23" s="62">
        <f t="shared" si="2"/>
        <v>0.161904761904762</v>
      </c>
      <c r="M23" s="62">
        <f t="shared" si="3"/>
        <v>-0.671428571428571</v>
      </c>
      <c r="N23" s="56" t="s">
        <v>106</v>
      </c>
      <c r="O23" s="69" t="s">
        <v>123</v>
      </c>
      <c r="P23" s="69"/>
      <c r="Q23" s="7"/>
      <c r="R23" s="55" t="s">
        <v>85</v>
      </c>
      <c r="S23" s="56" t="s">
        <v>120</v>
      </c>
      <c r="T23" s="33" t="s">
        <v>87</v>
      </c>
      <c r="U23" s="41" t="s">
        <v>88</v>
      </c>
      <c r="V23" s="76">
        <v>10</v>
      </c>
      <c r="W23" s="83"/>
      <c r="X23" s="83"/>
      <c r="Y23" s="83"/>
      <c r="Z23" s="80" t="s">
        <v>89</v>
      </c>
      <c r="AA23" s="83">
        <v>1</v>
      </c>
      <c r="AB23" s="83"/>
    </row>
    <row r="24" ht="59.25" hidden="1" customHeight="1" spans="1:28">
      <c r="A24" s="33">
        <v>14</v>
      </c>
      <c r="B24" s="43" t="s">
        <v>124</v>
      </c>
      <c r="C24" s="43" t="s">
        <v>125</v>
      </c>
      <c r="D24" s="44">
        <v>2018</v>
      </c>
      <c r="E24" s="45">
        <v>635</v>
      </c>
      <c r="F24" s="40"/>
      <c r="G24" s="45">
        <v>635</v>
      </c>
      <c r="H24" s="45">
        <v>635</v>
      </c>
      <c r="I24" s="40"/>
      <c r="J24" s="16">
        <v>200</v>
      </c>
      <c r="K24" s="16">
        <v>31</v>
      </c>
      <c r="L24" s="62">
        <f t="shared" si="2"/>
        <v>0.31496062992126</v>
      </c>
      <c r="M24" s="62">
        <f t="shared" si="3"/>
        <v>-0.518372703412074</v>
      </c>
      <c r="N24" s="56" t="s">
        <v>39</v>
      </c>
      <c r="O24" s="69" t="s">
        <v>126</v>
      </c>
      <c r="P24" s="69"/>
      <c r="Q24" s="7"/>
      <c r="R24" s="55" t="s">
        <v>85</v>
      </c>
      <c r="S24" s="44" t="s">
        <v>120</v>
      </c>
      <c r="T24" s="33" t="s">
        <v>87</v>
      </c>
      <c r="U24" s="41" t="s">
        <v>88</v>
      </c>
      <c r="V24" s="76">
        <v>10</v>
      </c>
      <c r="W24" s="83"/>
      <c r="X24" s="83"/>
      <c r="Y24" s="83"/>
      <c r="Z24" s="80" t="s">
        <v>89</v>
      </c>
      <c r="AA24" s="83">
        <v>1</v>
      </c>
      <c r="AB24" s="83"/>
    </row>
    <row r="25" ht="50.25" hidden="1" customHeight="1" spans="1:28">
      <c r="A25" s="33">
        <v>15</v>
      </c>
      <c r="B25" s="43" t="s">
        <v>127</v>
      </c>
      <c r="C25" s="43" t="s">
        <v>128</v>
      </c>
      <c r="D25" s="44">
        <v>2018</v>
      </c>
      <c r="E25" s="40">
        <v>785</v>
      </c>
      <c r="F25" s="40"/>
      <c r="G25" s="40">
        <v>785</v>
      </c>
      <c r="H25" s="45">
        <v>785</v>
      </c>
      <c r="I25" s="40"/>
      <c r="J25" s="16">
        <v>190</v>
      </c>
      <c r="K25" s="16">
        <v>33</v>
      </c>
      <c r="L25" s="62">
        <f t="shared" si="2"/>
        <v>0.24203821656051</v>
      </c>
      <c r="M25" s="62">
        <f t="shared" si="3"/>
        <v>-0.591295116772824</v>
      </c>
      <c r="N25" s="56" t="s">
        <v>39</v>
      </c>
      <c r="O25" s="69" t="s">
        <v>129</v>
      </c>
      <c r="P25" s="69"/>
      <c r="Q25" s="7"/>
      <c r="R25" s="55" t="s">
        <v>85</v>
      </c>
      <c r="S25" s="44" t="s">
        <v>120</v>
      </c>
      <c r="T25" s="33" t="s">
        <v>87</v>
      </c>
      <c r="U25" s="41" t="s">
        <v>88</v>
      </c>
      <c r="V25" s="76">
        <v>10</v>
      </c>
      <c r="W25" s="83"/>
      <c r="X25" s="83"/>
      <c r="Y25" s="83"/>
      <c r="Z25" s="80" t="s">
        <v>89</v>
      </c>
      <c r="AA25" s="83">
        <v>1</v>
      </c>
      <c r="AB25" s="83"/>
    </row>
    <row r="26" ht="62.25" hidden="1" customHeight="1" spans="1:28">
      <c r="A26" s="33">
        <v>16</v>
      </c>
      <c r="B26" s="43" t="s">
        <v>130</v>
      </c>
      <c r="C26" s="43" t="s">
        <v>131</v>
      </c>
      <c r="D26" s="44">
        <v>2018</v>
      </c>
      <c r="E26" s="40">
        <v>1202</v>
      </c>
      <c r="F26" s="40"/>
      <c r="G26" s="40">
        <v>1202</v>
      </c>
      <c r="H26" s="45">
        <v>1202</v>
      </c>
      <c r="I26" s="40"/>
      <c r="J26" s="68">
        <v>320</v>
      </c>
      <c r="K26" s="16">
        <v>0</v>
      </c>
      <c r="L26" s="62">
        <f t="shared" si="2"/>
        <v>0.266222961730449</v>
      </c>
      <c r="M26" s="62">
        <f t="shared" si="3"/>
        <v>-0.567110371602884</v>
      </c>
      <c r="N26" s="56" t="s">
        <v>106</v>
      </c>
      <c r="O26" s="65" t="s">
        <v>132</v>
      </c>
      <c r="P26" s="65" t="s">
        <v>133</v>
      </c>
      <c r="Q26" s="7"/>
      <c r="R26" s="84" t="s">
        <v>85</v>
      </c>
      <c r="S26" s="56" t="s">
        <v>115</v>
      </c>
      <c r="T26" s="33" t="s">
        <v>87</v>
      </c>
      <c r="U26" s="41" t="s">
        <v>88</v>
      </c>
      <c r="V26" s="76">
        <v>10</v>
      </c>
      <c r="W26" s="85"/>
      <c r="X26" s="86"/>
      <c r="Y26" s="86"/>
      <c r="Z26" s="80" t="s">
        <v>89</v>
      </c>
      <c r="AA26" s="83">
        <v>1</v>
      </c>
      <c r="AB26" s="83"/>
    </row>
    <row r="27" ht="48" hidden="1" spans="1:28">
      <c r="A27" s="33">
        <v>17</v>
      </c>
      <c r="B27" s="43" t="s">
        <v>134</v>
      </c>
      <c r="C27" s="43" t="s">
        <v>135</v>
      </c>
      <c r="D27" s="44">
        <v>2018</v>
      </c>
      <c r="E27" s="40">
        <v>500</v>
      </c>
      <c r="F27" s="40"/>
      <c r="G27" s="40">
        <v>500</v>
      </c>
      <c r="H27" s="45">
        <v>500</v>
      </c>
      <c r="I27" s="40"/>
      <c r="J27" s="16">
        <v>180</v>
      </c>
      <c r="K27" s="16">
        <v>0</v>
      </c>
      <c r="L27" s="62">
        <f t="shared" si="2"/>
        <v>0.36</v>
      </c>
      <c r="M27" s="62">
        <f t="shared" si="3"/>
        <v>-0.473333333333333</v>
      </c>
      <c r="N27" s="56" t="s">
        <v>106</v>
      </c>
      <c r="O27" s="67" t="s">
        <v>136</v>
      </c>
      <c r="P27" s="65"/>
      <c r="Q27" s="7"/>
      <c r="R27" s="84" t="s">
        <v>85</v>
      </c>
      <c r="S27" s="44" t="s">
        <v>120</v>
      </c>
      <c r="T27" s="33" t="s">
        <v>87</v>
      </c>
      <c r="U27" s="41" t="s">
        <v>88</v>
      </c>
      <c r="V27" s="76">
        <v>10</v>
      </c>
      <c r="W27" s="85"/>
      <c r="X27" s="86"/>
      <c r="Y27" s="86"/>
      <c r="Z27" s="80" t="s">
        <v>89</v>
      </c>
      <c r="AA27" s="83">
        <v>1</v>
      </c>
      <c r="AB27" s="83"/>
    </row>
    <row r="28" ht="19.5" hidden="1" customHeight="1" spans="1:28">
      <c r="A28" s="46" t="s">
        <v>137</v>
      </c>
      <c r="B28" s="30" t="s">
        <v>138</v>
      </c>
      <c r="C28" s="26"/>
      <c r="D28" s="27"/>
      <c r="E28" s="28">
        <f t="shared" ref="E28:K28" si="8">E29+E87</f>
        <v>1394402</v>
      </c>
      <c r="F28" s="28">
        <f t="shared" si="8"/>
        <v>312703</v>
      </c>
      <c r="G28" s="28">
        <f t="shared" si="8"/>
        <v>325702</v>
      </c>
      <c r="H28" s="28">
        <f t="shared" si="8"/>
        <v>78100</v>
      </c>
      <c r="I28" s="28">
        <f t="shared" si="8"/>
        <v>247602</v>
      </c>
      <c r="J28" s="66">
        <f t="shared" si="8"/>
        <v>296895</v>
      </c>
      <c r="K28" s="66">
        <f t="shared" si="8"/>
        <v>314183</v>
      </c>
      <c r="L28" s="62">
        <f t="shared" si="2"/>
        <v>0.911554120023825</v>
      </c>
      <c r="M28" s="62">
        <f t="shared" si="3"/>
        <v>0.078220786690492</v>
      </c>
      <c r="N28" s="33"/>
      <c r="O28" s="67"/>
      <c r="P28" s="67"/>
      <c r="Q28" s="7"/>
      <c r="R28" s="55"/>
      <c r="S28" s="33"/>
      <c r="T28" s="42"/>
      <c r="U28" s="34"/>
      <c r="W28" s="80"/>
      <c r="X28" s="80"/>
      <c r="Y28" s="80"/>
      <c r="Z28" s="80"/>
      <c r="AA28" s="80"/>
      <c r="AB28" s="80"/>
    </row>
    <row r="29" ht="19.5" hidden="1" customHeight="1" spans="1:28">
      <c r="A29" s="31" t="s">
        <v>33</v>
      </c>
      <c r="B29" s="32" t="s">
        <v>139</v>
      </c>
      <c r="C29" s="26"/>
      <c r="D29" s="27"/>
      <c r="E29" s="28">
        <f t="shared" ref="E29:K29" si="9">E30+E36</f>
        <v>929402</v>
      </c>
      <c r="F29" s="28">
        <f t="shared" si="9"/>
        <v>217884</v>
      </c>
      <c r="G29" s="28">
        <f t="shared" si="9"/>
        <v>225272</v>
      </c>
      <c r="H29" s="28">
        <f t="shared" si="9"/>
        <v>800</v>
      </c>
      <c r="I29" s="28">
        <f t="shared" si="9"/>
        <v>224472</v>
      </c>
      <c r="J29" s="66">
        <f t="shared" si="9"/>
        <v>200867</v>
      </c>
      <c r="K29" s="66">
        <f t="shared" si="9"/>
        <v>209155</v>
      </c>
      <c r="L29" s="62">
        <f t="shared" si="2"/>
        <v>0.891664299158351</v>
      </c>
      <c r="M29" s="62">
        <f t="shared" si="3"/>
        <v>0.0583309658250174</v>
      </c>
      <c r="N29" s="63"/>
      <c r="O29" s="64"/>
      <c r="P29" s="64"/>
      <c r="Q29" s="7"/>
      <c r="R29" s="87"/>
      <c r="S29" s="63"/>
      <c r="T29" s="27"/>
      <c r="U29" s="78"/>
      <c r="V29" s="76"/>
      <c r="W29" s="80"/>
      <c r="X29" s="80"/>
      <c r="Y29" s="80"/>
      <c r="Z29" s="80"/>
      <c r="AA29" s="79"/>
      <c r="AB29" s="79"/>
    </row>
    <row r="30" ht="19.5" hidden="1" customHeight="1" spans="1:28">
      <c r="A30" s="47" t="s">
        <v>140</v>
      </c>
      <c r="B30" s="48" t="s">
        <v>141</v>
      </c>
      <c r="C30" s="26"/>
      <c r="D30" s="27"/>
      <c r="E30" s="28">
        <f t="shared" ref="E30:K30" si="10">SUM(E31:E35)</f>
        <v>186800</v>
      </c>
      <c r="F30" s="28">
        <f t="shared" si="10"/>
        <v>41000</v>
      </c>
      <c r="G30" s="28">
        <f t="shared" si="10"/>
        <v>34500</v>
      </c>
      <c r="H30" s="28">
        <f t="shared" si="10"/>
        <v>0</v>
      </c>
      <c r="I30" s="28">
        <f t="shared" si="10"/>
        <v>34500</v>
      </c>
      <c r="J30" s="66">
        <f t="shared" si="10"/>
        <v>44885</v>
      </c>
      <c r="K30" s="66">
        <f t="shared" si="10"/>
        <v>44885</v>
      </c>
      <c r="L30" s="62">
        <f t="shared" si="2"/>
        <v>1.30101449275362</v>
      </c>
      <c r="M30" s="62">
        <f t="shared" si="3"/>
        <v>0.46768115942029</v>
      </c>
      <c r="N30" s="63"/>
      <c r="O30" s="64"/>
      <c r="P30" s="64"/>
      <c r="Q30" s="7"/>
      <c r="R30" s="87"/>
      <c r="S30" s="63"/>
      <c r="T30" s="27"/>
      <c r="U30" s="78"/>
      <c r="V30" s="76"/>
      <c r="W30" s="80"/>
      <c r="X30" s="80"/>
      <c r="Y30" s="80"/>
      <c r="Z30" s="80"/>
      <c r="AA30" s="79"/>
      <c r="AB30" s="79"/>
    </row>
    <row r="31" ht="24" hidden="1" customHeight="1" spans="1:28">
      <c r="A31" s="33" t="s">
        <v>142</v>
      </c>
      <c r="B31" s="41" t="s">
        <v>143</v>
      </c>
      <c r="C31" s="34" t="s">
        <v>144</v>
      </c>
      <c r="D31" s="33" t="s">
        <v>83</v>
      </c>
      <c r="E31" s="37">
        <v>30000</v>
      </c>
      <c r="F31" s="37" t="s">
        <v>145</v>
      </c>
      <c r="G31" s="37">
        <v>20000</v>
      </c>
      <c r="H31" s="37"/>
      <c r="I31" s="37">
        <v>20000</v>
      </c>
      <c r="J31" s="16">
        <v>30000</v>
      </c>
      <c r="K31" s="16">
        <v>30000</v>
      </c>
      <c r="L31" s="62">
        <f t="shared" si="2"/>
        <v>1.5</v>
      </c>
      <c r="M31" s="62">
        <f t="shared" si="3"/>
        <v>0.666666666666667</v>
      </c>
      <c r="N31" s="33" t="s">
        <v>39</v>
      </c>
      <c r="O31" s="65" t="s">
        <v>146</v>
      </c>
      <c r="P31" s="65"/>
      <c r="Q31" s="7"/>
      <c r="R31" s="55" t="s">
        <v>147</v>
      </c>
      <c r="S31" s="88" t="s">
        <v>148</v>
      </c>
      <c r="T31" s="33" t="s">
        <v>149</v>
      </c>
      <c r="U31" s="34"/>
      <c r="V31" s="76">
        <v>10</v>
      </c>
      <c r="W31" s="89"/>
      <c r="X31" s="89" t="s">
        <v>44</v>
      </c>
      <c r="Y31" s="89"/>
      <c r="Z31" s="89"/>
      <c r="AA31" s="89">
        <v>1</v>
      </c>
      <c r="AB31" s="89"/>
    </row>
    <row r="32" ht="24" hidden="1" customHeight="1" spans="1:28">
      <c r="A32" s="33" t="s">
        <v>150</v>
      </c>
      <c r="B32" s="41" t="s">
        <v>151</v>
      </c>
      <c r="C32" s="41" t="s">
        <v>152</v>
      </c>
      <c r="D32" s="42" t="s">
        <v>62</v>
      </c>
      <c r="E32" s="37">
        <v>50000</v>
      </c>
      <c r="F32" s="37">
        <v>6000</v>
      </c>
      <c r="G32" s="37">
        <v>4000</v>
      </c>
      <c r="H32" s="37"/>
      <c r="I32" s="37">
        <v>4000</v>
      </c>
      <c r="J32" s="16">
        <v>4000</v>
      </c>
      <c r="K32" s="16">
        <v>4000</v>
      </c>
      <c r="L32" s="62">
        <f t="shared" si="2"/>
        <v>1</v>
      </c>
      <c r="M32" s="62">
        <f t="shared" si="3"/>
        <v>0.166666666666667</v>
      </c>
      <c r="N32" s="70" t="s">
        <v>39</v>
      </c>
      <c r="O32" s="67" t="s">
        <v>153</v>
      </c>
      <c r="P32" s="67"/>
      <c r="Q32" s="7"/>
      <c r="R32" s="55" t="s">
        <v>154</v>
      </c>
      <c r="S32" s="33" t="s">
        <v>42</v>
      </c>
      <c r="T32" s="33" t="s">
        <v>155</v>
      </c>
      <c r="U32" s="34"/>
      <c r="V32" s="76">
        <v>10</v>
      </c>
      <c r="W32" s="80"/>
      <c r="X32" s="80" t="s">
        <v>44</v>
      </c>
      <c r="Y32" s="80"/>
      <c r="Z32" s="80"/>
      <c r="AA32" s="80"/>
      <c r="AB32" s="80">
        <v>2</v>
      </c>
    </row>
    <row r="33" ht="36" hidden="1" customHeight="1" spans="1:28">
      <c r="A33" s="33" t="s">
        <v>156</v>
      </c>
      <c r="B33" s="41" t="s">
        <v>157</v>
      </c>
      <c r="C33" s="41" t="s">
        <v>158</v>
      </c>
      <c r="D33" s="42" t="s">
        <v>76</v>
      </c>
      <c r="E33" s="37">
        <v>60800</v>
      </c>
      <c r="F33" s="37">
        <v>35000</v>
      </c>
      <c r="G33" s="37">
        <v>5000</v>
      </c>
      <c r="H33" s="37"/>
      <c r="I33" s="37">
        <v>5000</v>
      </c>
      <c r="J33" s="16">
        <v>5560</v>
      </c>
      <c r="K33" s="16">
        <v>5560</v>
      </c>
      <c r="L33" s="62">
        <f t="shared" si="2"/>
        <v>1.112</v>
      </c>
      <c r="M33" s="62">
        <f t="shared" si="3"/>
        <v>0.278666666666667</v>
      </c>
      <c r="N33" s="70" t="s">
        <v>39</v>
      </c>
      <c r="O33" s="67" t="s">
        <v>159</v>
      </c>
      <c r="P33" s="67"/>
      <c r="Q33" s="7"/>
      <c r="R33" s="55" t="s">
        <v>160</v>
      </c>
      <c r="S33" s="33" t="s">
        <v>42</v>
      </c>
      <c r="T33" s="33" t="s">
        <v>155</v>
      </c>
      <c r="U33" s="34"/>
      <c r="V33" s="76">
        <v>10</v>
      </c>
      <c r="W33" s="80"/>
      <c r="X33" s="80" t="s">
        <v>44</v>
      </c>
      <c r="Y33" s="80"/>
      <c r="Z33" s="80"/>
      <c r="AA33" s="80"/>
      <c r="AB33" s="80">
        <v>2</v>
      </c>
    </row>
    <row r="34" ht="36" hidden="1" customHeight="1" spans="1:28">
      <c r="A34" s="33" t="s">
        <v>161</v>
      </c>
      <c r="B34" s="41" t="s">
        <v>162</v>
      </c>
      <c r="C34" s="41" t="s">
        <v>163</v>
      </c>
      <c r="D34" s="42" t="s">
        <v>83</v>
      </c>
      <c r="E34" s="37">
        <v>16000</v>
      </c>
      <c r="F34" s="37"/>
      <c r="G34" s="37">
        <v>5000</v>
      </c>
      <c r="H34" s="37"/>
      <c r="I34" s="37">
        <v>5000</v>
      </c>
      <c r="J34" s="16">
        <v>5325</v>
      </c>
      <c r="K34" s="16">
        <v>5325</v>
      </c>
      <c r="L34" s="62">
        <f t="shared" si="2"/>
        <v>1.065</v>
      </c>
      <c r="M34" s="62">
        <f t="shared" si="3"/>
        <v>0.231666666666667</v>
      </c>
      <c r="N34" s="70" t="s">
        <v>39</v>
      </c>
      <c r="O34" s="67" t="s">
        <v>164</v>
      </c>
      <c r="P34" s="67"/>
      <c r="Q34" s="7"/>
      <c r="R34" s="55" t="s">
        <v>165</v>
      </c>
      <c r="S34" s="88" t="s">
        <v>148</v>
      </c>
      <c r="T34" s="33" t="s">
        <v>155</v>
      </c>
      <c r="U34" s="34"/>
      <c r="V34">
        <v>10</v>
      </c>
      <c r="W34" s="80"/>
      <c r="X34" s="80" t="s">
        <v>44</v>
      </c>
      <c r="Y34" s="80"/>
      <c r="Z34" s="80"/>
      <c r="AA34" s="80">
        <v>1</v>
      </c>
      <c r="AB34" s="80"/>
    </row>
    <row r="35" ht="48" spans="1:28">
      <c r="A35" s="33" t="s">
        <v>166</v>
      </c>
      <c r="B35" s="43" t="s">
        <v>167</v>
      </c>
      <c r="C35" s="43" t="s">
        <v>168</v>
      </c>
      <c r="D35" s="44" t="s">
        <v>169</v>
      </c>
      <c r="E35" s="44">
        <v>30000</v>
      </c>
      <c r="F35" s="49">
        <v>0</v>
      </c>
      <c r="G35" s="49">
        <v>500</v>
      </c>
      <c r="H35" s="49"/>
      <c r="I35" s="49">
        <v>500</v>
      </c>
      <c r="J35" s="16">
        <v>0</v>
      </c>
      <c r="K35" s="16">
        <v>0</v>
      </c>
      <c r="L35" s="62">
        <f t="shared" si="2"/>
        <v>0</v>
      </c>
      <c r="M35" s="62">
        <f t="shared" si="3"/>
        <v>-0.833333333333333</v>
      </c>
      <c r="N35" s="39" t="s">
        <v>39</v>
      </c>
      <c r="O35" s="67" t="s">
        <v>170</v>
      </c>
      <c r="P35" s="71"/>
      <c r="Q35" s="90"/>
      <c r="R35" s="55" t="s">
        <v>171</v>
      </c>
      <c r="S35" s="49" t="s">
        <v>172</v>
      </c>
      <c r="T35" s="91" t="s">
        <v>155</v>
      </c>
      <c r="U35" s="84"/>
      <c r="V35" s="92">
        <v>10</v>
      </c>
      <c r="W35" s="86"/>
      <c r="X35" s="86"/>
      <c r="Y35" s="83" t="s">
        <v>173</v>
      </c>
      <c r="Z35" s="86"/>
      <c r="AA35" s="86"/>
      <c r="AB35" s="86"/>
    </row>
    <row r="36" ht="19.5" hidden="1" customHeight="1" spans="1:28">
      <c r="A36" s="47" t="s">
        <v>174</v>
      </c>
      <c r="B36" s="48" t="s">
        <v>175</v>
      </c>
      <c r="C36" s="26"/>
      <c r="D36" s="27"/>
      <c r="E36" s="28">
        <f t="shared" ref="E36:K36" si="11">SUM(E37:E86)</f>
        <v>742602</v>
      </c>
      <c r="F36" s="28">
        <f t="shared" si="11"/>
        <v>176884</v>
      </c>
      <c r="G36" s="28">
        <f t="shared" si="11"/>
        <v>190772</v>
      </c>
      <c r="H36" s="28">
        <f t="shared" si="11"/>
        <v>800</v>
      </c>
      <c r="I36" s="28">
        <f t="shared" si="11"/>
        <v>189972</v>
      </c>
      <c r="J36" s="28">
        <f t="shared" si="11"/>
        <v>155982</v>
      </c>
      <c r="K36" s="28">
        <f t="shared" si="11"/>
        <v>164270</v>
      </c>
      <c r="L36" s="62">
        <f t="shared" si="2"/>
        <v>0.817635711739668</v>
      </c>
      <c r="M36" s="62">
        <f t="shared" si="3"/>
        <v>-0.0156976215936651</v>
      </c>
      <c r="N36" s="33"/>
      <c r="O36" s="21"/>
      <c r="P36" s="67"/>
      <c r="Q36" s="7"/>
      <c r="R36" s="55"/>
      <c r="S36" s="33"/>
      <c r="T36" s="42"/>
      <c r="U36" s="34"/>
      <c r="V36" s="76"/>
      <c r="W36" s="80"/>
      <c r="X36" s="80"/>
      <c r="Y36" s="80"/>
      <c r="Z36" s="80"/>
      <c r="AA36" s="80"/>
      <c r="AB36" s="80"/>
    </row>
    <row r="37" ht="36" hidden="1" customHeight="1" spans="1:28">
      <c r="A37" s="33" t="s">
        <v>176</v>
      </c>
      <c r="B37" s="41" t="s">
        <v>177</v>
      </c>
      <c r="C37" s="41" t="s">
        <v>178</v>
      </c>
      <c r="D37" s="42" t="s">
        <v>62</v>
      </c>
      <c r="E37" s="37">
        <v>15000</v>
      </c>
      <c r="F37" s="37">
        <v>5000</v>
      </c>
      <c r="G37" s="40">
        <v>10000</v>
      </c>
      <c r="H37" s="40"/>
      <c r="I37" s="40">
        <v>10000</v>
      </c>
      <c r="J37" s="68">
        <v>9350</v>
      </c>
      <c r="K37" s="16">
        <v>9350</v>
      </c>
      <c r="L37" s="62">
        <f t="shared" si="2"/>
        <v>0.935</v>
      </c>
      <c r="M37" s="62">
        <f t="shared" si="3"/>
        <v>0.101666666666667</v>
      </c>
      <c r="N37" s="33" t="s">
        <v>39</v>
      </c>
      <c r="O37" s="67" t="s">
        <v>179</v>
      </c>
      <c r="P37" s="67"/>
      <c r="Q37" s="7"/>
      <c r="R37" s="55" t="s">
        <v>180</v>
      </c>
      <c r="S37" s="33" t="s">
        <v>42</v>
      </c>
      <c r="T37" s="33" t="s">
        <v>155</v>
      </c>
      <c r="U37" s="34"/>
      <c r="V37" s="76">
        <v>10</v>
      </c>
      <c r="W37" s="80"/>
      <c r="X37" s="80" t="s">
        <v>44</v>
      </c>
      <c r="Y37" s="80"/>
      <c r="Z37" s="80"/>
      <c r="AA37" s="80"/>
      <c r="AB37" s="80">
        <v>2</v>
      </c>
    </row>
    <row r="38" ht="24" hidden="1" customHeight="1" spans="1:28">
      <c r="A38" s="33" t="s">
        <v>181</v>
      </c>
      <c r="B38" s="41" t="s">
        <v>182</v>
      </c>
      <c r="C38" s="41" t="s">
        <v>183</v>
      </c>
      <c r="D38" s="42" t="s">
        <v>50</v>
      </c>
      <c r="E38" s="37">
        <v>18000</v>
      </c>
      <c r="F38" s="37">
        <v>13000</v>
      </c>
      <c r="G38" s="37">
        <v>5000</v>
      </c>
      <c r="H38" s="37"/>
      <c r="I38" s="37">
        <v>5000</v>
      </c>
      <c r="J38" s="16">
        <v>4611</v>
      </c>
      <c r="K38" s="16">
        <v>4611</v>
      </c>
      <c r="L38" s="62">
        <f t="shared" si="2"/>
        <v>0.9222</v>
      </c>
      <c r="M38" s="62">
        <f t="shared" si="3"/>
        <v>0.0888666666666666</v>
      </c>
      <c r="N38" s="33" t="s">
        <v>39</v>
      </c>
      <c r="O38" s="65" t="s">
        <v>184</v>
      </c>
      <c r="P38" s="65"/>
      <c r="Q38" s="7"/>
      <c r="R38" s="55" t="s">
        <v>185</v>
      </c>
      <c r="S38" s="33" t="s">
        <v>42</v>
      </c>
      <c r="T38" s="33" t="s">
        <v>186</v>
      </c>
      <c r="U38" s="34"/>
      <c r="V38" s="76">
        <v>10</v>
      </c>
      <c r="W38" s="80"/>
      <c r="X38" s="80" t="s">
        <v>44</v>
      </c>
      <c r="Y38" s="80"/>
      <c r="Z38" s="80"/>
      <c r="AA38" s="80"/>
      <c r="AB38" s="80">
        <v>2</v>
      </c>
    </row>
    <row r="39" ht="24" hidden="1" customHeight="1" spans="1:28">
      <c r="A39" s="33" t="s">
        <v>187</v>
      </c>
      <c r="B39" s="41" t="s">
        <v>188</v>
      </c>
      <c r="C39" s="41" t="s">
        <v>189</v>
      </c>
      <c r="D39" s="42" t="s">
        <v>190</v>
      </c>
      <c r="E39" s="37">
        <v>10500</v>
      </c>
      <c r="F39" s="37">
        <v>4500</v>
      </c>
      <c r="G39" s="37">
        <v>6000</v>
      </c>
      <c r="H39" s="37"/>
      <c r="I39" s="37">
        <v>6000</v>
      </c>
      <c r="J39" s="68">
        <v>6000</v>
      </c>
      <c r="K39" s="16">
        <v>6000</v>
      </c>
      <c r="L39" s="62">
        <f t="shared" si="2"/>
        <v>1</v>
      </c>
      <c r="M39" s="62">
        <f t="shared" si="3"/>
        <v>0.166666666666667</v>
      </c>
      <c r="N39" s="33" t="s">
        <v>39</v>
      </c>
      <c r="O39" s="67" t="s">
        <v>191</v>
      </c>
      <c r="P39" s="67"/>
      <c r="Q39" s="7"/>
      <c r="R39" s="55" t="s">
        <v>180</v>
      </c>
      <c r="S39" s="33" t="s">
        <v>42</v>
      </c>
      <c r="T39" s="33" t="s">
        <v>155</v>
      </c>
      <c r="U39" s="34"/>
      <c r="V39" s="76">
        <v>10</v>
      </c>
      <c r="W39" s="80"/>
      <c r="X39" s="80" t="s">
        <v>44</v>
      </c>
      <c r="Y39" s="80"/>
      <c r="Z39" s="80"/>
      <c r="AA39" s="80"/>
      <c r="AB39" s="80">
        <v>2</v>
      </c>
    </row>
    <row r="40" ht="210" hidden="1" customHeight="1" spans="1:28">
      <c r="A40" s="33" t="s">
        <v>192</v>
      </c>
      <c r="B40" s="50" t="s">
        <v>193</v>
      </c>
      <c r="C40" s="50" t="s">
        <v>194</v>
      </c>
      <c r="D40" s="51" t="s">
        <v>76</v>
      </c>
      <c r="E40" s="37">
        <v>20000</v>
      </c>
      <c r="F40" s="37">
        <v>12000</v>
      </c>
      <c r="G40" s="37">
        <v>3000</v>
      </c>
      <c r="H40" s="37"/>
      <c r="I40" s="37">
        <v>3000</v>
      </c>
      <c r="J40" s="16">
        <v>1018</v>
      </c>
      <c r="K40" s="16">
        <v>1018</v>
      </c>
      <c r="L40" s="62">
        <f t="shared" si="2"/>
        <v>0.339333333333333</v>
      </c>
      <c r="M40" s="62">
        <f t="shared" si="3"/>
        <v>-0.494</v>
      </c>
      <c r="N40" s="33" t="s">
        <v>39</v>
      </c>
      <c r="O40" s="72" t="s">
        <v>195</v>
      </c>
      <c r="P40" s="73" t="s">
        <v>196</v>
      </c>
      <c r="Q40" s="7"/>
      <c r="R40" s="55" t="s">
        <v>197</v>
      </c>
      <c r="S40" s="82" t="s">
        <v>42</v>
      </c>
      <c r="T40" s="33" t="s">
        <v>101</v>
      </c>
      <c r="U40" s="34"/>
      <c r="V40" s="76">
        <v>10</v>
      </c>
      <c r="W40" s="80"/>
      <c r="X40" s="80" t="s">
        <v>44</v>
      </c>
      <c r="Y40" s="80"/>
      <c r="Z40" s="80"/>
      <c r="AA40" s="80"/>
      <c r="AB40" s="80">
        <v>2</v>
      </c>
    </row>
    <row r="41" ht="36" hidden="1" customHeight="1" spans="1:28">
      <c r="A41" s="33" t="s">
        <v>198</v>
      </c>
      <c r="B41" s="34" t="s">
        <v>199</v>
      </c>
      <c r="C41" s="34" t="s">
        <v>200</v>
      </c>
      <c r="D41" s="33" t="s">
        <v>56</v>
      </c>
      <c r="E41" s="37">
        <v>25000</v>
      </c>
      <c r="F41" s="37">
        <v>16000</v>
      </c>
      <c r="G41" s="40">
        <v>9000</v>
      </c>
      <c r="H41" s="40"/>
      <c r="I41" s="40">
        <v>9000</v>
      </c>
      <c r="J41" s="16">
        <v>8000</v>
      </c>
      <c r="K41" s="16">
        <v>8000</v>
      </c>
      <c r="L41" s="62">
        <f t="shared" si="2"/>
        <v>0.888888888888889</v>
      </c>
      <c r="M41" s="62">
        <f t="shared" si="3"/>
        <v>0.0555555555555555</v>
      </c>
      <c r="N41" s="33" t="s">
        <v>39</v>
      </c>
      <c r="O41" s="65" t="s">
        <v>201</v>
      </c>
      <c r="P41" s="65"/>
      <c r="Q41" s="7"/>
      <c r="R41" s="55" t="s">
        <v>202</v>
      </c>
      <c r="S41" s="82" t="s">
        <v>42</v>
      </c>
      <c r="T41" s="33" t="s">
        <v>203</v>
      </c>
      <c r="U41" s="34"/>
      <c r="V41" s="76">
        <v>10</v>
      </c>
      <c r="W41" s="80"/>
      <c r="X41" s="80" t="s">
        <v>44</v>
      </c>
      <c r="Y41" s="80"/>
      <c r="Z41" s="80"/>
      <c r="AA41" s="80"/>
      <c r="AB41" s="80">
        <v>2</v>
      </c>
    </row>
    <row r="42" ht="74.1" hidden="1" customHeight="1" spans="1:28">
      <c r="A42" s="33" t="s">
        <v>204</v>
      </c>
      <c r="B42" s="41" t="s">
        <v>205</v>
      </c>
      <c r="C42" s="41" t="s">
        <v>206</v>
      </c>
      <c r="D42" s="42" t="s">
        <v>56</v>
      </c>
      <c r="E42" s="37">
        <v>39000</v>
      </c>
      <c r="F42" s="37">
        <v>12000</v>
      </c>
      <c r="G42" s="40">
        <v>10000</v>
      </c>
      <c r="H42" s="40"/>
      <c r="I42" s="40">
        <v>10000</v>
      </c>
      <c r="J42" s="16">
        <v>10136</v>
      </c>
      <c r="K42" s="16">
        <v>10136</v>
      </c>
      <c r="L42" s="62">
        <f t="shared" si="2"/>
        <v>1.0136</v>
      </c>
      <c r="M42" s="62">
        <f t="shared" si="3"/>
        <v>0.180266666666667</v>
      </c>
      <c r="N42" s="33" t="s">
        <v>39</v>
      </c>
      <c r="O42" s="67" t="s">
        <v>207</v>
      </c>
      <c r="P42" s="67"/>
      <c r="Q42" s="7"/>
      <c r="R42" s="55" t="s">
        <v>208</v>
      </c>
      <c r="S42" s="33" t="s">
        <v>42</v>
      </c>
      <c r="T42" s="33" t="s">
        <v>155</v>
      </c>
      <c r="U42" s="34"/>
      <c r="V42" s="76">
        <v>10</v>
      </c>
      <c r="W42" s="80"/>
      <c r="X42" s="80" t="s">
        <v>44</v>
      </c>
      <c r="Y42" s="80"/>
      <c r="Z42" s="80"/>
      <c r="AA42" s="80"/>
      <c r="AB42" s="80">
        <v>2</v>
      </c>
    </row>
    <row r="43" ht="42" hidden="1" customHeight="1" spans="1:28">
      <c r="A43" s="33" t="s">
        <v>209</v>
      </c>
      <c r="B43" s="41" t="s">
        <v>210</v>
      </c>
      <c r="C43" s="41" t="s">
        <v>211</v>
      </c>
      <c r="D43" s="42" t="s">
        <v>212</v>
      </c>
      <c r="E43" s="37">
        <v>17000</v>
      </c>
      <c r="F43" s="37">
        <v>3500</v>
      </c>
      <c r="G43" s="37">
        <v>6000</v>
      </c>
      <c r="H43" s="37"/>
      <c r="I43" s="37">
        <v>6000</v>
      </c>
      <c r="J43" s="16">
        <v>6000</v>
      </c>
      <c r="K43" s="16">
        <v>6000</v>
      </c>
      <c r="L43" s="62">
        <f t="shared" si="2"/>
        <v>1</v>
      </c>
      <c r="M43" s="62">
        <f t="shared" si="3"/>
        <v>0.166666666666667</v>
      </c>
      <c r="N43" s="33" t="s">
        <v>39</v>
      </c>
      <c r="O43" s="67" t="s">
        <v>213</v>
      </c>
      <c r="P43" s="67"/>
      <c r="Q43" s="7"/>
      <c r="R43" s="55" t="s">
        <v>208</v>
      </c>
      <c r="S43" s="33" t="s">
        <v>42</v>
      </c>
      <c r="T43" s="33" t="s">
        <v>155</v>
      </c>
      <c r="U43" s="34"/>
      <c r="V43" s="76">
        <v>10</v>
      </c>
      <c r="W43" s="80"/>
      <c r="X43" s="80" t="s">
        <v>44</v>
      </c>
      <c r="Y43" s="80"/>
      <c r="Z43" s="80"/>
      <c r="AA43" s="80"/>
      <c r="AB43" s="80">
        <v>2</v>
      </c>
    </row>
    <row r="44" ht="48" hidden="1" customHeight="1" spans="1:28">
      <c r="A44" s="33" t="s">
        <v>214</v>
      </c>
      <c r="B44" s="34" t="s">
        <v>215</v>
      </c>
      <c r="C44" s="41" t="s">
        <v>216</v>
      </c>
      <c r="D44" s="33" t="s">
        <v>217</v>
      </c>
      <c r="E44" s="37">
        <v>20000</v>
      </c>
      <c r="F44" s="37">
        <v>8000</v>
      </c>
      <c r="G44" s="37">
        <v>5000</v>
      </c>
      <c r="H44" s="37"/>
      <c r="I44" s="37">
        <v>5000</v>
      </c>
      <c r="J44" s="16">
        <v>5600</v>
      </c>
      <c r="K44" s="16">
        <v>5600</v>
      </c>
      <c r="L44" s="62">
        <f t="shared" si="2"/>
        <v>1.12</v>
      </c>
      <c r="M44" s="62">
        <f t="shared" si="3"/>
        <v>0.286666666666667</v>
      </c>
      <c r="N44" s="33" t="s">
        <v>39</v>
      </c>
      <c r="O44" s="72" t="s">
        <v>218</v>
      </c>
      <c r="P44" s="72"/>
      <c r="Q44" s="7"/>
      <c r="R44" s="55" t="s">
        <v>219</v>
      </c>
      <c r="S44" s="93" t="s">
        <v>42</v>
      </c>
      <c r="T44" s="33" t="s">
        <v>220</v>
      </c>
      <c r="U44" s="34"/>
      <c r="V44" s="76">
        <v>10</v>
      </c>
      <c r="W44" s="80"/>
      <c r="X44" s="80" t="s">
        <v>44</v>
      </c>
      <c r="Y44" s="80"/>
      <c r="Z44" s="80"/>
      <c r="AA44" s="80"/>
      <c r="AB44" s="80">
        <v>2</v>
      </c>
    </row>
    <row r="45" ht="36" hidden="1" customHeight="1" spans="1:28">
      <c r="A45" s="33" t="s">
        <v>221</v>
      </c>
      <c r="B45" s="41" t="s">
        <v>222</v>
      </c>
      <c r="C45" s="41" t="s">
        <v>223</v>
      </c>
      <c r="D45" s="33" t="s">
        <v>83</v>
      </c>
      <c r="E45" s="37">
        <v>45000</v>
      </c>
      <c r="F45" s="37"/>
      <c r="G45" s="40">
        <v>10000</v>
      </c>
      <c r="H45" s="40"/>
      <c r="I45" s="40">
        <v>10000</v>
      </c>
      <c r="J45" s="16">
        <v>8869</v>
      </c>
      <c r="K45" s="16">
        <v>8869</v>
      </c>
      <c r="L45" s="62">
        <f t="shared" si="2"/>
        <v>0.8869</v>
      </c>
      <c r="M45" s="62">
        <f t="shared" si="3"/>
        <v>0.0535666666666667</v>
      </c>
      <c r="N45" s="33" t="s">
        <v>39</v>
      </c>
      <c r="O45" s="67" t="s">
        <v>224</v>
      </c>
      <c r="P45" s="67"/>
      <c r="Q45" s="7"/>
      <c r="R45" s="94" t="s">
        <v>225</v>
      </c>
      <c r="S45" s="81" t="s">
        <v>86</v>
      </c>
      <c r="T45" s="33" t="s">
        <v>155</v>
      </c>
      <c r="U45" s="34"/>
      <c r="V45" s="76">
        <v>10</v>
      </c>
      <c r="W45" s="80"/>
      <c r="X45" s="80" t="s">
        <v>44</v>
      </c>
      <c r="Y45" s="80"/>
      <c r="Z45" s="80"/>
      <c r="AA45" s="80">
        <v>1</v>
      </c>
      <c r="AB45" s="80"/>
    </row>
    <row r="46" ht="24" hidden="1" spans="1:28">
      <c r="A46" s="33" t="s">
        <v>226</v>
      </c>
      <c r="B46" s="41" t="s">
        <v>227</v>
      </c>
      <c r="C46" s="41" t="s">
        <v>228</v>
      </c>
      <c r="D46" s="33" t="s">
        <v>229</v>
      </c>
      <c r="E46" s="37">
        <v>60000</v>
      </c>
      <c r="F46" s="37"/>
      <c r="G46" s="40">
        <v>7000</v>
      </c>
      <c r="H46" s="40"/>
      <c r="I46" s="40">
        <v>7000</v>
      </c>
      <c r="J46" s="16">
        <v>0</v>
      </c>
      <c r="K46" s="16">
        <v>0</v>
      </c>
      <c r="L46" s="62">
        <f t="shared" si="2"/>
        <v>0</v>
      </c>
      <c r="M46" s="62">
        <f t="shared" si="3"/>
        <v>-0.833333333333333</v>
      </c>
      <c r="N46" s="33" t="s">
        <v>39</v>
      </c>
      <c r="O46" s="67" t="s">
        <v>230</v>
      </c>
      <c r="P46" s="67"/>
      <c r="Q46" s="7"/>
      <c r="R46" s="55" t="s">
        <v>231</v>
      </c>
      <c r="S46" s="33" t="s">
        <v>110</v>
      </c>
      <c r="T46" s="33" t="s">
        <v>155</v>
      </c>
      <c r="U46" s="34"/>
      <c r="V46" s="76">
        <v>10</v>
      </c>
      <c r="W46" s="80"/>
      <c r="X46" s="80" t="s">
        <v>44</v>
      </c>
      <c r="Y46" s="80"/>
      <c r="Z46" s="80"/>
      <c r="AA46" s="80">
        <v>1</v>
      </c>
      <c r="AB46" s="80"/>
    </row>
    <row r="47" ht="57" hidden="1" customHeight="1" spans="1:28">
      <c r="A47" s="33" t="s">
        <v>232</v>
      </c>
      <c r="B47" s="41" t="s">
        <v>233</v>
      </c>
      <c r="C47" s="41" t="s">
        <v>234</v>
      </c>
      <c r="D47" s="33" t="s">
        <v>62</v>
      </c>
      <c r="E47" s="37">
        <v>6800</v>
      </c>
      <c r="F47" s="37">
        <v>500</v>
      </c>
      <c r="G47" s="37">
        <v>1300</v>
      </c>
      <c r="H47" s="37"/>
      <c r="I47" s="37">
        <v>1300</v>
      </c>
      <c r="J47" s="16">
        <v>3800</v>
      </c>
      <c r="K47" s="16">
        <v>4600</v>
      </c>
      <c r="L47" s="62">
        <f t="shared" si="2"/>
        <v>2.92307692307692</v>
      </c>
      <c r="M47" s="62">
        <f t="shared" si="3"/>
        <v>2.08974358974359</v>
      </c>
      <c r="N47" s="33" t="s">
        <v>235</v>
      </c>
      <c r="O47" s="67" t="s">
        <v>236</v>
      </c>
      <c r="P47" s="67" t="s">
        <v>237</v>
      </c>
      <c r="Q47" s="7"/>
      <c r="R47" s="55" t="s">
        <v>238</v>
      </c>
      <c r="S47" s="33" t="s">
        <v>42</v>
      </c>
      <c r="T47" s="33" t="s">
        <v>149</v>
      </c>
      <c r="U47" s="34"/>
      <c r="V47" s="76">
        <v>10</v>
      </c>
      <c r="W47" s="80"/>
      <c r="X47" s="80" t="s">
        <v>44</v>
      </c>
      <c r="Y47" s="80"/>
      <c r="Z47" s="80"/>
      <c r="AA47" s="80"/>
      <c r="AB47" s="80">
        <v>2</v>
      </c>
    </row>
    <row r="48" ht="48" hidden="1" customHeight="1" spans="1:28">
      <c r="A48" s="33" t="s">
        <v>239</v>
      </c>
      <c r="B48" s="41" t="s">
        <v>240</v>
      </c>
      <c r="C48" s="34" t="s">
        <v>241</v>
      </c>
      <c r="D48" s="33" t="s">
        <v>83</v>
      </c>
      <c r="E48" s="37">
        <v>30000</v>
      </c>
      <c r="F48" s="37"/>
      <c r="G48" s="37">
        <v>20000</v>
      </c>
      <c r="H48" s="37"/>
      <c r="I48" s="37">
        <v>20000</v>
      </c>
      <c r="J48" s="16">
        <v>18365</v>
      </c>
      <c r="K48" s="16">
        <v>18365</v>
      </c>
      <c r="L48" s="62">
        <f t="shared" si="2"/>
        <v>0.91825</v>
      </c>
      <c r="M48" s="62">
        <f t="shared" si="3"/>
        <v>0.0849166666666666</v>
      </c>
      <c r="N48" s="33" t="s">
        <v>39</v>
      </c>
      <c r="O48" s="65" t="s">
        <v>242</v>
      </c>
      <c r="P48" s="67"/>
      <c r="Q48" s="5"/>
      <c r="R48" s="55" t="s">
        <v>243</v>
      </c>
      <c r="S48" s="88" t="s">
        <v>244</v>
      </c>
      <c r="T48" s="33" t="s">
        <v>155</v>
      </c>
      <c r="U48" s="34"/>
      <c r="V48" s="76">
        <v>10</v>
      </c>
      <c r="W48" s="89"/>
      <c r="X48" s="89" t="s">
        <v>44</v>
      </c>
      <c r="Y48" s="89"/>
      <c r="Z48" s="89"/>
      <c r="AA48" s="89">
        <v>1</v>
      </c>
      <c r="AB48" s="89"/>
    </row>
    <row r="49" ht="24" hidden="1" customHeight="1" spans="1:28">
      <c r="A49" s="33" t="s">
        <v>245</v>
      </c>
      <c r="B49" s="41" t="s">
        <v>246</v>
      </c>
      <c r="C49" s="34" t="s">
        <v>144</v>
      </c>
      <c r="D49" s="33" t="s">
        <v>83</v>
      </c>
      <c r="E49" s="37">
        <v>11000</v>
      </c>
      <c r="F49" s="37"/>
      <c r="G49" s="37">
        <v>6000</v>
      </c>
      <c r="H49" s="37"/>
      <c r="I49" s="37">
        <v>6000</v>
      </c>
      <c r="J49" s="16">
        <v>11000</v>
      </c>
      <c r="K49" s="16">
        <v>11000</v>
      </c>
      <c r="L49" s="62">
        <f t="shared" si="2"/>
        <v>1.83333333333333</v>
      </c>
      <c r="M49" s="62">
        <f t="shared" si="3"/>
        <v>1</v>
      </c>
      <c r="N49" s="33" t="s">
        <v>39</v>
      </c>
      <c r="O49" s="65" t="s">
        <v>247</v>
      </c>
      <c r="P49" s="65"/>
      <c r="Q49" s="5"/>
      <c r="R49" s="55" t="s">
        <v>248</v>
      </c>
      <c r="S49" s="95" t="s">
        <v>249</v>
      </c>
      <c r="T49" s="33" t="s">
        <v>149</v>
      </c>
      <c r="U49" s="34"/>
      <c r="V49" s="76">
        <v>10</v>
      </c>
      <c r="W49" s="89"/>
      <c r="X49" s="89" t="s">
        <v>44</v>
      </c>
      <c r="Y49" s="89"/>
      <c r="Z49" s="89"/>
      <c r="AA49" s="89">
        <v>1</v>
      </c>
      <c r="AB49" s="89"/>
    </row>
    <row r="50" ht="33.75" hidden="1" customHeight="1" spans="1:28">
      <c r="A50" s="33" t="s">
        <v>250</v>
      </c>
      <c r="B50" s="41" t="s">
        <v>251</v>
      </c>
      <c r="C50" s="34" t="s">
        <v>252</v>
      </c>
      <c r="D50" s="42">
        <v>2018</v>
      </c>
      <c r="E50" s="37">
        <v>1000</v>
      </c>
      <c r="F50" s="37"/>
      <c r="G50" s="37">
        <v>1000</v>
      </c>
      <c r="H50" s="37"/>
      <c r="I50" s="37">
        <v>1000</v>
      </c>
      <c r="J50" s="16">
        <v>150</v>
      </c>
      <c r="K50" s="16">
        <v>600</v>
      </c>
      <c r="L50" s="62">
        <f t="shared" si="2"/>
        <v>0.15</v>
      </c>
      <c r="M50" s="62">
        <f t="shared" si="3"/>
        <v>-0.683333333333333</v>
      </c>
      <c r="N50" s="33" t="s">
        <v>39</v>
      </c>
      <c r="O50" s="65" t="s">
        <v>253</v>
      </c>
      <c r="P50" s="65"/>
      <c r="Q50" s="5"/>
      <c r="R50" s="55" t="s">
        <v>147</v>
      </c>
      <c r="S50" s="81" t="s">
        <v>86</v>
      </c>
      <c r="T50" s="33" t="s">
        <v>254</v>
      </c>
      <c r="U50" s="34"/>
      <c r="V50" s="76">
        <v>10</v>
      </c>
      <c r="W50" s="89"/>
      <c r="X50" s="89" t="s">
        <v>44</v>
      </c>
      <c r="Y50" s="89"/>
      <c r="Z50" s="89"/>
      <c r="AA50" s="89">
        <v>1</v>
      </c>
      <c r="AB50" s="89"/>
    </row>
    <row r="51" ht="24" hidden="1" customHeight="1" spans="1:28">
      <c r="A51" s="33" t="s">
        <v>255</v>
      </c>
      <c r="B51" s="41" t="s">
        <v>256</v>
      </c>
      <c r="C51" s="34" t="s">
        <v>257</v>
      </c>
      <c r="D51" s="33" t="s">
        <v>83</v>
      </c>
      <c r="E51" s="52">
        <v>21822</v>
      </c>
      <c r="F51" s="52"/>
      <c r="G51" s="52">
        <v>9822</v>
      </c>
      <c r="H51" s="52"/>
      <c r="I51" s="52">
        <v>9822</v>
      </c>
      <c r="J51" s="16">
        <v>9122</v>
      </c>
      <c r="K51" s="16">
        <v>9822</v>
      </c>
      <c r="L51" s="62">
        <f t="shared" si="2"/>
        <v>0.928731419262879</v>
      </c>
      <c r="M51" s="62">
        <f t="shared" si="3"/>
        <v>0.0953980859295459</v>
      </c>
      <c r="N51" s="33" t="s">
        <v>39</v>
      </c>
      <c r="O51" s="65" t="s">
        <v>258</v>
      </c>
      <c r="P51" s="74"/>
      <c r="Q51" s="5"/>
      <c r="R51" s="55" t="s">
        <v>259</v>
      </c>
      <c r="S51" s="96" t="s">
        <v>260</v>
      </c>
      <c r="T51" s="33" t="s">
        <v>261</v>
      </c>
      <c r="U51" s="34"/>
      <c r="V51">
        <v>10</v>
      </c>
      <c r="W51" s="89"/>
      <c r="X51" s="89" t="s">
        <v>44</v>
      </c>
      <c r="Y51" s="89"/>
      <c r="Z51" s="89"/>
      <c r="AA51" s="89">
        <v>1</v>
      </c>
      <c r="AB51" s="89"/>
    </row>
    <row r="52" ht="84" hidden="1" customHeight="1" spans="1:28">
      <c r="A52" s="33" t="s">
        <v>262</v>
      </c>
      <c r="B52" s="38" t="s">
        <v>263</v>
      </c>
      <c r="C52" s="38" t="s">
        <v>264</v>
      </c>
      <c r="D52" s="39" t="s">
        <v>212</v>
      </c>
      <c r="E52" s="36">
        <v>8000</v>
      </c>
      <c r="F52" s="36">
        <v>1500</v>
      </c>
      <c r="G52" s="36">
        <v>3000</v>
      </c>
      <c r="H52" s="36">
        <v>300</v>
      </c>
      <c r="I52" s="36">
        <v>2700</v>
      </c>
      <c r="J52" s="16">
        <v>2933</v>
      </c>
      <c r="K52" s="16">
        <v>2933</v>
      </c>
      <c r="L52" s="62">
        <f t="shared" si="2"/>
        <v>0.977666666666667</v>
      </c>
      <c r="M52" s="62">
        <f t="shared" si="3"/>
        <v>0.144333333333333</v>
      </c>
      <c r="N52" s="33" t="s">
        <v>39</v>
      </c>
      <c r="O52" s="75" t="s">
        <v>265</v>
      </c>
      <c r="P52" s="75"/>
      <c r="Q52" s="5"/>
      <c r="R52" s="97" t="s">
        <v>266</v>
      </c>
      <c r="S52" s="98" t="s">
        <v>42</v>
      </c>
      <c r="T52" s="33" t="s">
        <v>267</v>
      </c>
      <c r="U52" s="38"/>
      <c r="V52">
        <v>10</v>
      </c>
      <c r="W52" s="80"/>
      <c r="X52" s="80" t="s">
        <v>44</v>
      </c>
      <c r="Y52" s="80"/>
      <c r="Z52" s="80"/>
      <c r="AA52" s="80"/>
      <c r="AB52" s="80">
        <v>2</v>
      </c>
    </row>
    <row r="53" ht="36" hidden="1" customHeight="1" spans="1:28">
      <c r="A53" s="33" t="s">
        <v>268</v>
      </c>
      <c r="B53" s="41" t="s">
        <v>269</v>
      </c>
      <c r="C53" s="41" t="s">
        <v>270</v>
      </c>
      <c r="D53" s="42">
        <v>2018</v>
      </c>
      <c r="E53" s="37">
        <v>7000</v>
      </c>
      <c r="F53" s="37"/>
      <c r="G53" s="37">
        <v>7000</v>
      </c>
      <c r="H53" s="37"/>
      <c r="I53" s="37">
        <v>7000</v>
      </c>
      <c r="J53" s="16">
        <v>7000</v>
      </c>
      <c r="K53" s="16">
        <v>7000</v>
      </c>
      <c r="L53" s="62">
        <f t="shared" si="2"/>
        <v>1</v>
      </c>
      <c r="M53" s="62">
        <f t="shared" si="3"/>
        <v>0.166666666666667</v>
      </c>
      <c r="N53" s="33" t="s">
        <v>39</v>
      </c>
      <c r="O53" s="67" t="s">
        <v>271</v>
      </c>
      <c r="P53" s="67"/>
      <c r="Q53" s="5"/>
      <c r="R53" s="99" t="s">
        <v>272</v>
      </c>
      <c r="S53" s="88" t="s">
        <v>244</v>
      </c>
      <c r="T53" s="33" t="s">
        <v>155</v>
      </c>
      <c r="U53" s="34"/>
      <c r="V53" s="76">
        <v>10</v>
      </c>
      <c r="W53" s="80"/>
      <c r="X53" s="80" t="s">
        <v>44</v>
      </c>
      <c r="Y53" s="80"/>
      <c r="Z53" s="80"/>
      <c r="AA53" s="80">
        <v>1</v>
      </c>
      <c r="AB53" s="80"/>
    </row>
    <row r="54" ht="24" hidden="1" customHeight="1" spans="1:28">
      <c r="A54" s="33" t="s">
        <v>273</v>
      </c>
      <c r="B54" s="41" t="s">
        <v>274</v>
      </c>
      <c r="C54" s="34" t="s">
        <v>275</v>
      </c>
      <c r="D54" s="33" t="s">
        <v>229</v>
      </c>
      <c r="E54" s="37">
        <v>3200</v>
      </c>
      <c r="F54" s="37"/>
      <c r="G54" s="37">
        <v>2200</v>
      </c>
      <c r="H54" s="37"/>
      <c r="I54" s="37">
        <v>2200</v>
      </c>
      <c r="J54" s="16">
        <v>3200</v>
      </c>
      <c r="K54" s="16">
        <v>3200</v>
      </c>
      <c r="L54" s="62">
        <f t="shared" si="2"/>
        <v>1.45454545454545</v>
      </c>
      <c r="M54" s="62">
        <f t="shared" si="3"/>
        <v>0.621212121212121</v>
      </c>
      <c r="N54" s="33" t="s">
        <v>39</v>
      </c>
      <c r="O54" s="65" t="s">
        <v>276</v>
      </c>
      <c r="P54" s="67"/>
      <c r="Q54" s="5"/>
      <c r="R54" s="55" t="s">
        <v>277</v>
      </c>
      <c r="S54" s="95" t="s">
        <v>249</v>
      </c>
      <c r="T54" s="33" t="s">
        <v>186</v>
      </c>
      <c r="U54" s="34"/>
      <c r="V54" s="76">
        <v>10</v>
      </c>
      <c r="W54" s="100"/>
      <c r="X54" s="89" t="s">
        <v>44</v>
      </c>
      <c r="Y54" s="89"/>
      <c r="Z54" s="89"/>
      <c r="AA54" s="89">
        <v>1</v>
      </c>
      <c r="AB54" s="89"/>
    </row>
    <row r="55" ht="24" hidden="1" customHeight="1" spans="1:28">
      <c r="A55" s="33" t="s">
        <v>278</v>
      </c>
      <c r="B55" s="41" t="s">
        <v>279</v>
      </c>
      <c r="C55" s="53" t="s">
        <v>280</v>
      </c>
      <c r="D55" s="54" t="s">
        <v>38</v>
      </c>
      <c r="E55" s="52">
        <v>2500</v>
      </c>
      <c r="F55" s="52">
        <v>1000</v>
      </c>
      <c r="G55" s="52">
        <v>1500</v>
      </c>
      <c r="H55" s="52"/>
      <c r="I55" s="52">
        <v>1500</v>
      </c>
      <c r="J55" s="16">
        <v>1500</v>
      </c>
      <c r="K55" s="16">
        <v>1500</v>
      </c>
      <c r="L55" s="62">
        <f t="shared" si="2"/>
        <v>1</v>
      </c>
      <c r="M55" s="62">
        <f t="shared" si="3"/>
        <v>0.166666666666667</v>
      </c>
      <c r="N55" s="33" t="s">
        <v>39</v>
      </c>
      <c r="O55" s="74" t="s">
        <v>281</v>
      </c>
      <c r="P55" s="74"/>
      <c r="Q55" s="5"/>
      <c r="R55" s="55" t="s">
        <v>282</v>
      </c>
      <c r="S55" s="101" t="s">
        <v>42</v>
      </c>
      <c r="T55" s="33" t="s">
        <v>261</v>
      </c>
      <c r="U55" s="34"/>
      <c r="V55">
        <v>10</v>
      </c>
      <c r="W55" s="100"/>
      <c r="X55" s="89" t="s">
        <v>44</v>
      </c>
      <c r="Y55" s="89"/>
      <c r="Z55" s="89"/>
      <c r="AA55" s="89"/>
      <c r="AB55" s="89">
        <v>2</v>
      </c>
    </row>
    <row r="56" ht="139.5" customHeight="1" spans="1:28">
      <c r="A56" s="33" t="s">
        <v>283</v>
      </c>
      <c r="B56" s="43" t="s">
        <v>284</v>
      </c>
      <c r="C56" s="43" t="s">
        <v>285</v>
      </c>
      <c r="D56" s="44" t="s">
        <v>83</v>
      </c>
      <c r="E56" s="40">
        <v>4600</v>
      </c>
      <c r="F56" s="40"/>
      <c r="G56" s="40">
        <v>2300</v>
      </c>
      <c r="H56" s="45"/>
      <c r="I56" s="40">
        <v>2300</v>
      </c>
      <c r="J56" s="61">
        <v>100</v>
      </c>
      <c r="K56" s="61">
        <v>500</v>
      </c>
      <c r="L56" s="62">
        <f t="shared" si="2"/>
        <v>0.0434782608695652</v>
      </c>
      <c r="M56" s="62">
        <f t="shared" si="3"/>
        <v>-0.789855072463768</v>
      </c>
      <c r="N56" s="33" t="s">
        <v>39</v>
      </c>
      <c r="O56" s="69" t="s">
        <v>286</v>
      </c>
      <c r="P56" s="69" t="s">
        <v>287</v>
      </c>
      <c r="Q56" s="5"/>
      <c r="R56" s="55" t="s">
        <v>288</v>
      </c>
      <c r="S56" s="56" t="s">
        <v>120</v>
      </c>
      <c r="T56" s="102" t="s">
        <v>289</v>
      </c>
      <c r="U56" s="103" t="s">
        <v>290</v>
      </c>
      <c r="V56" s="76">
        <v>10</v>
      </c>
      <c r="W56" s="83"/>
      <c r="X56" s="83" t="s">
        <v>291</v>
      </c>
      <c r="Y56" s="83" t="s">
        <v>173</v>
      </c>
      <c r="Z56" s="83"/>
      <c r="AA56" s="83">
        <v>1</v>
      </c>
      <c r="AB56" s="83"/>
    </row>
    <row r="57" ht="24" customHeight="1" spans="1:28">
      <c r="A57" s="33" t="s">
        <v>292</v>
      </c>
      <c r="B57" s="41" t="s">
        <v>293</v>
      </c>
      <c r="C57" s="41" t="s">
        <v>294</v>
      </c>
      <c r="D57" s="33" t="s">
        <v>229</v>
      </c>
      <c r="E57" s="37">
        <v>30000</v>
      </c>
      <c r="F57" s="37"/>
      <c r="G57" s="37">
        <v>2000</v>
      </c>
      <c r="H57" s="37"/>
      <c r="I57" s="37">
        <v>2000</v>
      </c>
      <c r="J57" s="16">
        <v>2000</v>
      </c>
      <c r="K57" s="16">
        <v>2000</v>
      </c>
      <c r="L57" s="62">
        <f t="shared" si="2"/>
        <v>1</v>
      </c>
      <c r="M57" s="62">
        <f t="shared" si="3"/>
        <v>0.166666666666667</v>
      </c>
      <c r="N57" s="33" t="s">
        <v>39</v>
      </c>
      <c r="O57" s="67" t="s">
        <v>295</v>
      </c>
      <c r="P57" s="67"/>
      <c r="R57" s="104" t="s">
        <v>296</v>
      </c>
      <c r="S57" s="42" t="s">
        <v>297</v>
      </c>
      <c r="T57" s="33" t="s">
        <v>155</v>
      </c>
      <c r="U57" s="41"/>
      <c r="V57" s="76">
        <v>10</v>
      </c>
      <c r="W57" s="83"/>
      <c r="X57" s="83" t="s">
        <v>291</v>
      </c>
      <c r="Y57" s="83" t="s">
        <v>173</v>
      </c>
      <c r="Z57" s="83"/>
      <c r="AA57" s="83">
        <v>1</v>
      </c>
      <c r="AB57" s="83"/>
    </row>
    <row r="58" ht="32.25" customHeight="1" spans="1:28">
      <c r="A58" s="33" t="s">
        <v>298</v>
      </c>
      <c r="B58" s="43" t="s">
        <v>299</v>
      </c>
      <c r="C58" s="43" t="s">
        <v>300</v>
      </c>
      <c r="D58" s="44" t="s">
        <v>229</v>
      </c>
      <c r="E58" s="40">
        <v>60000</v>
      </c>
      <c r="F58" s="40"/>
      <c r="G58" s="40">
        <v>600</v>
      </c>
      <c r="H58" s="40"/>
      <c r="I58" s="40">
        <v>600</v>
      </c>
      <c r="J58" s="16">
        <v>0</v>
      </c>
      <c r="K58" s="16">
        <v>0</v>
      </c>
      <c r="L58" s="62">
        <f t="shared" si="2"/>
        <v>0</v>
      </c>
      <c r="M58" s="62">
        <f t="shared" si="3"/>
        <v>-0.833333333333333</v>
      </c>
      <c r="N58" s="39" t="s">
        <v>39</v>
      </c>
      <c r="O58" s="67" t="s">
        <v>170</v>
      </c>
      <c r="P58" s="67"/>
      <c r="R58" s="43" t="s">
        <v>301</v>
      </c>
      <c r="S58" s="40" t="s">
        <v>172</v>
      </c>
      <c r="T58" s="56" t="s">
        <v>155</v>
      </c>
      <c r="U58" s="84"/>
      <c r="V58">
        <v>10</v>
      </c>
      <c r="W58" s="86"/>
      <c r="X58" s="86"/>
      <c r="Y58" s="83" t="s">
        <v>173</v>
      </c>
      <c r="Z58" s="86"/>
      <c r="AA58" s="86"/>
      <c r="AB58" s="86"/>
    </row>
    <row r="59" ht="49.5" customHeight="1" spans="1:28">
      <c r="A59" s="33" t="s">
        <v>302</v>
      </c>
      <c r="B59" s="55" t="s">
        <v>303</v>
      </c>
      <c r="C59" s="55" t="s">
        <v>304</v>
      </c>
      <c r="D59" s="56" t="s">
        <v>305</v>
      </c>
      <c r="E59" s="40">
        <v>37800</v>
      </c>
      <c r="F59" s="57">
        <v>2980</v>
      </c>
      <c r="G59" s="57">
        <v>1000</v>
      </c>
      <c r="H59" s="57"/>
      <c r="I59" s="57">
        <v>1000</v>
      </c>
      <c r="J59" s="16">
        <v>0</v>
      </c>
      <c r="K59" s="16">
        <v>0</v>
      </c>
      <c r="L59" s="62">
        <f t="shared" si="2"/>
        <v>0</v>
      </c>
      <c r="M59" s="62">
        <f t="shared" si="3"/>
        <v>-0.833333333333333</v>
      </c>
      <c r="N59" s="56" t="s">
        <v>39</v>
      </c>
      <c r="O59" s="65" t="s">
        <v>306</v>
      </c>
      <c r="P59" s="67"/>
      <c r="R59" s="55" t="s">
        <v>307</v>
      </c>
      <c r="S59" s="105" t="s">
        <v>308</v>
      </c>
      <c r="T59" s="44" t="s">
        <v>149</v>
      </c>
      <c r="U59" s="84"/>
      <c r="V59">
        <v>10</v>
      </c>
      <c r="W59" s="106"/>
      <c r="X59" s="107"/>
      <c r="Y59" s="83" t="s">
        <v>173</v>
      </c>
      <c r="Z59" s="106"/>
      <c r="AA59" s="106"/>
      <c r="AB59" s="106"/>
    </row>
    <row r="60" ht="120" hidden="1" customHeight="1" spans="1:28">
      <c r="A60" s="58" t="s">
        <v>309</v>
      </c>
      <c r="B60" s="34" t="s">
        <v>310</v>
      </c>
      <c r="C60" s="34" t="s">
        <v>197</v>
      </c>
      <c r="D60" s="33" t="s">
        <v>311</v>
      </c>
      <c r="E60" s="33">
        <v>6000</v>
      </c>
      <c r="F60" s="33"/>
      <c r="G60" s="39">
        <v>1800</v>
      </c>
      <c r="H60" s="33"/>
      <c r="I60" s="33">
        <v>1800</v>
      </c>
      <c r="J60" s="16">
        <v>1720</v>
      </c>
      <c r="K60" s="16">
        <v>1720</v>
      </c>
      <c r="L60" s="62">
        <f t="shared" si="2"/>
        <v>0.955555555555556</v>
      </c>
      <c r="M60" s="62">
        <f t="shared" si="3"/>
        <v>0.122222222222222</v>
      </c>
      <c r="N60" s="39" t="s">
        <v>39</v>
      </c>
      <c r="O60" s="65" t="s">
        <v>312</v>
      </c>
      <c r="P60" s="65" t="s">
        <v>313</v>
      </c>
      <c r="R60" s="55" t="s">
        <v>307</v>
      </c>
      <c r="S60" s="88" t="s">
        <v>148</v>
      </c>
      <c r="T60" s="54" t="s">
        <v>101</v>
      </c>
      <c r="U60" s="84"/>
      <c r="V60">
        <v>10</v>
      </c>
      <c r="W60" s="108"/>
      <c r="X60" s="108"/>
      <c r="Y60" s="108"/>
      <c r="Z60" s="108"/>
      <c r="AA60" s="108"/>
      <c r="AB60" s="108"/>
    </row>
    <row r="61" ht="24" customHeight="1" spans="1:28">
      <c r="A61" s="33" t="s">
        <v>314</v>
      </c>
      <c r="B61" s="55" t="s">
        <v>315</v>
      </c>
      <c r="C61" s="55" t="s">
        <v>316</v>
      </c>
      <c r="D61" s="51" t="s">
        <v>83</v>
      </c>
      <c r="E61" s="40" t="s">
        <v>317</v>
      </c>
      <c r="F61" s="37"/>
      <c r="G61" s="40" t="s">
        <v>318</v>
      </c>
      <c r="H61" s="40"/>
      <c r="I61" s="40" t="s">
        <v>318</v>
      </c>
      <c r="J61" s="16">
        <v>1800</v>
      </c>
      <c r="K61" s="16">
        <v>1800</v>
      </c>
      <c r="L61" s="62">
        <f t="shared" si="2"/>
        <v>0.9</v>
      </c>
      <c r="M61" s="62">
        <f t="shared" si="3"/>
        <v>0.0666666666666667</v>
      </c>
      <c r="N61" s="33" t="s">
        <v>39</v>
      </c>
      <c r="O61" s="67" t="s">
        <v>319</v>
      </c>
      <c r="P61" s="67"/>
      <c r="R61" s="55" t="s">
        <v>307</v>
      </c>
      <c r="S61" s="81" t="s">
        <v>86</v>
      </c>
      <c r="T61" s="44" t="s">
        <v>101</v>
      </c>
      <c r="U61" s="55"/>
      <c r="V61">
        <v>10</v>
      </c>
      <c r="W61" s="83"/>
      <c r="X61" s="83"/>
      <c r="Y61" s="83" t="s">
        <v>173</v>
      </c>
      <c r="Z61" s="83"/>
      <c r="AA61" s="83">
        <v>1</v>
      </c>
      <c r="AB61" s="83"/>
    </row>
    <row r="62" ht="36" customHeight="1" spans="1:28">
      <c r="A62" s="33" t="s">
        <v>320</v>
      </c>
      <c r="B62" s="55" t="s">
        <v>321</v>
      </c>
      <c r="C62" s="55" t="s">
        <v>322</v>
      </c>
      <c r="D62" s="51" t="s">
        <v>229</v>
      </c>
      <c r="E62" s="40" t="s">
        <v>318</v>
      </c>
      <c r="F62" s="37"/>
      <c r="G62" s="40" t="s">
        <v>323</v>
      </c>
      <c r="H62" s="40"/>
      <c r="I62" s="40" t="s">
        <v>323</v>
      </c>
      <c r="J62" s="16">
        <v>560</v>
      </c>
      <c r="K62" s="16">
        <v>560</v>
      </c>
      <c r="L62" s="62">
        <f t="shared" si="2"/>
        <v>0.933333333333333</v>
      </c>
      <c r="M62" s="62">
        <f t="shared" si="3"/>
        <v>0.1</v>
      </c>
      <c r="N62" s="33" t="s">
        <v>39</v>
      </c>
      <c r="O62" s="67" t="s">
        <v>319</v>
      </c>
      <c r="P62" s="67"/>
      <c r="R62" s="104" t="s">
        <v>324</v>
      </c>
      <c r="S62" s="33" t="s">
        <v>100</v>
      </c>
      <c r="T62" s="44" t="s">
        <v>101</v>
      </c>
      <c r="U62" s="55"/>
      <c r="V62">
        <v>10</v>
      </c>
      <c r="W62" s="83"/>
      <c r="X62" s="83"/>
      <c r="Y62" s="83" t="s">
        <v>173</v>
      </c>
      <c r="Z62" s="83"/>
      <c r="AA62" s="83">
        <v>1</v>
      </c>
      <c r="AB62" s="83"/>
    </row>
    <row r="63" ht="24" customHeight="1" spans="1:28">
      <c r="A63" s="33" t="s">
        <v>325</v>
      </c>
      <c r="B63" s="55" t="s">
        <v>326</v>
      </c>
      <c r="C63" s="55" t="s">
        <v>327</v>
      </c>
      <c r="D63" s="51" t="s">
        <v>305</v>
      </c>
      <c r="E63" s="40" t="s">
        <v>328</v>
      </c>
      <c r="F63" s="37"/>
      <c r="G63" s="40" t="s">
        <v>329</v>
      </c>
      <c r="H63" s="40"/>
      <c r="I63" s="40" t="s">
        <v>329</v>
      </c>
      <c r="J63" s="16">
        <v>460</v>
      </c>
      <c r="K63" s="16">
        <v>460</v>
      </c>
      <c r="L63" s="62">
        <f t="shared" si="2"/>
        <v>0.92</v>
      </c>
      <c r="M63" s="62">
        <f t="shared" si="3"/>
        <v>0.0866666666666667</v>
      </c>
      <c r="N63" s="33" t="s">
        <v>39</v>
      </c>
      <c r="O63" s="67" t="s">
        <v>319</v>
      </c>
      <c r="P63" s="67"/>
      <c r="R63" s="109" t="s">
        <v>330</v>
      </c>
      <c r="S63" s="88" t="s">
        <v>244</v>
      </c>
      <c r="T63" s="44" t="s">
        <v>101</v>
      </c>
      <c r="U63" s="55"/>
      <c r="V63">
        <v>10</v>
      </c>
      <c r="W63" s="83"/>
      <c r="X63" s="83"/>
      <c r="Y63" s="83" t="s">
        <v>173</v>
      </c>
      <c r="Z63" s="83"/>
      <c r="AA63" s="83">
        <v>1</v>
      </c>
      <c r="AB63" s="83"/>
    </row>
    <row r="64" ht="75.75" customHeight="1" spans="1:28">
      <c r="A64" s="33" t="s">
        <v>331</v>
      </c>
      <c r="B64" s="55" t="s">
        <v>332</v>
      </c>
      <c r="C64" s="55" t="s">
        <v>333</v>
      </c>
      <c r="D64" s="56" t="s">
        <v>38</v>
      </c>
      <c r="E64" s="40">
        <v>25000</v>
      </c>
      <c r="F64" s="40">
        <v>15000</v>
      </c>
      <c r="G64" s="40">
        <v>10000</v>
      </c>
      <c r="H64" s="40"/>
      <c r="I64" s="40">
        <v>10000</v>
      </c>
      <c r="J64" s="16">
        <v>6000</v>
      </c>
      <c r="K64" s="16">
        <v>11000</v>
      </c>
      <c r="L64" s="62">
        <f t="shared" si="2"/>
        <v>0.6</v>
      </c>
      <c r="M64" s="62">
        <f t="shared" si="3"/>
        <v>-0.233333333333333</v>
      </c>
      <c r="N64" s="33" t="s">
        <v>39</v>
      </c>
      <c r="O64" s="65" t="s">
        <v>334</v>
      </c>
      <c r="P64" s="65" t="s">
        <v>335</v>
      </c>
      <c r="R64" s="104" t="s">
        <v>336</v>
      </c>
      <c r="S64" s="56" t="s">
        <v>42</v>
      </c>
      <c r="T64" s="102" t="s">
        <v>149</v>
      </c>
      <c r="U64" s="55"/>
      <c r="V64">
        <v>10</v>
      </c>
      <c r="W64" s="83"/>
      <c r="X64" s="83"/>
      <c r="Y64" s="83" t="s">
        <v>173</v>
      </c>
      <c r="Z64" s="83"/>
      <c r="AA64" s="83"/>
      <c r="AB64" s="83">
        <v>2</v>
      </c>
    </row>
    <row r="65" ht="36" customHeight="1" spans="1:28">
      <c r="A65" s="33" t="s">
        <v>337</v>
      </c>
      <c r="B65" s="55" t="s">
        <v>338</v>
      </c>
      <c r="C65" s="43" t="s">
        <v>339</v>
      </c>
      <c r="D65" s="44" t="s">
        <v>62</v>
      </c>
      <c r="E65" s="40" t="s">
        <v>340</v>
      </c>
      <c r="F65" s="40">
        <v>1500</v>
      </c>
      <c r="G65" s="40">
        <v>1500</v>
      </c>
      <c r="H65" s="45"/>
      <c r="I65" s="40">
        <v>1500</v>
      </c>
      <c r="J65" s="16">
        <v>1010</v>
      </c>
      <c r="K65" s="16">
        <v>1010</v>
      </c>
      <c r="L65" s="62">
        <f t="shared" si="2"/>
        <v>0.673333333333333</v>
      </c>
      <c r="M65" s="62">
        <f t="shared" si="3"/>
        <v>-0.16</v>
      </c>
      <c r="N65" s="33" t="s">
        <v>39</v>
      </c>
      <c r="O65" s="65" t="s">
        <v>341</v>
      </c>
      <c r="P65" s="69"/>
      <c r="R65" s="104" t="s">
        <v>342</v>
      </c>
      <c r="S65" s="144" t="s">
        <v>42</v>
      </c>
      <c r="T65" s="102" t="s">
        <v>149</v>
      </c>
      <c r="U65" s="55"/>
      <c r="V65">
        <v>10</v>
      </c>
      <c r="W65" s="83"/>
      <c r="X65" s="83"/>
      <c r="Y65" s="83" t="s">
        <v>173</v>
      </c>
      <c r="Z65" s="83"/>
      <c r="AA65" s="83"/>
      <c r="AB65" s="83">
        <v>2</v>
      </c>
    </row>
    <row r="66" ht="56.25" customHeight="1" spans="1:28">
      <c r="A66" s="33" t="s">
        <v>343</v>
      </c>
      <c r="B66" s="55" t="s">
        <v>344</v>
      </c>
      <c r="C66" s="43" t="s">
        <v>345</v>
      </c>
      <c r="D66" s="44" t="s">
        <v>229</v>
      </c>
      <c r="E66" s="40">
        <v>6000</v>
      </c>
      <c r="F66" s="40"/>
      <c r="G66" s="40">
        <v>1200</v>
      </c>
      <c r="H66" s="45"/>
      <c r="I66" s="40">
        <v>1200</v>
      </c>
      <c r="J66" s="16">
        <v>0</v>
      </c>
      <c r="K66" s="16">
        <v>0</v>
      </c>
      <c r="L66" s="62">
        <f t="shared" si="2"/>
        <v>0</v>
      </c>
      <c r="M66" s="62">
        <f t="shared" si="3"/>
        <v>-0.833333333333333</v>
      </c>
      <c r="N66" s="33" t="s">
        <v>39</v>
      </c>
      <c r="O66" s="69"/>
      <c r="P66" s="69" t="s">
        <v>346</v>
      </c>
      <c r="R66" s="104" t="s">
        <v>347</v>
      </c>
      <c r="S66" s="144" t="s">
        <v>115</v>
      </c>
      <c r="T66" s="102" t="s">
        <v>149</v>
      </c>
      <c r="U66" s="55"/>
      <c r="V66">
        <v>10</v>
      </c>
      <c r="W66" s="83"/>
      <c r="X66" s="83"/>
      <c r="Y66" s="83" t="s">
        <v>173</v>
      </c>
      <c r="Z66" s="83"/>
      <c r="AA66" s="83">
        <v>1</v>
      </c>
      <c r="AB66" s="83"/>
    </row>
    <row r="67" ht="27" customHeight="1" spans="1:28">
      <c r="A67" s="33" t="s">
        <v>348</v>
      </c>
      <c r="B67" s="55" t="s">
        <v>349</v>
      </c>
      <c r="C67" s="43" t="s">
        <v>350</v>
      </c>
      <c r="D67" s="44" t="s">
        <v>229</v>
      </c>
      <c r="E67" s="40" t="s">
        <v>351</v>
      </c>
      <c r="F67" s="40"/>
      <c r="G67" s="40">
        <v>2600</v>
      </c>
      <c r="H67" s="45"/>
      <c r="I67" s="40">
        <v>2600</v>
      </c>
      <c r="J67" s="16">
        <v>480</v>
      </c>
      <c r="K67" s="16">
        <v>480</v>
      </c>
      <c r="L67" s="62">
        <f t="shared" si="2"/>
        <v>0.184615384615385</v>
      </c>
      <c r="M67" s="62">
        <f t="shared" si="3"/>
        <v>-0.648717948717949</v>
      </c>
      <c r="N67" s="33" t="s">
        <v>39</v>
      </c>
      <c r="O67" s="65" t="s">
        <v>352</v>
      </c>
      <c r="P67" s="69"/>
      <c r="R67" s="43" t="s">
        <v>353</v>
      </c>
      <c r="S67" s="145" t="s">
        <v>354</v>
      </c>
      <c r="T67" s="102" t="s">
        <v>149</v>
      </c>
      <c r="U67" s="55"/>
      <c r="V67">
        <v>10</v>
      </c>
      <c r="W67" s="83"/>
      <c r="X67" s="83"/>
      <c r="Y67" s="83" t="s">
        <v>173</v>
      </c>
      <c r="Z67" s="83"/>
      <c r="AA67" s="83">
        <v>1</v>
      </c>
      <c r="AB67" s="83"/>
    </row>
    <row r="68" ht="24" customHeight="1" spans="1:28">
      <c r="A68" s="33" t="s">
        <v>355</v>
      </c>
      <c r="B68" s="55" t="s">
        <v>356</v>
      </c>
      <c r="C68" s="55" t="s">
        <v>357</v>
      </c>
      <c r="D68" s="56" t="s">
        <v>190</v>
      </c>
      <c r="E68" s="40">
        <v>9000</v>
      </c>
      <c r="F68" s="40">
        <v>7000</v>
      </c>
      <c r="G68" s="40">
        <v>2000</v>
      </c>
      <c r="H68" s="45"/>
      <c r="I68" s="40">
        <v>2000</v>
      </c>
      <c r="J68" s="16">
        <v>1300</v>
      </c>
      <c r="K68" s="16">
        <v>1300</v>
      </c>
      <c r="L68" s="62">
        <f t="shared" si="2"/>
        <v>0.65</v>
      </c>
      <c r="M68" s="62">
        <f t="shared" si="3"/>
        <v>-0.183333333333333</v>
      </c>
      <c r="N68" s="33" t="s">
        <v>39</v>
      </c>
      <c r="O68" s="69" t="s">
        <v>358</v>
      </c>
      <c r="P68" s="69"/>
      <c r="R68" s="43" t="s">
        <v>359</v>
      </c>
      <c r="S68" s="111" t="s">
        <v>42</v>
      </c>
      <c r="T68" s="102" t="s">
        <v>360</v>
      </c>
      <c r="U68" s="55"/>
      <c r="V68">
        <v>10</v>
      </c>
      <c r="W68" s="83"/>
      <c r="X68" s="83"/>
      <c r="Y68" s="83" t="s">
        <v>173</v>
      </c>
      <c r="Z68" s="83"/>
      <c r="AA68" s="83"/>
      <c r="AB68" s="83">
        <v>2</v>
      </c>
    </row>
    <row r="69" ht="24" customHeight="1" spans="1:28">
      <c r="A69" s="33" t="s">
        <v>361</v>
      </c>
      <c r="B69" s="41" t="s">
        <v>362</v>
      </c>
      <c r="C69" s="41" t="s">
        <v>363</v>
      </c>
      <c r="D69" s="42" t="s">
        <v>83</v>
      </c>
      <c r="E69" s="37">
        <v>3100</v>
      </c>
      <c r="F69" s="37"/>
      <c r="G69" s="37">
        <v>1000</v>
      </c>
      <c r="H69" s="37"/>
      <c r="I69" s="37">
        <v>1000</v>
      </c>
      <c r="J69" s="16">
        <v>1000</v>
      </c>
      <c r="K69" s="16">
        <v>1000</v>
      </c>
      <c r="L69" s="62">
        <f t="shared" si="2"/>
        <v>1</v>
      </c>
      <c r="M69" s="62">
        <f t="shared" si="3"/>
        <v>0.166666666666667</v>
      </c>
      <c r="N69" s="33" t="s">
        <v>39</v>
      </c>
      <c r="O69" s="67" t="s">
        <v>364</v>
      </c>
      <c r="P69" s="67"/>
      <c r="R69" s="43" t="s">
        <v>353</v>
      </c>
      <c r="S69" s="146" t="s">
        <v>249</v>
      </c>
      <c r="T69" s="33" t="s">
        <v>155</v>
      </c>
      <c r="U69" s="41"/>
      <c r="V69">
        <v>10</v>
      </c>
      <c r="W69" s="83"/>
      <c r="X69" s="83"/>
      <c r="Y69" s="83" t="s">
        <v>173</v>
      </c>
      <c r="Z69" s="83"/>
      <c r="AA69" s="83">
        <v>1</v>
      </c>
      <c r="AB69" s="83"/>
    </row>
    <row r="70" ht="24" customHeight="1" spans="1:28">
      <c r="A70" s="33" t="s">
        <v>365</v>
      </c>
      <c r="B70" s="41" t="s">
        <v>366</v>
      </c>
      <c r="C70" s="41" t="s">
        <v>367</v>
      </c>
      <c r="D70" s="33" t="s">
        <v>229</v>
      </c>
      <c r="E70" s="37">
        <v>8020</v>
      </c>
      <c r="F70" s="37"/>
      <c r="G70" s="37">
        <v>2000</v>
      </c>
      <c r="H70" s="37"/>
      <c r="I70" s="37">
        <v>2000</v>
      </c>
      <c r="J70" s="16">
        <v>2000</v>
      </c>
      <c r="K70" s="16">
        <v>2000</v>
      </c>
      <c r="L70" s="62">
        <f t="shared" ref="L70:L133" si="12">J70/G70</f>
        <v>1</v>
      </c>
      <c r="M70" s="62">
        <f t="shared" ref="M70:M133" si="13">L70-10/12</f>
        <v>0.166666666666667</v>
      </c>
      <c r="N70" s="33" t="s">
        <v>39</v>
      </c>
      <c r="O70" s="67" t="s">
        <v>368</v>
      </c>
      <c r="P70" s="67"/>
      <c r="R70" s="84" t="s">
        <v>369</v>
      </c>
      <c r="S70" s="146" t="s">
        <v>249</v>
      </c>
      <c r="T70" s="33" t="s">
        <v>155</v>
      </c>
      <c r="U70" s="41"/>
      <c r="V70">
        <v>10</v>
      </c>
      <c r="W70" s="83"/>
      <c r="X70" s="83"/>
      <c r="Y70" s="83" t="s">
        <v>173</v>
      </c>
      <c r="Z70" s="83"/>
      <c r="AA70" s="83">
        <v>1</v>
      </c>
      <c r="AB70" s="83"/>
    </row>
    <row r="71" ht="24" customHeight="1" spans="1:28">
      <c r="A71" s="33" t="s">
        <v>370</v>
      </c>
      <c r="B71" s="41" t="s">
        <v>371</v>
      </c>
      <c r="C71" s="41" t="s">
        <v>372</v>
      </c>
      <c r="D71" s="33" t="s">
        <v>229</v>
      </c>
      <c r="E71" s="37">
        <v>8850</v>
      </c>
      <c r="F71" s="37"/>
      <c r="G71" s="37">
        <v>2000</v>
      </c>
      <c r="H71" s="37"/>
      <c r="I71" s="37">
        <v>2000</v>
      </c>
      <c r="J71" s="16">
        <v>2000</v>
      </c>
      <c r="K71" s="16">
        <v>2000</v>
      </c>
      <c r="L71" s="62">
        <f t="shared" si="12"/>
        <v>1</v>
      </c>
      <c r="M71" s="62">
        <f t="shared" si="13"/>
        <v>0.166666666666667</v>
      </c>
      <c r="N71" s="33" t="s">
        <v>39</v>
      </c>
      <c r="O71" s="67" t="s">
        <v>373</v>
      </c>
      <c r="P71" s="67"/>
      <c r="R71" s="55" t="s">
        <v>374</v>
      </c>
      <c r="S71" s="81" t="s">
        <v>86</v>
      </c>
      <c r="T71" s="33" t="s">
        <v>155</v>
      </c>
      <c r="U71" s="41"/>
      <c r="V71">
        <v>10</v>
      </c>
      <c r="W71" s="83"/>
      <c r="X71" s="83"/>
      <c r="Y71" s="83" t="s">
        <v>173</v>
      </c>
      <c r="Z71" s="83"/>
      <c r="AA71" s="83">
        <v>1</v>
      </c>
      <c r="AB71" s="83"/>
    </row>
    <row r="72" ht="24" customHeight="1" spans="1:28">
      <c r="A72" s="33" t="s">
        <v>375</v>
      </c>
      <c r="B72" s="43" t="s">
        <v>376</v>
      </c>
      <c r="C72" s="43" t="s">
        <v>377</v>
      </c>
      <c r="D72" s="44" t="s">
        <v>38</v>
      </c>
      <c r="E72" s="40">
        <v>2200</v>
      </c>
      <c r="F72" s="45">
        <v>650</v>
      </c>
      <c r="G72" s="45">
        <v>1550</v>
      </c>
      <c r="H72" s="45"/>
      <c r="I72" s="45">
        <v>1550</v>
      </c>
      <c r="J72" s="16">
        <v>1550</v>
      </c>
      <c r="K72" s="16">
        <v>1550</v>
      </c>
      <c r="L72" s="62">
        <f t="shared" si="12"/>
        <v>1</v>
      </c>
      <c r="M72" s="62">
        <f t="shared" si="13"/>
        <v>0.166666666666667</v>
      </c>
      <c r="N72" s="56" t="s">
        <v>378</v>
      </c>
      <c r="O72" s="65" t="s">
        <v>379</v>
      </c>
      <c r="P72" s="67"/>
      <c r="R72" s="97" t="s">
        <v>380</v>
      </c>
      <c r="S72" s="111" t="s">
        <v>42</v>
      </c>
      <c r="T72" s="44" t="s">
        <v>381</v>
      </c>
      <c r="U72" s="115"/>
      <c r="V72">
        <v>10</v>
      </c>
      <c r="W72" s="147"/>
      <c r="X72" s="148"/>
      <c r="Y72" s="83" t="s">
        <v>173</v>
      </c>
      <c r="Z72" s="148"/>
      <c r="AA72" s="83"/>
      <c r="AB72" s="83">
        <v>2</v>
      </c>
    </row>
    <row r="73" ht="36" spans="1:28">
      <c r="A73" s="33" t="s">
        <v>382</v>
      </c>
      <c r="B73" s="55" t="s">
        <v>383</v>
      </c>
      <c r="C73" s="55" t="s">
        <v>384</v>
      </c>
      <c r="D73" s="111" t="s">
        <v>229</v>
      </c>
      <c r="E73" s="45">
        <v>6000</v>
      </c>
      <c r="F73" s="45"/>
      <c r="G73" s="45">
        <v>1000</v>
      </c>
      <c r="H73" s="45"/>
      <c r="I73" s="45">
        <v>1000</v>
      </c>
      <c r="J73" s="16">
        <v>1000</v>
      </c>
      <c r="K73" s="16">
        <v>1000</v>
      </c>
      <c r="L73" s="62">
        <f t="shared" si="12"/>
        <v>1</v>
      </c>
      <c r="M73" s="62">
        <f t="shared" si="13"/>
        <v>0.166666666666667</v>
      </c>
      <c r="N73" s="33" t="s">
        <v>39</v>
      </c>
      <c r="O73" s="65" t="s">
        <v>385</v>
      </c>
      <c r="P73" s="65"/>
      <c r="R73" s="104" t="s">
        <v>386</v>
      </c>
      <c r="S73" s="91" t="s">
        <v>387</v>
      </c>
      <c r="T73" s="91" t="s">
        <v>360</v>
      </c>
      <c r="U73" s="115"/>
      <c r="V73">
        <v>10</v>
      </c>
      <c r="W73" s="147"/>
      <c r="X73" s="148"/>
      <c r="Y73" s="83" t="s">
        <v>173</v>
      </c>
      <c r="Z73" s="148"/>
      <c r="AA73" s="83">
        <v>1</v>
      </c>
      <c r="AB73" s="83"/>
    </row>
    <row r="74" ht="24" customHeight="1" spans="1:28">
      <c r="A74" s="33" t="s">
        <v>388</v>
      </c>
      <c r="B74" s="43" t="s">
        <v>389</v>
      </c>
      <c r="C74" s="112" t="s">
        <v>390</v>
      </c>
      <c r="D74" s="111" t="s">
        <v>190</v>
      </c>
      <c r="E74" s="40">
        <v>3500</v>
      </c>
      <c r="F74" s="40">
        <v>1000</v>
      </c>
      <c r="G74" s="45">
        <v>2500</v>
      </c>
      <c r="H74" s="40"/>
      <c r="I74" s="45">
        <v>2500</v>
      </c>
      <c r="J74" s="16">
        <v>465</v>
      </c>
      <c r="K74" s="16">
        <v>465</v>
      </c>
      <c r="L74" s="62">
        <f t="shared" si="12"/>
        <v>0.186</v>
      </c>
      <c r="M74" s="62">
        <f t="shared" si="13"/>
        <v>-0.647333333333333</v>
      </c>
      <c r="N74" s="44" t="s">
        <v>378</v>
      </c>
      <c r="O74" s="130" t="s">
        <v>391</v>
      </c>
      <c r="P74" s="74" t="s">
        <v>392</v>
      </c>
      <c r="R74" s="55" t="s">
        <v>393</v>
      </c>
      <c r="S74" s="95" t="s">
        <v>42</v>
      </c>
      <c r="T74" s="44" t="s">
        <v>394</v>
      </c>
      <c r="U74" s="55"/>
      <c r="V74">
        <v>10</v>
      </c>
      <c r="W74" s="83"/>
      <c r="X74" s="83"/>
      <c r="Y74" s="83" t="s">
        <v>173</v>
      </c>
      <c r="Z74" s="83"/>
      <c r="AA74" s="83"/>
      <c r="AB74" s="83">
        <v>2</v>
      </c>
    </row>
    <row r="75" ht="24" spans="1:28">
      <c r="A75" s="33" t="s">
        <v>395</v>
      </c>
      <c r="B75" s="43" t="s">
        <v>396</v>
      </c>
      <c r="C75" s="43" t="s">
        <v>397</v>
      </c>
      <c r="D75" s="44" t="s">
        <v>83</v>
      </c>
      <c r="E75" s="44">
        <v>12000</v>
      </c>
      <c r="F75" s="44">
        <v>700</v>
      </c>
      <c r="G75" s="39">
        <v>5800</v>
      </c>
      <c r="H75" s="56"/>
      <c r="I75" s="56">
        <v>5800</v>
      </c>
      <c r="J75" s="16">
        <v>0</v>
      </c>
      <c r="K75" s="16">
        <v>0</v>
      </c>
      <c r="L75" s="62">
        <f t="shared" si="12"/>
        <v>0</v>
      </c>
      <c r="M75" s="62">
        <f t="shared" si="13"/>
        <v>-0.833333333333333</v>
      </c>
      <c r="N75" s="39" t="s">
        <v>39</v>
      </c>
      <c r="O75" s="65" t="s">
        <v>398</v>
      </c>
      <c r="P75" s="74"/>
      <c r="R75" s="112" t="s">
        <v>399</v>
      </c>
      <c r="S75" s="111" t="s">
        <v>115</v>
      </c>
      <c r="T75" s="111" t="s">
        <v>261</v>
      </c>
      <c r="U75" s="149"/>
      <c r="V75">
        <v>10</v>
      </c>
      <c r="W75" s="83"/>
      <c r="X75" s="83"/>
      <c r="Y75" s="83" t="s">
        <v>173</v>
      </c>
      <c r="Z75" s="83"/>
      <c r="AA75" s="83"/>
      <c r="AB75" s="83"/>
    </row>
    <row r="76" ht="36" customHeight="1" spans="1:28">
      <c r="A76" s="33" t="s">
        <v>400</v>
      </c>
      <c r="B76" s="43" t="s">
        <v>401</v>
      </c>
      <c r="C76" s="43" t="s">
        <v>402</v>
      </c>
      <c r="D76" s="111" t="s">
        <v>229</v>
      </c>
      <c r="E76" s="111">
        <v>17220</v>
      </c>
      <c r="F76" s="56">
        <v>3800</v>
      </c>
      <c r="G76" s="56">
        <v>4000</v>
      </c>
      <c r="H76" s="56"/>
      <c r="I76" s="56">
        <v>4000</v>
      </c>
      <c r="J76" s="16">
        <v>1100</v>
      </c>
      <c r="K76" s="16">
        <v>1100</v>
      </c>
      <c r="L76" s="62">
        <f t="shared" si="12"/>
        <v>0.275</v>
      </c>
      <c r="M76" s="62">
        <f t="shared" si="13"/>
        <v>-0.558333333333333</v>
      </c>
      <c r="N76" s="56" t="s">
        <v>39</v>
      </c>
      <c r="O76" s="65" t="s">
        <v>403</v>
      </c>
      <c r="P76" s="71"/>
      <c r="R76" s="55"/>
      <c r="S76" s="145" t="s">
        <v>308</v>
      </c>
      <c r="T76" s="91" t="s">
        <v>149</v>
      </c>
      <c r="U76" s="84"/>
      <c r="V76">
        <v>10</v>
      </c>
      <c r="W76" s="106"/>
      <c r="X76" s="106"/>
      <c r="Y76" s="83" t="s">
        <v>173</v>
      </c>
      <c r="Z76" s="106"/>
      <c r="AA76" s="106"/>
      <c r="AB76" s="106"/>
    </row>
    <row r="77" ht="44.25" customHeight="1" spans="1:28">
      <c r="A77" s="33" t="s">
        <v>404</v>
      </c>
      <c r="B77" s="55" t="s">
        <v>405</v>
      </c>
      <c r="C77" s="43" t="s">
        <v>406</v>
      </c>
      <c r="D77" s="44" t="s">
        <v>229</v>
      </c>
      <c r="E77" s="45">
        <v>12340</v>
      </c>
      <c r="F77" s="49">
        <v>1000</v>
      </c>
      <c r="G77" s="49">
        <v>3000</v>
      </c>
      <c r="H77" s="113"/>
      <c r="I77" s="57">
        <v>3000</v>
      </c>
      <c r="J77" s="16">
        <v>0</v>
      </c>
      <c r="K77" s="16">
        <v>0</v>
      </c>
      <c r="L77" s="62">
        <f t="shared" si="12"/>
        <v>0</v>
      </c>
      <c r="M77" s="62">
        <f t="shared" si="13"/>
        <v>-0.833333333333333</v>
      </c>
      <c r="N77" s="56" t="s">
        <v>39</v>
      </c>
      <c r="O77" s="65" t="s">
        <v>407</v>
      </c>
      <c r="P77" s="67"/>
      <c r="R77" s="55"/>
      <c r="S77" s="150" t="s">
        <v>408</v>
      </c>
      <c r="T77" s="44" t="s">
        <v>149</v>
      </c>
      <c r="U77" s="84"/>
      <c r="V77">
        <v>10</v>
      </c>
      <c r="W77" s="106"/>
      <c r="X77" s="107"/>
      <c r="Y77" s="83" t="s">
        <v>173</v>
      </c>
      <c r="Z77" s="106"/>
      <c r="AA77" s="106"/>
      <c r="AB77" s="106"/>
    </row>
    <row r="78" ht="56.25" customHeight="1" spans="1:28">
      <c r="A78" s="33" t="s">
        <v>409</v>
      </c>
      <c r="B78" s="55" t="s">
        <v>410</v>
      </c>
      <c r="C78" s="43" t="s">
        <v>411</v>
      </c>
      <c r="D78" s="44" t="s">
        <v>229</v>
      </c>
      <c r="E78" s="40" t="s">
        <v>412</v>
      </c>
      <c r="F78" s="49">
        <v>1000</v>
      </c>
      <c r="G78" s="49">
        <v>3000</v>
      </c>
      <c r="H78" s="113"/>
      <c r="I78" s="57">
        <v>3000</v>
      </c>
      <c r="J78" s="16">
        <v>117</v>
      </c>
      <c r="K78" s="16">
        <v>800</v>
      </c>
      <c r="L78" s="62">
        <f t="shared" si="12"/>
        <v>0.039</v>
      </c>
      <c r="M78" s="62">
        <f t="shared" si="13"/>
        <v>-0.794333333333333</v>
      </c>
      <c r="N78" s="56" t="s">
        <v>39</v>
      </c>
      <c r="O78" s="65" t="s">
        <v>413</v>
      </c>
      <c r="P78" s="67"/>
      <c r="R78" s="55" t="s">
        <v>85</v>
      </c>
      <c r="S78" s="150" t="s">
        <v>120</v>
      </c>
      <c r="T78" s="44" t="s">
        <v>149</v>
      </c>
      <c r="U78" s="84"/>
      <c r="V78">
        <v>10</v>
      </c>
      <c r="W78" s="106"/>
      <c r="X78" s="107"/>
      <c r="Y78" s="83" t="s">
        <v>173</v>
      </c>
      <c r="Z78" s="106"/>
      <c r="AA78" s="106"/>
      <c r="AB78" s="106"/>
    </row>
    <row r="79" ht="53.25" customHeight="1" spans="1:28">
      <c r="A79" s="33" t="s">
        <v>414</v>
      </c>
      <c r="B79" s="55" t="s">
        <v>415</v>
      </c>
      <c r="C79" s="43" t="s">
        <v>416</v>
      </c>
      <c r="D79" s="44" t="s">
        <v>229</v>
      </c>
      <c r="E79" s="40" t="s">
        <v>417</v>
      </c>
      <c r="F79" s="49">
        <v>486</v>
      </c>
      <c r="G79" s="49">
        <v>1200</v>
      </c>
      <c r="H79" s="113"/>
      <c r="I79" s="57">
        <v>1200</v>
      </c>
      <c r="J79" s="16">
        <v>50</v>
      </c>
      <c r="K79" s="16">
        <v>300</v>
      </c>
      <c r="L79" s="62">
        <f t="shared" si="12"/>
        <v>0.0416666666666667</v>
      </c>
      <c r="M79" s="62">
        <f t="shared" si="13"/>
        <v>-0.791666666666667</v>
      </c>
      <c r="N79" s="56" t="s">
        <v>39</v>
      </c>
      <c r="O79" s="65" t="s">
        <v>418</v>
      </c>
      <c r="P79" s="67" t="s">
        <v>419</v>
      </c>
      <c r="R79" s="151" t="s">
        <v>420</v>
      </c>
      <c r="S79" s="150" t="s">
        <v>115</v>
      </c>
      <c r="T79" s="44" t="s">
        <v>149</v>
      </c>
      <c r="U79" s="84"/>
      <c r="V79">
        <v>10</v>
      </c>
      <c r="W79" s="106"/>
      <c r="X79" s="107"/>
      <c r="Y79" s="83" t="s">
        <v>173</v>
      </c>
      <c r="Z79" s="106"/>
      <c r="AA79" s="106"/>
      <c r="AB79" s="106"/>
    </row>
    <row r="80" ht="36" hidden="1" customHeight="1" spans="1:28">
      <c r="A80" s="33" t="s">
        <v>421</v>
      </c>
      <c r="B80" s="41" t="s">
        <v>422</v>
      </c>
      <c r="C80" s="41" t="s">
        <v>423</v>
      </c>
      <c r="D80" s="42" t="s">
        <v>83</v>
      </c>
      <c r="E80" s="37">
        <v>5200</v>
      </c>
      <c r="F80" s="37"/>
      <c r="G80" s="37">
        <v>3200</v>
      </c>
      <c r="H80" s="37"/>
      <c r="I80" s="37">
        <v>3200</v>
      </c>
      <c r="J80" s="16">
        <v>3200</v>
      </c>
      <c r="K80" s="16">
        <v>3200</v>
      </c>
      <c r="L80" s="62">
        <f t="shared" si="12"/>
        <v>1</v>
      </c>
      <c r="M80" s="62">
        <f t="shared" si="13"/>
        <v>0.166666666666667</v>
      </c>
      <c r="N80" s="70" t="s">
        <v>39</v>
      </c>
      <c r="O80" s="67" t="s">
        <v>424</v>
      </c>
      <c r="P80" s="67"/>
      <c r="Q80" s="152"/>
      <c r="R80" s="55" t="s">
        <v>277</v>
      </c>
      <c r="S80" s="88" t="s">
        <v>244</v>
      </c>
      <c r="T80" s="33" t="s">
        <v>155</v>
      </c>
      <c r="U80" s="34"/>
      <c r="V80" s="153">
        <v>10</v>
      </c>
      <c r="W80" s="80"/>
      <c r="X80" s="80" t="s">
        <v>44</v>
      </c>
      <c r="Y80" s="80"/>
      <c r="Z80" s="80"/>
      <c r="AA80" s="80">
        <v>1</v>
      </c>
      <c r="AB80" s="80"/>
    </row>
    <row r="81" ht="42.75" customHeight="1" spans="1:28">
      <c r="A81" s="33" t="s">
        <v>425</v>
      </c>
      <c r="B81" s="43" t="s">
        <v>426</v>
      </c>
      <c r="C81" s="43" t="s">
        <v>427</v>
      </c>
      <c r="D81" s="44" t="s">
        <v>428</v>
      </c>
      <c r="E81" s="44">
        <v>34650</v>
      </c>
      <c r="F81" s="49">
        <v>0</v>
      </c>
      <c r="G81" s="49">
        <v>1000</v>
      </c>
      <c r="H81" s="49"/>
      <c r="I81" s="49">
        <v>1000</v>
      </c>
      <c r="J81" s="16">
        <v>0</v>
      </c>
      <c r="K81" s="16">
        <v>0</v>
      </c>
      <c r="L81" s="62">
        <f t="shared" si="12"/>
        <v>0</v>
      </c>
      <c r="M81" s="62">
        <f t="shared" si="13"/>
        <v>-0.833333333333333</v>
      </c>
      <c r="N81" s="39" t="s">
        <v>39</v>
      </c>
      <c r="O81" s="67" t="s">
        <v>170</v>
      </c>
      <c r="P81" s="71"/>
      <c r="R81" s="55"/>
      <c r="S81" s="49" t="s">
        <v>172</v>
      </c>
      <c r="T81" s="91" t="s">
        <v>155</v>
      </c>
      <c r="U81" s="84"/>
      <c r="V81">
        <v>10</v>
      </c>
      <c r="W81" s="86"/>
      <c r="X81" s="86"/>
      <c r="Y81" s="83" t="s">
        <v>173</v>
      </c>
      <c r="Z81" s="86"/>
      <c r="AA81" s="86"/>
      <c r="AB81" s="86"/>
    </row>
    <row r="82" ht="24" customHeight="1" spans="1:28">
      <c r="A82" s="33" t="s">
        <v>429</v>
      </c>
      <c r="B82" s="43" t="s">
        <v>430</v>
      </c>
      <c r="C82" s="43" t="s">
        <v>431</v>
      </c>
      <c r="D82" s="44" t="s">
        <v>229</v>
      </c>
      <c r="E82" s="37">
        <v>8000</v>
      </c>
      <c r="F82" s="49">
        <v>0</v>
      </c>
      <c r="G82" s="49">
        <v>300</v>
      </c>
      <c r="H82" s="49"/>
      <c r="I82" s="49">
        <v>300</v>
      </c>
      <c r="J82" s="16">
        <v>356</v>
      </c>
      <c r="K82" s="16">
        <v>356</v>
      </c>
      <c r="L82" s="62">
        <f t="shared" si="12"/>
        <v>1.18666666666667</v>
      </c>
      <c r="M82" s="62">
        <f t="shared" si="13"/>
        <v>0.353333333333333</v>
      </c>
      <c r="N82" s="56" t="s">
        <v>39</v>
      </c>
      <c r="O82" s="67" t="s">
        <v>432</v>
      </c>
      <c r="P82" s="67"/>
      <c r="R82" s="55"/>
      <c r="S82" s="49" t="s">
        <v>433</v>
      </c>
      <c r="T82" s="33" t="s">
        <v>155</v>
      </c>
      <c r="U82" s="84"/>
      <c r="V82">
        <v>10</v>
      </c>
      <c r="W82" s="154"/>
      <c r="X82" s="154"/>
      <c r="Y82" s="83" t="s">
        <v>173</v>
      </c>
      <c r="Z82" s="154"/>
      <c r="AA82" s="154"/>
      <c r="AB82" s="154"/>
    </row>
    <row r="83" ht="36" hidden="1" customHeight="1" spans="1:28">
      <c r="A83" s="33">
        <v>69</v>
      </c>
      <c r="B83" s="43" t="s">
        <v>434</v>
      </c>
      <c r="C83" s="43" t="s">
        <v>435</v>
      </c>
      <c r="D83" s="44" t="s">
        <v>436</v>
      </c>
      <c r="E83" s="40">
        <v>60000</v>
      </c>
      <c r="F83" s="40">
        <v>51868</v>
      </c>
      <c r="G83" s="40">
        <v>2000</v>
      </c>
      <c r="H83" s="40"/>
      <c r="I83" s="40">
        <v>2000</v>
      </c>
      <c r="J83" s="16">
        <v>1865</v>
      </c>
      <c r="K83" s="16">
        <v>1865</v>
      </c>
      <c r="L83" s="62">
        <f t="shared" si="12"/>
        <v>0.9325</v>
      </c>
      <c r="M83" s="62">
        <f t="shared" si="13"/>
        <v>0.0991666666666666</v>
      </c>
      <c r="N83" s="56" t="s">
        <v>39</v>
      </c>
      <c r="O83" s="72" t="s">
        <v>437</v>
      </c>
      <c r="P83" s="72"/>
      <c r="R83" s="55"/>
      <c r="S83" s="155" t="s">
        <v>42</v>
      </c>
      <c r="T83" s="56" t="s">
        <v>267</v>
      </c>
      <c r="U83" s="94"/>
      <c r="V83">
        <v>10</v>
      </c>
      <c r="W83" s="156"/>
      <c r="X83" s="156"/>
      <c r="Y83" s="156"/>
      <c r="Z83" s="156"/>
      <c r="AA83" s="156"/>
      <c r="AB83" s="172">
        <v>2</v>
      </c>
    </row>
    <row r="84" ht="24" hidden="1" customHeight="1" spans="1:28">
      <c r="A84" s="33">
        <v>70</v>
      </c>
      <c r="B84" s="43" t="s">
        <v>438</v>
      </c>
      <c r="C84" s="43" t="s">
        <v>439</v>
      </c>
      <c r="D84" s="33" t="s">
        <v>38</v>
      </c>
      <c r="E84" s="37">
        <v>18000</v>
      </c>
      <c r="F84" s="37">
        <v>11000</v>
      </c>
      <c r="G84" s="40">
        <v>7000</v>
      </c>
      <c r="H84" s="40"/>
      <c r="I84" s="40">
        <v>7000</v>
      </c>
      <c r="J84" s="16">
        <v>8000</v>
      </c>
      <c r="K84" s="16">
        <v>8000</v>
      </c>
      <c r="L84" s="62">
        <f t="shared" si="12"/>
        <v>1.14285714285714</v>
      </c>
      <c r="M84" s="62">
        <f t="shared" si="13"/>
        <v>0.309523809523809</v>
      </c>
      <c r="N84" s="33" t="s">
        <v>39</v>
      </c>
      <c r="O84" s="69" t="s">
        <v>440</v>
      </c>
      <c r="P84" s="69"/>
      <c r="R84" s="43" t="s">
        <v>99</v>
      </c>
      <c r="S84" s="56" t="s">
        <v>42</v>
      </c>
      <c r="T84" s="102" t="s">
        <v>203</v>
      </c>
      <c r="U84" s="55"/>
      <c r="V84">
        <v>10</v>
      </c>
      <c r="W84" s="156"/>
      <c r="X84" s="156"/>
      <c r="Y84" s="156"/>
      <c r="Z84" s="156"/>
      <c r="AA84" s="156"/>
      <c r="AB84" s="156">
        <v>2</v>
      </c>
    </row>
    <row r="85" ht="36" hidden="1" customHeight="1" spans="1:28">
      <c r="A85" s="33">
        <v>71</v>
      </c>
      <c r="B85" s="55" t="s">
        <v>441</v>
      </c>
      <c r="C85" s="55" t="s">
        <v>442</v>
      </c>
      <c r="D85" s="56" t="s">
        <v>38</v>
      </c>
      <c r="E85" s="40">
        <v>2800</v>
      </c>
      <c r="F85" s="40">
        <v>900</v>
      </c>
      <c r="G85" s="40">
        <v>1900</v>
      </c>
      <c r="H85" s="40"/>
      <c r="I85" s="40">
        <v>1900</v>
      </c>
      <c r="J85" s="16">
        <v>700</v>
      </c>
      <c r="K85" s="16">
        <v>700</v>
      </c>
      <c r="L85" s="62">
        <f t="shared" si="12"/>
        <v>0.368421052631579</v>
      </c>
      <c r="M85" s="62">
        <f t="shared" si="13"/>
        <v>-0.464912280701754</v>
      </c>
      <c r="N85" s="33" t="s">
        <v>39</v>
      </c>
      <c r="O85" s="65" t="s">
        <v>443</v>
      </c>
      <c r="P85" s="65"/>
      <c r="R85" s="157" t="s">
        <v>444</v>
      </c>
      <c r="S85" s="56" t="s">
        <v>42</v>
      </c>
      <c r="T85" s="56" t="s">
        <v>149</v>
      </c>
      <c r="U85" s="55"/>
      <c r="V85">
        <v>10</v>
      </c>
      <c r="W85" s="83"/>
      <c r="X85" s="83"/>
      <c r="Y85" s="83"/>
      <c r="Z85" s="83"/>
      <c r="AA85" s="83"/>
      <c r="AB85" s="83">
        <v>2</v>
      </c>
    </row>
    <row r="86" ht="48" hidden="1" customHeight="1" spans="1:28">
      <c r="A86" s="33">
        <v>72</v>
      </c>
      <c r="B86" s="114" t="s">
        <v>445</v>
      </c>
      <c r="C86" s="114" t="s">
        <v>446</v>
      </c>
      <c r="D86" s="115" t="s">
        <v>38</v>
      </c>
      <c r="E86" s="116">
        <v>1500</v>
      </c>
      <c r="F86" s="116">
        <v>1000</v>
      </c>
      <c r="G86" s="116">
        <v>500</v>
      </c>
      <c r="H86" s="116">
        <v>500</v>
      </c>
      <c r="I86" s="116"/>
      <c r="J86" s="16">
        <v>495</v>
      </c>
      <c r="K86" s="16">
        <v>500</v>
      </c>
      <c r="L86" s="62">
        <f t="shared" si="12"/>
        <v>0.99</v>
      </c>
      <c r="M86" s="62">
        <f t="shared" si="13"/>
        <v>0.156666666666667</v>
      </c>
      <c r="N86" s="131" t="s">
        <v>447</v>
      </c>
      <c r="O86" s="132" t="s">
        <v>448</v>
      </c>
      <c r="P86" s="132"/>
      <c r="R86" s="43" t="s">
        <v>449</v>
      </c>
      <c r="S86" s="155" t="s">
        <v>42</v>
      </c>
      <c r="T86" s="115" t="s">
        <v>261</v>
      </c>
      <c r="U86" s="115"/>
      <c r="V86">
        <v>10</v>
      </c>
      <c r="W86" s="147"/>
      <c r="X86" s="148"/>
      <c r="Y86" s="148"/>
      <c r="Z86" s="148"/>
      <c r="AA86" s="83"/>
      <c r="AB86" s="83">
        <v>2</v>
      </c>
    </row>
    <row r="87" ht="19.5" hidden="1" customHeight="1" spans="1:28">
      <c r="A87" s="31" t="s">
        <v>45</v>
      </c>
      <c r="B87" s="32" t="s">
        <v>450</v>
      </c>
      <c r="C87" s="26"/>
      <c r="D87" s="27"/>
      <c r="E87" s="28">
        <f t="shared" ref="E87:K87" si="14">E88+E92</f>
        <v>465000</v>
      </c>
      <c r="F87" s="28">
        <f t="shared" si="14"/>
        <v>94819</v>
      </c>
      <c r="G87" s="28">
        <f t="shared" si="14"/>
        <v>100430</v>
      </c>
      <c r="H87" s="28">
        <f t="shared" si="14"/>
        <v>77300</v>
      </c>
      <c r="I87" s="28">
        <f t="shared" si="14"/>
        <v>23130</v>
      </c>
      <c r="J87" s="16">
        <f t="shared" si="14"/>
        <v>96028</v>
      </c>
      <c r="K87" s="16">
        <f t="shared" si="14"/>
        <v>105028</v>
      </c>
      <c r="L87" s="62">
        <f t="shared" si="12"/>
        <v>0.956168475555113</v>
      </c>
      <c r="M87" s="62">
        <f t="shared" si="13"/>
        <v>0.12283514222178</v>
      </c>
      <c r="N87" s="33"/>
      <c r="O87" s="67"/>
      <c r="P87" s="67"/>
      <c r="R87" s="94" t="s">
        <v>451</v>
      </c>
      <c r="S87" s="33"/>
      <c r="T87" s="42"/>
      <c r="U87" s="34"/>
      <c r="W87" s="80"/>
      <c r="X87" s="80"/>
      <c r="Y87" s="80"/>
      <c r="Z87" s="80"/>
      <c r="AA87" s="80"/>
      <c r="AB87" s="80"/>
    </row>
    <row r="88" ht="19.5" hidden="1" customHeight="1" spans="1:28">
      <c r="A88" s="47" t="s">
        <v>140</v>
      </c>
      <c r="B88" s="48" t="s">
        <v>452</v>
      </c>
      <c r="C88" s="26"/>
      <c r="D88" s="27"/>
      <c r="E88" s="28">
        <f t="shared" ref="E88:K88" si="15">SUM(E89:E91)</f>
        <v>430000</v>
      </c>
      <c r="F88" s="28">
        <f t="shared" si="15"/>
        <v>65000</v>
      </c>
      <c r="G88" s="28">
        <f t="shared" si="15"/>
        <v>98300</v>
      </c>
      <c r="H88" s="28">
        <f t="shared" si="15"/>
        <v>77300</v>
      </c>
      <c r="I88" s="28">
        <f t="shared" si="15"/>
        <v>21000</v>
      </c>
      <c r="J88" s="16">
        <f t="shared" si="15"/>
        <v>94238</v>
      </c>
      <c r="K88" s="16">
        <f t="shared" si="15"/>
        <v>103238</v>
      </c>
      <c r="L88" s="62">
        <f t="shared" si="12"/>
        <v>0.958677517802645</v>
      </c>
      <c r="M88" s="62">
        <f t="shared" si="13"/>
        <v>0.125344184469312</v>
      </c>
      <c r="N88" s="33"/>
      <c r="O88" s="67"/>
      <c r="P88" s="67"/>
      <c r="R88" s="55"/>
      <c r="S88" s="33"/>
      <c r="T88" s="42"/>
      <c r="U88" s="34"/>
      <c r="W88" s="80"/>
      <c r="X88" s="80"/>
      <c r="Y88" s="80"/>
      <c r="Z88" s="80"/>
      <c r="AA88" s="80"/>
      <c r="AB88" s="80"/>
    </row>
    <row r="89" ht="96" customHeight="1" spans="1:28">
      <c r="A89" s="33" t="s">
        <v>453</v>
      </c>
      <c r="B89" s="41" t="s">
        <v>454</v>
      </c>
      <c r="C89" s="41" t="s">
        <v>455</v>
      </c>
      <c r="D89" s="42" t="s">
        <v>456</v>
      </c>
      <c r="E89" s="37">
        <v>150000</v>
      </c>
      <c r="F89" s="37"/>
      <c r="G89" s="37">
        <v>68300</v>
      </c>
      <c r="H89" s="37">
        <v>47300</v>
      </c>
      <c r="I89" s="37">
        <v>21000</v>
      </c>
      <c r="J89" s="16">
        <v>65238</v>
      </c>
      <c r="K89" s="16">
        <v>65238</v>
      </c>
      <c r="L89" s="62">
        <f t="shared" si="12"/>
        <v>0.955168374816984</v>
      </c>
      <c r="M89" s="62">
        <f t="shared" si="13"/>
        <v>0.121835041483651</v>
      </c>
      <c r="N89" s="44" t="s">
        <v>378</v>
      </c>
      <c r="O89" s="67" t="s">
        <v>457</v>
      </c>
      <c r="P89" s="67"/>
      <c r="R89" s="55" t="s">
        <v>238</v>
      </c>
      <c r="S89" s="33" t="s">
        <v>42</v>
      </c>
      <c r="T89" s="42" t="s">
        <v>155</v>
      </c>
      <c r="U89" s="34" t="s">
        <v>458</v>
      </c>
      <c r="V89">
        <v>10</v>
      </c>
      <c r="W89" s="80"/>
      <c r="X89" s="80" t="s">
        <v>44</v>
      </c>
      <c r="Y89" s="83" t="s">
        <v>173</v>
      </c>
      <c r="Z89" s="80"/>
      <c r="AA89" s="79"/>
      <c r="AB89" s="79">
        <v>2</v>
      </c>
    </row>
    <row r="90" ht="258" hidden="1" customHeight="1" spans="1:28">
      <c r="A90" s="33" t="s">
        <v>459</v>
      </c>
      <c r="B90" s="41" t="s">
        <v>460</v>
      </c>
      <c r="C90" s="41" t="s">
        <v>461</v>
      </c>
      <c r="D90" s="42" t="s">
        <v>217</v>
      </c>
      <c r="E90" s="37">
        <v>180000</v>
      </c>
      <c r="F90" s="37">
        <v>10000</v>
      </c>
      <c r="G90" s="40">
        <v>20000</v>
      </c>
      <c r="H90" s="40">
        <v>20000</v>
      </c>
      <c r="I90" s="37"/>
      <c r="J90" s="16">
        <v>21000</v>
      </c>
      <c r="K90" s="16">
        <v>30000</v>
      </c>
      <c r="L90" s="62">
        <f t="shared" si="12"/>
        <v>1.05</v>
      </c>
      <c r="M90" s="62">
        <f t="shared" si="13"/>
        <v>0.216666666666667</v>
      </c>
      <c r="N90" s="133" t="s">
        <v>462</v>
      </c>
      <c r="O90" s="134" t="s">
        <v>463</v>
      </c>
      <c r="P90" s="72" t="s">
        <v>464</v>
      </c>
      <c r="R90" s="55" t="s">
        <v>99</v>
      </c>
      <c r="S90" s="158" t="s">
        <v>42</v>
      </c>
      <c r="T90" s="33" t="s">
        <v>465</v>
      </c>
      <c r="U90" s="34"/>
      <c r="V90">
        <v>10</v>
      </c>
      <c r="W90" s="80"/>
      <c r="X90" s="80" t="s">
        <v>44</v>
      </c>
      <c r="Y90" s="80"/>
      <c r="Z90" s="80"/>
      <c r="AA90" s="80"/>
      <c r="AB90" s="80">
        <v>2</v>
      </c>
    </row>
    <row r="91" ht="36" hidden="1" customHeight="1" spans="1:28">
      <c r="A91" s="33" t="s">
        <v>466</v>
      </c>
      <c r="B91" s="41" t="s">
        <v>467</v>
      </c>
      <c r="C91" s="41" t="s">
        <v>468</v>
      </c>
      <c r="D91" s="42" t="s">
        <v>469</v>
      </c>
      <c r="E91" s="37">
        <v>100000</v>
      </c>
      <c r="F91" s="37">
        <v>55000</v>
      </c>
      <c r="G91" s="40">
        <v>10000</v>
      </c>
      <c r="H91" s="40">
        <v>10000</v>
      </c>
      <c r="I91" s="37"/>
      <c r="J91" s="16">
        <v>8000</v>
      </c>
      <c r="K91" s="16">
        <v>8000</v>
      </c>
      <c r="L91" s="62">
        <f t="shared" si="12"/>
        <v>0.8</v>
      </c>
      <c r="M91" s="62">
        <f t="shared" si="13"/>
        <v>-0.0333333333333333</v>
      </c>
      <c r="N91" s="33" t="s">
        <v>39</v>
      </c>
      <c r="O91" s="67" t="s">
        <v>470</v>
      </c>
      <c r="P91" s="67"/>
      <c r="R91" s="55" t="s">
        <v>99</v>
      </c>
      <c r="S91" s="33" t="s">
        <v>42</v>
      </c>
      <c r="T91" s="33" t="s">
        <v>155</v>
      </c>
      <c r="U91" s="34"/>
      <c r="V91">
        <v>10</v>
      </c>
      <c r="W91" s="80"/>
      <c r="X91" s="80" t="s">
        <v>44</v>
      </c>
      <c r="Y91" s="80"/>
      <c r="Z91" s="80"/>
      <c r="AA91" s="80"/>
      <c r="AB91" s="80">
        <v>2</v>
      </c>
    </row>
    <row r="92" ht="19.5" hidden="1" customHeight="1" spans="1:28">
      <c r="A92" s="47" t="s">
        <v>174</v>
      </c>
      <c r="B92" s="48" t="s">
        <v>471</v>
      </c>
      <c r="C92" s="26"/>
      <c r="D92" s="27"/>
      <c r="E92" s="28">
        <f t="shared" ref="E92:K92" si="16">SUM(E93:E93)</f>
        <v>35000</v>
      </c>
      <c r="F92" s="28">
        <f t="shared" si="16"/>
        <v>29819</v>
      </c>
      <c r="G92" s="28">
        <f t="shared" si="16"/>
        <v>2130</v>
      </c>
      <c r="H92" s="28">
        <f t="shared" si="16"/>
        <v>0</v>
      </c>
      <c r="I92" s="28">
        <f t="shared" si="16"/>
        <v>2130</v>
      </c>
      <c r="J92" s="16">
        <f t="shared" si="16"/>
        <v>1790</v>
      </c>
      <c r="K92" s="16">
        <f t="shared" si="16"/>
        <v>1790</v>
      </c>
      <c r="L92" s="62">
        <f t="shared" si="12"/>
        <v>0.84037558685446</v>
      </c>
      <c r="M92" s="62">
        <f t="shared" si="13"/>
        <v>0.00704225352112675</v>
      </c>
      <c r="N92" s="33"/>
      <c r="O92" s="67"/>
      <c r="P92" s="67"/>
      <c r="R92" s="159" t="s">
        <v>472</v>
      </c>
      <c r="S92" s="33"/>
      <c r="T92" s="42"/>
      <c r="U92" s="34"/>
      <c r="W92" s="80"/>
      <c r="X92" s="80"/>
      <c r="Y92" s="80"/>
      <c r="Z92" s="80"/>
      <c r="AA92" s="80"/>
      <c r="AB92" s="80"/>
    </row>
    <row r="93" ht="216" hidden="1" customHeight="1" spans="1:28">
      <c r="A93" s="33" t="s">
        <v>473</v>
      </c>
      <c r="B93" s="41" t="s">
        <v>474</v>
      </c>
      <c r="C93" s="41" t="s">
        <v>475</v>
      </c>
      <c r="D93" s="42" t="s">
        <v>476</v>
      </c>
      <c r="E93" s="37">
        <v>35000</v>
      </c>
      <c r="F93" s="37">
        <v>29819</v>
      </c>
      <c r="G93" s="37">
        <v>2130</v>
      </c>
      <c r="H93" s="37"/>
      <c r="I93" s="37">
        <v>2130</v>
      </c>
      <c r="J93" s="16">
        <v>1790</v>
      </c>
      <c r="K93" s="16">
        <v>1790</v>
      </c>
      <c r="L93" s="62">
        <f t="shared" si="12"/>
        <v>0.84037558685446</v>
      </c>
      <c r="M93" s="62">
        <f t="shared" si="13"/>
        <v>0.00704225352112675</v>
      </c>
      <c r="N93" s="82" t="s">
        <v>39</v>
      </c>
      <c r="O93" s="135" t="s">
        <v>477</v>
      </c>
      <c r="P93" s="135" t="s">
        <v>478</v>
      </c>
      <c r="R93" s="55" t="s">
        <v>479</v>
      </c>
      <c r="S93" s="82" t="s">
        <v>42</v>
      </c>
      <c r="T93" s="33" t="s">
        <v>480</v>
      </c>
      <c r="U93" s="34"/>
      <c r="V93">
        <v>10</v>
      </c>
      <c r="W93" s="80" t="s">
        <v>481</v>
      </c>
      <c r="X93" s="80" t="s">
        <v>44</v>
      </c>
      <c r="Y93" s="80"/>
      <c r="Z93" s="80"/>
      <c r="AA93" s="80"/>
      <c r="AB93" s="80">
        <v>2</v>
      </c>
    </row>
    <row r="94" ht="19.5" hidden="1" customHeight="1" spans="1:28">
      <c r="A94" s="46" t="s">
        <v>482</v>
      </c>
      <c r="B94" s="30" t="s">
        <v>483</v>
      </c>
      <c r="C94" s="26"/>
      <c r="D94" s="27"/>
      <c r="E94" s="28">
        <f t="shared" ref="E94:K94" si="17">E95+E100+E109</f>
        <v>2027697.72</v>
      </c>
      <c r="F94" s="28">
        <f t="shared" si="17"/>
        <v>642688.92</v>
      </c>
      <c r="G94" s="28">
        <f t="shared" si="17"/>
        <v>631372</v>
      </c>
      <c r="H94" s="28">
        <f t="shared" si="17"/>
        <v>34516</v>
      </c>
      <c r="I94" s="28">
        <f t="shared" si="17"/>
        <v>596856</v>
      </c>
      <c r="J94" s="16">
        <f t="shared" si="17"/>
        <v>438407.252</v>
      </c>
      <c r="K94" s="16">
        <f t="shared" si="17"/>
        <v>466353.49</v>
      </c>
      <c r="L94" s="62">
        <f t="shared" si="12"/>
        <v>0.694372338336195</v>
      </c>
      <c r="M94" s="62">
        <f t="shared" si="13"/>
        <v>-0.138960994997139</v>
      </c>
      <c r="N94" s="33"/>
      <c r="O94" s="67"/>
      <c r="P94" s="67"/>
      <c r="R94" s="55" t="s">
        <v>484</v>
      </c>
      <c r="S94" s="33"/>
      <c r="T94" s="42"/>
      <c r="U94" s="34"/>
      <c r="W94" s="80"/>
      <c r="X94" s="80"/>
      <c r="Y94" s="80"/>
      <c r="Z94" s="80"/>
      <c r="AA94" s="80"/>
      <c r="AB94" s="80"/>
    </row>
    <row r="95" ht="19.5" hidden="1" customHeight="1" spans="1:28">
      <c r="A95" s="31" t="s">
        <v>33</v>
      </c>
      <c r="B95" s="32" t="s">
        <v>485</v>
      </c>
      <c r="C95" s="26"/>
      <c r="D95" s="27"/>
      <c r="E95" s="28">
        <f t="shared" ref="E95:K95" si="18">SUM(E96:E99)</f>
        <v>636719</v>
      </c>
      <c r="F95" s="28">
        <f t="shared" si="18"/>
        <v>151855</v>
      </c>
      <c r="G95" s="28">
        <f t="shared" si="18"/>
        <v>116499</v>
      </c>
      <c r="H95" s="28">
        <f t="shared" si="18"/>
        <v>1499</v>
      </c>
      <c r="I95" s="28">
        <f t="shared" si="18"/>
        <v>115000</v>
      </c>
      <c r="J95" s="16">
        <f t="shared" si="18"/>
        <v>85087.97</v>
      </c>
      <c r="K95" s="16">
        <f t="shared" si="18"/>
        <v>96213.57</v>
      </c>
      <c r="L95" s="62">
        <f t="shared" si="12"/>
        <v>0.73037511051597</v>
      </c>
      <c r="M95" s="62">
        <f t="shared" si="13"/>
        <v>-0.102958222817363</v>
      </c>
      <c r="N95" s="33"/>
      <c r="O95" s="67"/>
      <c r="P95" s="67"/>
      <c r="R95" s="55" t="s">
        <v>484</v>
      </c>
      <c r="S95" s="33"/>
      <c r="T95" s="42"/>
      <c r="U95" s="34"/>
      <c r="W95" s="80"/>
      <c r="X95" s="80"/>
      <c r="Y95" s="80"/>
      <c r="Z95" s="80"/>
      <c r="AA95" s="80"/>
      <c r="AB95" s="80"/>
    </row>
    <row r="96" ht="76.5" hidden="1" customHeight="1" spans="1:28">
      <c r="A96" s="33" t="s">
        <v>486</v>
      </c>
      <c r="B96" s="117" t="s">
        <v>487</v>
      </c>
      <c r="C96" s="41" t="s">
        <v>488</v>
      </c>
      <c r="D96" s="42">
        <v>2018</v>
      </c>
      <c r="E96" s="37">
        <v>719</v>
      </c>
      <c r="F96" s="37"/>
      <c r="G96" s="37">
        <v>719</v>
      </c>
      <c r="H96" s="37">
        <v>719</v>
      </c>
      <c r="I96" s="37"/>
      <c r="J96" s="16">
        <v>581.6</v>
      </c>
      <c r="K96" s="16">
        <v>719</v>
      </c>
      <c r="L96" s="62">
        <f t="shared" si="12"/>
        <v>0.808901251738526</v>
      </c>
      <c r="M96" s="62">
        <f t="shared" si="13"/>
        <v>-0.0244320815948076</v>
      </c>
      <c r="N96" s="136" t="s">
        <v>39</v>
      </c>
      <c r="O96" s="137" t="s">
        <v>489</v>
      </c>
      <c r="P96" s="137"/>
      <c r="R96" s="43" t="s">
        <v>490</v>
      </c>
      <c r="S96" s="33" t="s">
        <v>100</v>
      </c>
      <c r="T96" s="42" t="s">
        <v>491</v>
      </c>
      <c r="U96" s="34"/>
      <c r="V96">
        <v>10</v>
      </c>
      <c r="W96" s="80"/>
      <c r="X96" s="80" t="s">
        <v>44</v>
      </c>
      <c r="Y96" s="80"/>
      <c r="Z96" s="80"/>
      <c r="AA96" s="80">
        <v>1</v>
      </c>
      <c r="AB96" s="80"/>
    </row>
    <row r="97" ht="168" hidden="1" customHeight="1" spans="1:28">
      <c r="A97" s="33" t="s">
        <v>492</v>
      </c>
      <c r="B97" s="117" t="s">
        <v>493</v>
      </c>
      <c r="C97" s="118" t="s">
        <v>494</v>
      </c>
      <c r="D97" s="42" t="s">
        <v>495</v>
      </c>
      <c r="E97" s="37">
        <v>600000</v>
      </c>
      <c r="F97" s="119">
        <v>150000</v>
      </c>
      <c r="G97" s="120">
        <v>100000</v>
      </c>
      <c r="H97" s="40"/>
      <c r="I97" s="120">
        <v>100000</v>
      </c>
      <c r="J97" s="16">
        <v>84100</v>
      </c>
      <c r="K97" s="16">
        <v>95000</v>
      </c>
      <c r="L97" s="62">
        <f t="shared" si="12"/>
        <v>0.841</v>
      </c>
      <c r="M97" s="62">
        <f t="shared" si="13"/>
        <v>0.0076666666666666</v>
      </c>
      <c r="N97" s="34" t="s">
        <v>496</v>
      </c>
      <c r="O97" s="67" t="s">
        <v>497</v>
      </c>
      <c r="P97" s="67" t="s">
        <v>498</v>
      </c>
      <c r="R97" s="55"/>
      <c r="S97" s="158" t="s">
        <v>42</v>
      </c>
      <c r="T97" s="33" t="s">
        <v>465</v>
      </c>
      <c r="U97" s="34"/>
      <c r="V97">
        <v>10</v>
      </c>
      <c r="W97" s="80" t="s">
        <v>481</v>
      </c>
      <c r="X97" s="80" t="s">
        <v>44</v>
      </c>
      <c r="Y97" s="80"/>
      <c r="Z97" s="80"/>
      <c r="AA97" s="80"/>
      <c r="AB97" s="80">
        <v>2</v>
      </c>
    </row>
    <row r="98" ht="216" spans="1:28">
      <c r="A98" s="33" t="s">
        <v>499</v>
      </c>
      <c r="B98" s="121" t="s">
        <v>500</v>
      </c>
      <c r="C98" s="43" t="s">
        <v>501</v>
      </c>
      <c r="D98" s="44" t="s">
        <v>229</v>
      </c>
      <c r="E98" s="40">
        <v>30000</v>
      </c>
      <c r="F98" s="40"/>
      <c r="G98" s="40">
        <v>15000</v>
      </c>
      <c r="H98" s="40"/>
      <c r="I98" s="40">
        <v>15000</v>
      </c>
      <c r="J98" s="16">
        <v>0</v>
      </c>
      <c r="K98" s="16">
        <v>0</v>
      </c>
      <c r="L98" s="62">
        <f t="shared" si="12"/>
        <v>0</v>
      </c>
      <c r="M98" s="62">
        <f t="shared" si="13"/>
        <v>-0.833333333333333</v>
      </c>
      <c r="N98" s="43" t="s">
        <v>502</v>
      </c>
      <c r="O98" s="67" t="s">
        <v>503</v>
      </c>
      <c r="P98" s="67" t="s">
        <v>504</v>
      </c>
      <c r="R98" s="55"/>
      <c r="S98" s="155" t="s">
        <v>115</v>
      </c>
      <c r="T98" s="102" t="s">
        <v>254</v>
      </c>
      <c r="U98" s="65" t="s">
        <v>290</v>
      </c>
      <c r="V98">
        <v>10</v>
      </c>
      <c r="W98" s="83"/>
      <c r="X98" s="83"/>
      <c r="Y98" s="83" t="s">
        <v>173</v>
      </c>
      <c r="Z98" s="83"/>
      <c r="AA98" s="83">
        <v>1</v>
      </c>
      <c r="AB98" s="83"/>
    </row>
    <row r="99" ht="48" hidden="1" customHeight="1" spans="1:28">
      <c r="A99" s="33">
        <v>80</v>
      </c>
      <c r="B99" s="122" t="s">
        <v>505</v>
      </c>
      <c r="C99" s="94" t="s">
        <v>506</v>
      </c>
      <c r="D99" s="123" t="s">
        <v>507</v>
      </c>
      <c r="E99" s="40">
        <v>6000</v>
      </c>
      <c r="F99" s="40">
        <v>1855</v>
      </c>
      <c r="G99" s="40">
        <v>780</v>
      </c>
      <c r="H99" s="40">
        <v>780</v>
      </c>
      <c r="I99" s="40"/>
      <c r="J99" s="16">
        <v>406.37</v>
      </c>
      <c r="K99" s="16">
        <v>494.57</v>
      </c>
      <c r="L99" s="62">
        <f t="shared" si="12"/>
        <v>0.52098717948718</v>
      </c>
      <c r="M99" s="62">
        <f t="shared" si="13"/>
        <v>-0.312346153846154</v>
      </c>
      <c r="N99" s="33" t="s">
        <v>39</v>
      </c>
      <c r="O99" s="65" t="s">
        <v>508</v>
      </c>
      <c r="P99" s="65"/>
      <c r="R99" s="43" t="s">
        <v>85</v>
      </c>
      <c r="S99" s="155" t="s">
        <v>42</v>
      </c>
      <c r="T99" s="160" t="s">
        <v>491</v>
      </c>
      <c r="U99" s="161"/>
      <c r="V99">
        <v>10</v>
      </c>
      <c r="W99" s="148"/>
      <c r="X99" s="148"/>
      <c r="Y99" s="148"/>
      <c r="Z99" s="148"/>
      <c r="AA99" s="83"/>
      <c r="AB99" s="83">
        <v>2</v>
      </c>
    </row>
    <row r="100" ht="19.5" hidden="1" customHeight="1" spans="1:28">
      <c r="A100" s="31" t="s">
        <v>45</v>
      </c>
      <c r="B100" s="32" t="s">
        <v>509</v>
      </c>
      <c r="C100" s="26"/>
      <c r="D100" s="27"/>
      <c r="E100" s="28">
        <f t="shared" ref="E100:K100" si="19">SUM(E101:E108)</f>
        <v>151091.16</v>
      </c>
      <c r="F100" s="28">
        <f t="shared" si="19"/>
        <v>14500</v>
      </c>
      <c r="G100" s="28">
        <f t="shared" si="19"/>
        <v>73189</v>
      </c>
      <c r="H100" s="28">
        <f t="shared" si="19"/>
        <v>7386</v>
      </c>
      <c r="I100" s="28">
        <f t="shared" si="19"/>
        <v>65803</v>
      </c>
      <c r="J100" s="16">
        <f t="shared" si="19"/>
        <v>39114.872</v>
      </c>
      <c r="K100" s="16">
        <f t="shared" si="19"/>
        <v>39416.08</v>
      </c>
      <c r="L100" s="62">
        <f t="shared" si="12"/>
        <v>0.53443648635724</v>
      </c>
      <c r="M100" s="62">
        <f t="shared" si="13"/>
        <v>-0.298896846976094</v>
      </c>
      <c r="N100" s="33"/>
      <c r="O100" s="67"/>
      <c r="P100" s="67"/>
      <c r="R100" s="55" t="s">
        <v>510</v>
      </c>
      <c r="S100" s="33"/>
      <c r="T100" s="42"/>
      <c r="U100" s="34"/>
      <c r="W100" s="80"/>
      <c r="X100" s="80"/>
      <c r="Y100" s="80"/>
      <c r="Z100" s="80"/>
      <c r="AA100" s="80"/>
      <c r="AB100" s="80"/>
    </row>
    <row r="101" ht="79.5" hidden="1" customHeight="1" spans="1:28">
      <c r="A101" s="33" t="s">
        <v>511</v>
      </c>
      <c r="B101" s="41" t="s">
        <v>512</v>
      </c>
      <c r="C101" s="26" t="s">
        <v>513</v>
      </c>
      <c r="D101" s="42" t="s">
        <v>229</v>
      </c>
      <c r="E101" s="37">
        <v>19082</v>
      </c>
      <c r="F101" s="37"/>
      <c r="G101" s="37">
        <v>1000</v>
      </c>
      <c r="H101" s="37"/>
      <c r="I101" s="37">
        <v>1000</v>
      </c>
      <c r="J101" s="16">
        <v>300</v>
      </c>
      <c r="K101" s="16">
        <v>300</v>
      </c>
      <c r="L101" s="62">
        <f t="shared" si="12"/>
        <v>0.3</v>
      </c>
      <c r="M101" s="62">
        <f t="shared" si="13"/>
        <v>-0.533333333333333</v>
      </c>
      <c r="N101" s="33" t="s">
        <v>39</v>
      </c>
      <c r="O101" s="138" t="s">
        <v>514</v>
      </c>
      <c r="P101" s="67"/>
      <c r="R101" s="55" t="s">
        <v>515</v>
      </c>
      <c r="S101" s="33" t="s">
        <v>516</v>
      </c>
      <c r="T101" s="33" t="s">
        <v>517</v>
      </c>
      <c r="U101" s="34"/>
      <c r="V101">
        <v>10</v>
      </c>
      <c r="W101" s="80"/>
      <c r="X101" s="80" t="s">
        <v>44</v>
      </c>
      <c r="Y101" s="80"/>
      <c r="Z101" s="80"/>
      <c r="AA101" s="80">
        <v>1</v>
      </c>
      <c r="AB101" s="80"/>
    </row>
    <row r="102" ht="204" hidden="1" customHeight="1" spans="1:28">
      <c r="A102" s="33" t="s">
        <v>518</v>
      </c>
      <c r="B102" s="34" t="s">
        <v>519</v>
      </c>
      <c r="C102" s="78" t="s">
        <v>520</v>
      </c>
      <c r="D102" s="33" t="s">
        <v>190</v>
      </c>
      <c r="E102" s="37">
        <v>50233</v>
      </c>
      <c r="F102" s="37">
        <v>1500</v>
      </c>
      <c r="G102" s="37">
        <v>48733</v>
      </c>
      <c r="H102" s="37"/>
      <c r="I102" s="37">
        <v>48733</v>
      </c>
      <c r="J102" s="16">
        <v>18717</v>
      </c>
      <c r="K102" s="16">
        <v>19000</v>
      </c>
      <c r="L102" s="62">
        <f t="shared" si="12"/>
        <v>0.384072394476022</v>
      </c>
      <c r="M102" s="62">
        <f t="shared" si="13"/>
        <v>-0.449260938857311</v>
      </c>
      <c r="N102" s="133" t="s">
        <v>521</v>
      </c>
      <c r="O102" s="138" t="s">
        <v>522</v>
      </c>
      <c r="P102" s="138" t="s">
        <v>523</v>
      </c>
      <c r="R102" s="55" t="s">
        <v>524</v>
      </c>
      <c r="S102" s="82" t="s">
        <v>42</v>
      </c>
      <c r="T102" s="42" t="s">
        <v>517</v>
      </c>
      <c r="U102" s="41"/>
      <c r="V102">
        <v>10</v>
      </c>
      <c r="W102" s="80"/>
      <c r="X102" s="80" t="s">
        <v>44</v>
      </c>
      <c r="Y102" s="80"/>
      <c r="Z102" s="80"/>
      <c r="AA102" s="80"/>
      <c r="AB102" s="80">
        <v>2</v>
      </c>
    </row>
    <row r="103" ht="96" hidden="1" customHeight="1" spans="1:28">
      <c r="A103" s="33" t="s">
        <v>525</v>
      </c>
      <c r="B103" s="34" t="s">
        <v>526</v>
      </c>
      <c r="C103" s="78" t="s">
        <v>527</v>
      </c>
      <c r="D103" s="33">
        <v>2018</v>
      </c>
      <c r="E103" s="37">
        <v>3570</v>
      </c>
      <c r="F103" s="37"/>
      <c r="G103" s="37">
        <v>3570</v>
      </c>
      <c r="H103" s="37"/>
      <c r="I103" s="37">
        <v>3570</v>
      </c>
      <c r="J103" s="16">
        <v>2500</v>
      </c>
      <c r="K103" s="16">
        <v>2520</v>
      </c>
      <c r="L103" s="62">
        <f t="shared" si="12"/>
        <v>0.700280112044818</v>
      </c>
      <c r="M103" s="62">
        <f t="shared" si="13"/>
        <v>-0.133053221288515</v>
      </c>
      <c r="N103" s="33" t="s">
        <v>39</v>
      </c>
      <c r="O103" s="138" t="s">
        <v>528</v>
      </c>
      <c r="P103" s="138" t="s">
        <v>529</v>
      </c>
      <c r="R103" s="55" t="s">
        <v>530</v>
      </c>
      <c r="S103" s="81" t="s">
        <v>86</v>
      </c>
      <c r="T103" s="42" t="s">
        <v>517</v>
      </c>
      <c r="U103" s="41"/>
      <c r="V103">
        <v>10</v>
      </c>
      <c r="W103" s="80"/>
      <c r="X103" s="80" t="s">
        <v>44</v>
      </c>
      <c r="Y103" s="80"/>
      <c r="Z103" s="80"/>
      <c r="AA103" s="80">
        <v>1</v>
      </c>
      <c r="AB103" s="80"/>
    </row>
    <row r="104" ht="60" hidden="1" customHeight="1" spans="1:28">
      <c r="A104" s="33" t="s">
        <v>531</v>
      </c>
      <c r="B104" s="124" t="s">
        <v>532</v>
      </c>
      <c r="C104" s="125" t="s">
        <v>533</v>
      </c>
      <c r="D104" s="126" t="s">
        <v>229</v>
      </c>
      <c r="E104" s="126">
        <v>100</v>
      </c>
      <c r="F104" s="126"/>
      <c r="G104" s="126">
        <v>10</v>
      </c>
      <c r="H104" s="126">
        <v>10</v>
      </c>
      <c r="I104" s="126"/>
      <c r="J104" s="16">
        <v>10</v>
      </c>
      <c r="K104" s="16">
        <v>10</v>
      </c>
      <c r="L104" s="62">
        <f t="shared" si="12"/>
        <v>1</v>
      </c>
      <c r="M104" s="62">
        <f t="shared" si="13"/>
        <v>0.166666666666667</v>
      </c>
      <c r="N104" s="139" t="s">
        <v>106</v>
      </c>
      <c r="O104" s="140" t="s">
        <v>534</v>
      </c>
      <c r="P104" s="140" t="s">
        <v>535</v>
      </c>
      <c r="R104" s="55"/>
      <c r="S104" s="162" t="s">
        <v>536</v>
      </c>
      <c r="T104" s="139" t="s">
        <v>87</v>
      </c>
      <c r="U104" s="163"/>
      <c r="V104">
        <v>10</v>
      </c>
      <c r="W104" s="164"/>
      <c r="X104" s="165" t="s">
        <v>44</v>
      </c>
      <c r="Y104" s="164"/>
      <c r="Z104" s="164"/>
      <c r="AA104" s="165">
        <v>1</v>
      </c>
      <c r="AB104" s="164"/>
    </row>
    <row r="105" ht="180" hidden="1" customHeight="1" spans="1:28">
      <c r="A105" s="33" t="s">
        <v>537</v>
      </c>
      <c r="B105" s="41" t="s">
        <v>538</v>
      </c>
      <c r="C105" s="50" t="s">
        <v>539</v>
      </c>
      <c r="D105" s="42" t="s">
        <v>495</v>
      </c>
      <c r="E105" s="37">
        <v>52652.8</v>
      </c>
      <c r="F105" s="37">
        <v>13000</v>
      </c>
      <c r="G105" s="40">
        <v>12500</v>
      </c>
      <c r="H105" s="37"/>
      <c r="I105" s="37">
        <v>12500</v>
      </c>
      <c r="J105" s="16">
        <v>13668.58</v>
      </c>
      <c r="K105" s="16">
        <v>13668.58</v>
      </c>
      <c r="L105" s="62">
        <f t="shared" si="12"/>
        <v>1.0934864</v>
      </c>
      <c r="M105" s="62">
        <f t="shared" si="13"/>
        <v>0.260153066666667</v>
      </c>
      <c r="N105" s="133" t="s">
        <v>540</v>
      </c>
      <c r="O105" s="138" t="s">
        <v>541</v>
      </c>
      <c r="P105" s="67" t="s">
        <v>542</v>
      </c>
      <c r="R105" s="55" t="s">
        <v>543</v>
      </c>
      <c r="S105" s="82" t="s">
        <v>42</v>
      </c>
      <c r="T105" s="44" t="s">
        <v>544</v>
      </c>
      <c r="U105" s="41"/>
      <c r="V105">
        <v>10</v>
      </c>
      <c r="W105" s="80"/>
      <c r="X105" s="80" t="s">
        <v>44</v>
      </c>
      <c r="Y105" s="80"/>
      <c r="Z105" s="80"/>
      <c r="AA105" s="80"/>
      <c r="AB105" s="80">
        <v>2</v>
      </c>
    </row>
    <row r="106" ht="36" hidden="1" customHeight="1" spans="1:28">
      <c r="A106" s="33" t="s">
        <v>545</v>
      </c>
      <c r="B106" s="41" t="s">
        <v>546</v>
      </c>
      <c r="C106" s="41" t="s">
        <v>547</v>
      </c>
      <c r="D106" s="42" t="s">
        <v>83</v>
      </c>
      <c r="E106" s="37">
        <v>1400</v>
      </c>
      <c r="F106" s="37"/>
      <c r="G106" s="37">
        <v>1400</v>
      </c>
      <c r="H106" s="37">
        <v>1400</v>
      </c>
      <c r="I106" s="37"/>
      <c r="J106" s="16">
        <v>1400</v>
      </c>
      <c r="K106" s="16">
        <v>1400</v>
      </c>
      <c r="L106" s="62">
        <f t="shared" si="12"/>
        <v>1</v>
      </c>
      <c r="M106" s="62">
        <f t="shared" si="13"/>
        <v>0.166666666666667</v>
      </c>
      <c r="N106" s="33" t="s">
        <v>39</v>
      </c>
      <c r="O106" s="65" t="s">
        <v>548</v>
      </c>
      <c r="P106" s="65"/>
      <c r="R106" s="55" t="s">
        <v>549</v>
      </c>
      <c r="S106" s="33" t="s">
        <v>42</v>
      </c>
      <c r="T106" s="44" t="s">
        <v>550</v>
      </c>
      <c r="U106" s="34"/>
      <c r="V106">
        <v>10</v>
      </c>
      <c r="W106" s="80"/>
      <c r="X106" s="80" t="s">
        <v>44</v>
      </c>
      <c r="Y106" s="80"/>
      <c r="Z106" s="80"/>
      <c r="AA106" s="80">
        <v>1</v>
      </c>
      <c r="AB106" s="80"/>
    </row>
    <row r="107" ht="24" hidden="1" spans="1:28">
      <c r="A107" s="33">
        <v>87</v>
      </c>
      <c r="B107" s="41" t="s">
        <v>551</v>
      </c>
      <c r="C107" s="41" t="s">
        <v>552</v>
      </c>
      <c r="D107" s="42" t="s">
        <v>553</v>
      </c>
      <c r="E107" s="37">
        <v>1676</v>
      </c>
      <c r="F107" s="37"/>
      <c r="G107" s="37">
        <v>1676</v>
      </c>
      <c r="H107" s="37">
        <v>1676</v>
      </c>
      <c r="I107" s="40"/>
      <c r="J107" s="16">
        <f>0.13+1.512+0.15</f>
        <v>1.792</v>
      </c>
      <c r="K107" s="16">
        <v>0</v>
      </c>
      <c r="L107" s="62">
        <f t="shared" si="12"/>
        <v>0.00106921241050119</v>
      </c>
      <c r="M107" s="62">
        <f t="shared" si="13"/>
        <v>-0.832264120922832</v>
      </c>
      <c r="N107" s="33" t="s">
        <v>39</v>
      </c>
      <c r="O107" s="67" t="s">
        <v>554</v>
      </c>
      <c r="P107" s="141"/>
      <c r="R107" s="55" t="s">
        <v>85</v>
      </c>
      <c r="S107" s="54" t="s">
        <v>110</v>
      </c>
      <c r="T107" s="33" t="s">
        <v>555</v>
      </c>
      <c r="U107" s="55"/>
      <c r="V107">
        <v>10</v>
      </c>
      <c r="W107" s="166"/>
      <c r="X107" s="83"/>
      <c r="Y107" s="83"/>
      <c r="Z107" s="83"/>
      <c r="AA107" s="83">
        <v>1</v>
      </c>
      <c r="AB107" s="83"/>
    </row>
    <row r="108" ht="84" hidden="1" customHeight="1" spans="1:28">
      <c r="A108" s="33">
        <v>88</v>
      </c>
      <c r="B108" s="43" t="s">
        <v>556</v>
      </c>
      <c r="C108" s="43" t="s">
        <v>557</v>
      </c>
      <c r="D108" s="44" t="s">
        <v>558</v>
      </c>
      <c r="E108" s="40">
        <v>22377.36</v>
      </c>
      <c r="F108" s="40"/>
      <c r="G108" s="40">
        <v>4300</v>
      </c>
      <c r="H108" s="40">
        <v>4300</v>
      </c>
      <c r="I108" s="40"/>
      <c r="J108" s="16">
        <v>2517.5</v>
      </c>
      <c r="K108" s="16">
        <v>2517.5</v>
      </c>
      <c r="L108" s="62">
        <f t="shared" si="12"/>
        <v>0.58546511627907</v>
      </c>
      <c r="M108" s="62">
        <f t="shared" si="13"/>
        <v>-0.247868217054264</v>
      </c>
      <c r="N108" s="33" t="s">
        <v>39</v>
      </c>
      <c r="O108" s="67" t="s">
        <v>559</v>
      </c>
      <c r="P108" s="67"/>
      <c r="R108" s="55" t="s">
        <v>85</v>
      </c>
      <c r="S108" s="167" t="s">
        <v>260</v>
      </c>
      <c r="T108" s="44" t="s">
        <v>560</v>
      </c>
      <c r="U108" s="41" t="s">
        <v>88</v>
      </c>
      <c r="V108">
        <v>10</v>
      </c>
      <c r="W108" s="83"/>
      <c r="X108" s="83"/>
      <c r="Y108" s="83"/>
      <c r="Z108" s="80" t="s">
        <v>89</v>
      </c>
      <c r="AA108" s="83">
        <v>1</v>
      </c>
      <c r="AB108" s="83"/>
    </row>
    <row r="109" ht="19.5" hidden="1" customHeight="1" spans="1:28">
      <c r="A109" s="31" t="s">
        <v>71</v>
      </c>
      <c r="B109" s="32" t="s">
        <v>561</v>
      </c>
      <c r="C109" s="26"/>
      <c r="D109" s="27"/>
      <c r="E109" s="28">
        <f t="shared" ref="E109:K109" si="20">E110+E116+E144</f>
        <v>1239887.56</v>
      </c>
      <c r="F109" s="28">
        <f t="shared" si="20"/>
        <v>476333.92</v>
      </c>
      <c r="G109" s="28">
        <f t="shared" si="20"/>
        <v>441684</v>
      </c>
      <c r="H109" s="28">
        <f t="shared" si="20"/>
        <v>25631</v>
      </c>
      <c r="I109" s="28">
        <f t="shared" si="20"/>
        <v>416053</v>
      </c>
      <c r="J109" s="16">
        <f t="shared" si="20"/>
        <v>314204.41</v>
      </c>
      <c r="K109" s="16">
        <f t="shared" si="20"/>
        <v>330723.84</v>
      </c>
      <c r="L109" s="62">
        <f t="shared" si="12"/>
        <v>0.711378293078309</v>
      </c>
      <c r="M109" s="62">
        <f t="shared" si="13"/>
        <v>-0.121955040255024</v>
      </c>
      <c r="N109" s="33"/>
      <c r="O109" s="67"/>
      <c r="P109" s="67"/>
      <c r="R109" s="43" t="s">
        <v>562</v>
      </c>
      <c r="S109" s="33"/>
      <c r="T109" s="42"/>
      <c r="U109" s="34"/>
      <c r="W109" s="80"/>
      <c r="X109" s="80"/>
      <c r="Y109" s="80"/>
      <c r="Z109" s="80"/>
      <c r="AA109" s="80"/>
      <c r="AB109" s="80"/>
    </row>
    <row r="110" ht="19.5" hidden="1" customHeight="1" spans="1:28">
      <c r="A110" s="47" t="s">
        <v>140</v>
      </c>
      <c r="B110" s="48" t="s">
        <v>563</v>
      </c>
      <c r="C110" s="26"/>
      <c r="D110" s="27"/>
      <c r="E110" s="28">
        <f t="shared" ref="E110:K110" si="21">SUM(E111:E115)</f>
        <v>35430</v>
      </c>
      <c r="F110" s="28">
        <f t="shared" si="21"/>
        <v>2950</v>
      </c>
      <c r="G110" s="28">
        <f t="shared" si="21"/>
        <v>12901</v>
      </c>
      <c r="H110" s="28">
        <f t="shared" si="21"/>
        <v>12678</v>
      </c>
      <c r="I110" s="28">
        <f t="shared" si="21"/>
        <v>223</v>
      </c>
      <c r="J110" s="16">
        <f t="shared" si="21"/>
        <v>13177</v>
      </c>
      <c r="K110" s="16">
        <f t="shared" si="21"/>
        <v>22047.14</v>
      </c>
      <c r="L110" s="62">
        <f t="shared" si="12"/>
        <v>1.0213936904116</v>
      </c>
      <c r="M110" s="62">
        <f t="shared" si="13"/>
        <v>0.188060357078263</v>
      </c>
      <c r="N110" s="33"/>
      <c r="O110" s="67"/>
      <c r="P110" s="67"/>
      <c r="R110" s="104" t="s">
        <v>564</v>
      </c>
      <c r="S110" s="33"/>
      <c r="T110" s="42"/>
      <c r="U110" s="34"/>
      <c r="W110" s="80"/>
      <c r="X110" s="80"/>
      <c r="Y110" s="80"/>
      <c r="Z110" s="80"/>
      <c r="AA110" s="80"/>
      <c r="AB110" s="80"/>
    </row>
    <row r="111" ht="120" hidden="1" customHeight="1" spans="1:28">
      <c r="A111" s="33" t="s">
        <v>565</v>
      </c>
      <c r="B111" s="41" t="s">
        <v>566</v>
      </c>
      <c r="C111" s="41" t="s">
        <v>567</v>
      </c>
      <c r="D111" s="33" t="s">
        <v>62</v>
      </c>
      <c r="E111" s="37">
        <v>19723</v>
      </c>
      <c r="F111" s="37">
        <v>500</v>
      </c>
      <c r="G111" s="37">
        <v>8886</v>
      </c>
      <c r="H111" s="37">
        <v>8663</v>
      </c>
      <c r="I111" s="37">
        <v>223</v>
      </c>
      <c r="J111" s="16">
        <v>8911</v>
      </c>
      <c r="K111" s="16">
        <v>14506</v>
      </c>
      <c r="L111" s="62">
        <f t="shared" si="12"/>
        <v>1.00281341435967</v>
      </c>
      <c r="M111" s="62">
        <f t="shared" si="13"/>
        <v>0.169480081026334</v>
      </c>
      <c r="N111" s="33" t="s">
        <v>39</v>
      </c>
      <c r="O111" s="65" t="s">
        <v>568</v>
      </c>
      <c r="P111" s="65"/>
      <c r="R111" s="104" t="s">
        <v>569</v>
      </c>
      <c r="S111" s="33" t="s">
        <v>42</v>
      </c>
      <c r="T111" s="33" t="s">
        <v>570</v>
      </c>
      <c r="U111" s="41"/>
      <c r="V111">
        <v>10</v>
      </c>
      <c r="W111" s="80" t="s">
        <v>481</v>
      </c>
      <c r="X111" s="80" t="s">
        <v>44</v>
      </c>
      <c r="Y111" s="80"/>
      <c r="Z111" s="80"/>
      <c r="AA111" s="80"/>
      <c r="AB111" s="80">
        <v>2</v>
      </c>
    </row>
    <row r="112" ht="110.25" hidden="1" customHeight="1" spans="1:28">
      <c r="A112" s="33" t="s">
        <v>571</v>
      </c>
      <c r="B112" s="55" t="s">
        <v>572</v>
      </c>
      <c r="C112" s="55" t="s">
        <v>573</v>
      </c>
      <c r="D112" s="58" t="s">
        <v>229</v>
      </c>
      <c r="E112" s="52">
        <v>6500</v>
      </c>
      <c r="F112" s="37"/>
      <c r="G112" s="37">
        <v>1200</v>
      </c>
      <c r="H112" s="37">
        <v>1200</v>
      </c>
      <c r="I112" s="37"/>
      <c r="J112" s="16">
        <v>1203</v>
      </c>
      <c r="K112" s="16">
        <v>4356</v>
      </c>
      <c r="L112" s="62">
        <f t="shared" si="12"/>
        <v>1.0025</v>
      </c>
      <c r="M112" s="62">
        <f t="shared" si="13"/>
        <v>0.169166666666667</v>
      </c>
      <c r="N112" s="33" t="s">
        <v>39</v>
      </c>
      <c r="O112" s="65" t="s">
        <v>574</v>
      </c>
      <c r="P112" s="65"/>
      <c r="R112" s="94" t="s">
        <v>575</v>
      </c>
      <c r="S112" s="54" t="s">
        <v>576</v>
      </c>
      <c r="T112" s="54" t="s">
        <v>570</v>
      </c>
      <c r="U112" s="54"/>
      <c r="V112">
        <v>10</v>
      </c>
      <c r="W112" s="168"/>
      <c r="X112" s="169" t="s">
        <v>291</v>
      </c>
      <c r="Y112" s="169"/>
      <c r="Z112" s="169"/>
      <c r="AA112" s="173">
        <v>1</v>
      </c>
      <c r="AB112" s="173"/>
    </row>
    <row r="113" ht="48" hidden="1" customHeight="1" spans="1:28">
      <c r="A113" s="33">
        <v>91</v>
      </c>
      <c r="B113" s="121" t="s">
        <v>577</v>
      </c>
      <c r="C113" s="121" t="s">
        <v>578</v>
      </c>
      <c r="D113" s="56" t="s">
        <v>579</v>
      </c>
      <c r="E113" s="40">
        <v>2980</v>
      </c>
      <c r="F113" s="40">
        <v>2450</v>
      </c>
      <c r="G113" s="40">
        <v>530</v>
      </c>
      <c r="H113" s="40">
        <v>530</v>
      </c>
      <c r="I113" s="40"/>
      <c r="J113" s="16">
        <v>485</v>
      </c>
      <c r="K113" s="16">
        <v>530</v>
      </c>
      <c r="L113" s="62">
        <f t="shared" si="12"/>
        <v>0.915094339622642</v>
      </c>
      <c r="M113" s="62">
        <f t="shared" si="13"/>
        <v>0.0817610062893082</v>
      </c>
      <c r="N113" s="33" t="s">
        <v>39</v>
      </c>
      <c r="O113" s="67" t="s">
        <v>580</v>
      </c>
      <c r="P113" s="65"/>
      <c r="R113" s="43" t="s">
        <v>581</v>
      </c>
      <c r="S113" s="56" t="s">
        <v>42</v>
      </c>
      <c r="T113" s="160" t="s">
        <v>570</v>
      </c>
      <c r="U113" s="160"/>
      <c r="V113">
        <v>10</v>
      </c>
      <c r="W113" s="107"/>
      <c r="X113" s="106"/>
      <c r="Y113" s="106"/>
      <c r="Z113" s="106"/>
      <c r="AA113" s="156"/>
      <c r="AB113" s="83">
        <v>2</v>
      </c>
    </row>
    <row r="114" ht="72" hidden="1" customHeight="1" spans="1:28">
      <c r="A114" s="33">
        <v>92</v>
      </c>
      <c r="B114" s="55" t="s">
        <v>582</v>
      </c>
      <c r="C114" s="55" t="s">
        <v>583</v>
      </c>
      <c r="D114" s="58" t="s">
        <v>229</v>
      </c>
      <c r="E114" s="52">
        <v>4620</v>
      </c>
      <c r="F114" s="37"/>
      <c r="G114" s="37">
        <v>1328</v>
      </c>
      <c r="H114" s="37">
        <v>1328</v>
      </c>
      <c r="I114" s="37"/>
      <c r="J114" s="16">
        <v>1375</v>
      </c>
      <c r="K114" s="16">
        <v>1328</v>
      </c>
      <c r="L114" s="62">
        <f t="shared" si="12"/>
        <v>1.03539156626506</v>
      </c>
      <c r="M114" s="62">
        <f t="shared" si="13"/>
        <v>0.202058232931727</v>
      </c>
      <c r="N114" s="33" t="s">
        <v>39</v>
      </c>
      <c r="O114" s="65" t="s">
        <v>584</v>
      </c>
      <c r="P114" s="65"/>
      <c r="R114" s="112" t="s">
        <v>585</v>
      </c>
      <c r="S114" s="88" t="s">
        <v>244</v>
      </c>
      <c r="T114" s="54" t="s">
        <v>570</v>
      </c>
      <c r="U114" s="54"/>
      <c r="V114">
        <v>10</v>
      </c>
      <c r="W114" s="168"/>
      <c r="X114" s="169"/>
      <c r="Y114" s="169"/>
      <c r="Z114" s="169"/>
      <c r="AA114" s="173">
        <v>1</v>
      </c>
      <c r="AB114" s="173"/>
    </row>
    <row r="115" ht="122.25" hidden="1" customHeight="1" spans="1:28">
      <c r="A115" s="33">
        <v>93</v>
      </c>
      <c r="B115" s="55" t="s">
        <v>586</v>
      </c>
      <c r="C115" s="43" t="s">
        <v>587</v>
      </c>
      <c r="D115" s="58" t="s">
        <v>83</v>
      </c>
      <c r="E115" s="52">
        <v>1607</v>
      </c>
      <c r="F115" s="37"/>
      <c r="G115" s="37">
        <v>957</v>
      </c>
      <c r="H115" s="37">
        <v>957</v>
      </c>
      <c r="I115" s="37"/>
      <c r="J115" s="16">
        <v>1203</v>
      </c>
      <c r="K115" s="16">
        <v>1327.14</v>
      </c>
      <c r="L115" s="62">
        <f t="shared" si="12"/>
        <v>1.25705329153605</v>
      </c>
      <c r="M115" s="62">
        <f t="shared" si="13"/>
        <v>0.423719958202717</v>
      </c>
      <c r="N115" s="33" t="s">
        <v>39</v>
      </c>
      <c r="O115" s="65" t="s">
        <v>588</v>
      </c>
      <c r="P115" s="65" t="s">
        <v>589</v>
      </c>
      <c r="R115" s="55" t="s">
        <v>590</v>
      </c>
      <c r="S115" s="88" t="s">
        <v>244</v>
      </c>
      <c r="T115" s="54" t="s">
        <v>570</v>
      </c>
      <c r="U115" s="54"/>
      <c r="V115">
        <v>10</v>
      </c>
      <c r="W115" s="168"/>
      <c r="X115" s="169"/>
      <c r="Y115" s="169"/>
      <c r="Z115" s="169"/>
      <c r="AA115" s="173">
        <v>1</v>
      </c>
      <c r="AB115" s="173"/>
    </row>
    <row r="116" ht="19.5" hidden="1" customHeight="1" spans="1:28">
      <c r="A116" s="47" t="s">
        <v>174</v>
      </c>
      <c r="B116" s="48" t="s">
        <v>591</v>
      </c>
      <c r="C116" s="26"/>
      <c r="D116" s="27"/>
      <c r="E116" s="28">
        <f t="shared" ref="E116:K116" si="22">SUM(E117:E143)</f>
        <v>1199891.36</v>
      </c>
      <c r="F116" s="28">
        <f t="shared" si="22"/>
        <v>473012</v>
      </c>
      <c r="G116" s="28">
        <f t="shared" si="22"/>
        <v>425944</v>
      </c>
      <c r="H116" s="28">
        <f t="shared" si="22"/>
        <v>10194</v>
      </c>
      <c r="I116" s="28">
        <f t="shared" si="22"/>
        <v>415750</v>
      </c>
      <c r="J116" s="16">
        <f t="shared" si="22"/>
        <v>299863.22</v>
      </c>
      <c r="K116" s="16">
        <f t="shared" si="22"/>
        <v>305837.5</v>
      </c>
      <c r="L116" s="62">
        <f t="shared" si="12"/>
        <v>0.703996816482918</v>
      </c>
      <c r="M116" s="62">
        <f t="shared" si="13"/>
        <v>-0.129336516850415</v>
      </c>
      <c r="N116" s="33"/>
      <c r="O116" s="67"/>
      <c r="P116" s="67"/>
      <c r="R116" s="170" t="s">
        <v>592</v>
      </c>
      <c r="S116" s="33"/>
      <c r="T116" s="42"/>
      <c r="U116" s="34"/>
      <c r="W116" s="80"/>
      <c r="X116" s="80"/>
      <c r="Y116" s="80"/>
      <c r="Z116" s="80"/>
      <c r="AA116" s="80"/>
      <c r="AB116" s="80"/>
    </row>
    <row r="117" ht="138.95" hidden="1" customHeight="1" spans="1:28">
      <c r="A117" s="42" t="s">
        <v>593</v>
      </c>
      <c r="B117" s="41" t="s">
        <v>594</v>
      </c>
      <c r="C117" s="41" t="s">
        <v>595</v>
      </c>
      <c r="D117" s="42" t="s">
        <v>596</v>
      </c>
      <c r="E117" s="37">
        <v>160400</v>
      </c>
      <c r="F117" s="37">
        <v>102600</v>
      </c>
      <c r="G117" s="40">
        <v>38000</v>
      </c>
      <c r="H117" s="37"/>
      <c r="I117" s="40">
        <v>38000</v>
      </c>
      <c r="J117" s="16">
        <v>28800</v>
      </c>
      <c r="K117" s="16">
        <v>29100</v>
      </c>
      <c r="L117" s="62">
        <f t="shared" si="12"/>
        <v>0.757894736842105</v>
      </c>
      <c r="M117" s="62">
        <f t="shared" si="13"/>
        <v>-0.0754385964912281</v>
      </c>
      <c r="N117" s="33" t="s">
        <v>39</v>
      </c>
      <c r="O117" s="65" t="s">
        <v>597</v>
      </c>
      <c r="P117" s="67" t="s">
        <v>598</v>
      </c>
      <c r="R117" s="55" t="s">
        <v>599</v>
      </c>
      <c r="S117" s="33" t="s">
        <v>42</v>
      </c>
      <c r="T117" s="33" t="s">
        <v>94</v>
      </c>
      <c r="U117" s="34"/>
      <c r="V117">
        <v>10</v>
      </c>
      <c r="W117" s="80"/>
      <c r="X117" s="80" t="s">
        <v>44</v>
      </c>
      <c r="Y117" s="80"/>
      <c r="Z117" s="80"/>
      <c r="AA117" s="80"/>
      <c r="AB117" s="80">
        <v>2</v>
      </c>
    </row>
    <row r="118" ht="72" customHeight="1" spans="1:28">
      <c r="A118" s="42" t="s">
        <v>600</v>
      </c>
      <c r="B118" s="41" t="s">
        <v>601</v>
      </c>
      <c r="C118" s="41" t="s">
        <v>602</v>
      </c>
      <c r="D118" s="42" t="s">
        <v>436</v>
      </c>
      <c r="E118" s="37">
        <v>26000</v>
      </c>
      <c r="F118" s="37">
        <v>12650</v>
      </c>
      <c r="G118" s="37">
        <v>1500</v>
      </c>
      <c r="H118" s="37"/>
      <c r="I118" s="37">
        <v>1500</v>
      </c>
      <c r="J118" s="16">
        <v>2320.22</v>
      </c>
      <c r="K118" s="16">
        <v>2600</v>
      </c>
      <c r="L118" s="62">
        <f t="shared" si="12"/>
        <v>1.54681333333333</v>
      </c>
      <c r="M118" s="62">
        <f t="shared" si="13"/>
        <v>0.71348</v>
      </c>
      <c r="N118" s="93" t="s">
        <v>39</v>
      </c>
      <c r="O118" s="72" t="s">
        <v>603</v>
      </c>
      <c r="P118" s="72"/>
      <c r="R118" s="55" t="s">
        <v>604</v>
      </c>
      <c r="S118" s="42" t="s">
        <v>42</v>
      </c>
      <c r="T118" s="33" t="s">
        <v>605</v>
      </c>
      <c r="U118" s="41" t="s">
        <v>606</v>
      </c>
      <c r="V118">
        <v>10</v>
      </c>
      <c r="W118" s="80"/>
      <c r="X118" s="80" t="s">
        <v>44</v>
      </c>
      <c r="Y118" s="83" t="s">
        <v>173</v>
      </c>
      <c r="Z118" s="80"/>
      <c r="AA118" s="80"/>
      <c r="AB118" s="80">
        <v>2</v>
      </c>
    </row>
    <row r="119" ht="36" hidden="1" customHeight="1" spans="1:28">
      <c r="A119" s="42" t="s">
        <v>607</v>
      </c>
      <c r="B119" s="41" t="s">
        <v>608</v>
      </c>
      <c r="C119" s="41" t="s">
        <v>609</v>
      </c>
      <c r="D119" s="42" t="s">
        <v>610</v>
      </c>
      <c r="E119" s="37">
        <v>250000</v>
      </c>
      <c r="F119" s="37">
        <v>212000</v>
      </c>
      <c r="G119" s="37">
        <v>38000</v>
      </c>
      <c r="H119" s="37"/>
      <c r="I119" s="37">
        <v>38000</v>
      </c>
      <c r="J119" s="16">
        <v>32800</v>
      </c>
      <c r="K119" s="16">
        <v>32800</v>
      </c>
      <c r="L119" s="62">
        <f t="shared" si="12"/>
        <v>0.863157894736842</v>
      </c>
      <c r="M119" s="62">
        <f t="shared" si="13"/>
        <v>0.0298245614035088</v>
      </c>
      <c r="N119" s="33" t="s">
        <v>39</v>
      </c>
      <c r="O119" s="72" t="s">
        <v>611</v>
      </c>
      <c r="P119" s="72"/>
      <c r="R119" s="55" t="s">
        <v>612</v>
      </c>
      <c r="S119" s="33" t="s">
        <v>42</v>
      </c>
      <c r="T119" s="33" t="s">
        <v>220</v>
      </c>
      <c r="U119" s="34"/>
      <c r="V119">
        <v>10</v>
      </c>
      <c r="W119" s="80"/>
      <c r="X119" s="80" t="s">
        <v>44</v>
      </c>
      <c r="Y119" s="80"/>
      <c r="Z119" s="80"/>
      <c r="AA119" s="80"/>
      <c r="AB119" s="80">
        <v>2</v>
      </c>
    </row>
    <row r="120" ht="48" hidden="1" customHeight="1" spans="1:28">
      <c r="A120" s="42" t="s">
        <v>613</v>
      </c>
      <c r="B120" s="41" t="s">
        <v>614</v>
      </c>
      <c r="C120" s="41" t="s">
        <v>615</v>
      </c>
      <c r="D120" s="33" t="s">
        <v>56</v>
      </c>
      <c r="E120" s="37">
        <v>71784</v>
      </c>
      <c r="F120" s="37">
        <v>50872</v>
      </c>
      <c r="G120" s="40">
        <v>10000</v>
      </c>
      <c r="H120" s="37"/>
      <c r="I120" s="40">
        <v>10000</v>
      </c>
      <c r="J120" s="16">
        <v>7283</v>
      </c>
      <c r="K120" s="16">
        <v>7283</v>
      </c>
      <c r="L120" s="62">
        <f t="shared" si="12"/>
        <v>0.7283</v>
      </c>
      <c r="M120" s="62">
        <f t="shared" si="13"/>
        <v>-0.105033333333333</v>
      </c>
      <c r="N120" s="33" t="s">
        <v>39</v>
      </c>
      <c r="O120" s="72" t="s">
        <v>616</v>
      </c>
      <c r="P120" s="65"/>
      <c r="R120" s="43" t="s">
        <v>617</v>
      </c>
      <c r="S120" s="33" t="s">
        <v>42</v>
      </c>
      <c r="T120" s="33" t="s">
        <v>149</v>
      </c>
      <c r="U120" s="41"/>
      <c r="V120">
        <v>10</v>
      </c>
      <c r="W120" s="80"/>
      <c r="X120" s="80" t="s">
        <v>44</v>
      </c>
      <c r="Y120" s="80"/>
      <c r="Z120" s="80"/>
      <c r="AA120" s="80"/>
      <c r="AB120" s="80">
        <v>2</v>
      </c>
    </row>
    <row r="121" ht="72" customHeight="1" spans="1:28">
      <c r="A121" s="42" t="s">
        <v>618</v>
      </c>
      <c r="B121" s="127" t="s">
        <v>619</v>
      </c>
      <c r="C121" s="127" t="s">
        <v>620</v>
      </c>
      <c r="D121" s="128" t="s">
        <v>83</v>
      </c>
      <c r="E121" s="129">
        <v>27000</v>
      </c>
      <c r="F121" s="129"/>
      <c r="G121" s="40">
        <v>20000</v>
      </c>
      <c r="H121" s="40"/>
      <c r="I121" s="40">
        <v>20000</v>
      </c>
      <c r="J121" s="16">
        <v>17000</v>
      </c>
      <c r="K121" s="16">
        <v>17000</v>
      </c>
      <c r="L121" s="62">
        <f t="shared" si="12"/>
        <v>0.85</v>
      </c>
      <c r="M121" s="62">
        <f t="shared" si="13"/>
        <v>0.0166666666666666</v>
      </c>
      <c r="N121" s="33" t="s">
        <v>39</v>
      </c>
      <c r="O121" s="67" t="s">
        <v>621</v>
      </c>
      <c r="P121" s="67"/>
      <c r="R121" s="43" t="s">
        <v>622</v>
      </c>
      <c r="S121" s="88" t="s">
        <v>148</v>
      </c>
      <c r="T121" s="44" t="s">
        <v>220</v>
      </c>
      <c r="U121" s="55"/>
      <c r="V121">
        <v>10</v>
      </c>
      <c r="W121" s="83"/>
      <c r="X121" s="83"/>
      <c r="Y121" s="83" t="s">
        <v>173</v>
      </c>
      <c r="Z121" s="83"/>
      <c r="AA121" s="83">
        <v>1</v>
      </c>
      <c r="AB121" s="83"/>
    </row>
    <row r="122" ht="96" customHeight="1" spans="1:28">
      <c r="A122" s="42" t="s">
        <v>623</v>
      </c>
      <c r="B122" s="55" t="s">
        <v>624</v>
      </c>
      <c r="C122" s="55" t="s">
        <v>625</v>
      </c>
      <c r="D122" s="42">
        <v>2018</v>
      </c>
      <c r="E122" s="40">
        <v>3600</v>
      </c>
      <c r="F122" s="40"/>
      <c r="G122" s="40">
        <v>3600</v>
      </c>
      <c r="H122" s="40"/>
      <c r="I122" s="40">
        <v>3600</v>
      </c>
      <c r="J122" s="16">
        <v>3000</v>
      </c>
      <c r="K122" s="16">
        <v>3000</v>
      </c>
      <c r="L122" s="62">
        <f t="shared" si="12"/>
        <v>0.833333333333333</v>
      </c>
      <c r="M122" s="62">
        <f t="shared" si="13"/>
        <v>0</v>
      </c>
      <c r="N122" s="33" t="s">
        <v>39</v>
      </c>
      <c r="O122" s="69" t="s">
        <v>626</v>
      </c>
      <c r="P122" s="69"/>
      <c r="R122" s="44" t="s">
        <v>627</v>
      </c>
      <c r="S122" s="88" t="s">
        <v>148</v>
      </c>
      <c r="T122" s="44" t="s">
        <v>360</v>
      </c>
      <c r="U122" s="55"/>
      <c r="V122">
        <v>10</v>
      </c>
      <c r="W122" s="83"/>
      <c r="X122" s="83"/>
      <c r="Y122" s="83" t="s">
        <v>173</v>
      </c>
      <c r="Z122" s="83"/>
      <c r="AA122" s="83">
        <v>1</v>
      </c>
      <c r="AB122" s="83"/>
    </row>
    <row r="123" ht="60" customHeight="1" spans="1:28">
      <c r="A123" s="42" t="s">
        <v>628</v>
      </c>
      <c r="B123" s="55" t="s">
        <v>629</v>
      </c>
      <c r="C123" s="55" t="s">
        <v>630</v>
      </c>
      <c r="D123" s="56" t="s">
        <v>229</v>
      </c>
      <c r="E123" s="40" t="s">
        <v>631</v>
      </c>
      <c r="F123" s="40"/>
      <c r="G123" s="40">
        <v>113000</v>
      </c>
      <c r="H123" s="45"/>
      <c r="I123" s="40">
        <v>113000</v>
      </c>
      <c r="J123" s="16">
        <v>50000</v>
      </c>
      <c r="K123" s="16">
        <v>50000</v>
      </c>
      <c r="L123" s="62">
        <f t="shared" si="12"/>
        <v>0.442477876106195</v>
      </c>
      <c r="M123" s="62">
        <f t="shared" si="13"/>
        <v>-0.390855457227139</v>
      </c>
      <c r="N123" s="33" t="s">
        <v>39</v>
      </c>
      <c r="O123" s="69" t="s">
        <v>632</v>
      </c>
      <c r="P123" s="69"/>
      <c r="R123" s="55" t="s">
        <v>633</v>
      </c>
      <c r="S123" s="88" t="s">
        <v>148</v>
      </c>
      <c r="T123" s="44" t="s">
        <v>360</v>
      </c>
      <c r="U123" s="55"/>
      <c r="V123">
        <v>10</v>
      </c>
      <c r="W123" s="83"/>
      <c r="X123" s="83"/>
      <c r="Y123" s="83" t="s">
        <v>173</v>
      </c>
      <c r="Z123" s="83"/>
      <c r="AA123" s="83">
        <v>1</v>
      </c>
      <c r="AB123" s="83"/>
    </row>
    <row r="124" ht="48" customHeight="1" spans="1:28">
      <c r="A124" s="42" t="s">
        <v>634</v>
      </c>
      <c r="B124" s="122" t="s">
        <v>635</v>
      </c>
      <c r="C124" s="122" t="s">
        <v>636</v>
      </c>
      <c r="D124" s="123" t="s">
        <v>62</v>
      </c>
      <c r="E124" s="40">
        <v>19600</v>
      </c>
      <c r="F124" s="40">
        <v>4600</v>
      </c>
      <c r="G124" s="40">
        <v>9000</v>
      </c>
      <c r="H124" s="40"/>
      <c r="I124" s="40">
        <v>9000</v>
      </c>
      <c r="J124" s="16">
        <v>7500</v>
      </c>
      <c r="K124" s="16">
        <v>7500</v>
      </c>
      <c r="L124" s="62">
        <f t="shared" si="12"/>
        <v>0.833333333333333</v>
      </c>
      <c r="M124" s="62">
        <f t="shared" si="13"/>
        <v>0</v>
      </c>
      <c r="N124" s="33" t="s">
        <v>39</v>
      </c>
      <c r="O124" s="65" t="s">
        <v>637</v>
      </c>
      <c r="P124" s="142"/>
      <c r="R124" s="55"/>
      <c r="S124" s="155" t="s">
        <v>42</v>
      </c>
      <c r="T124" s="160" t="s">
        <v>360</v>
      </c>
      <c r="U124" s="54"/>
      <c r="V124">
        <v>10</v>
      </c>
      <c r="W124" s="107"/>
      <c r="X124" s="171"/>
      <c r="Y124" s="83" t="s">
        <v>173</v>
      </c>
      <c r="Z124" s="83"/>
      <c r="AA124" s="107"/>
      <c r="AB124" s="83">
        <v>2</v>
      </c>
    </row>
    <row r="125" ht="36" spans="1:28">
      <c r="A125" s="42" t="s">
        <v>638</v>
      </c>
      <c r="B125" s="43" t="s">
        <v>639</v>
      </c>
      <c r="C125" s="43" t="s">
        <v>640</v>
      </c>
      <c r="D125" s="44" t="s">
        <v>83</v>
      </c>
      <c r="E125" s="44">
        <v>630</v>
      </c>
      <c r="F125" s="44"/>
      <c r="G125" s="56">
        <v>350</v>
      </c>
      <c r="H125" s="56"/>
      <c r="I125" s="56">
        <v>350</v>
      </c>
      <c r="J125" s="16">
        <v>0</v>
      </c>
      <c r="K125" s="16">
        <v>0</v>
      </c>
      <c r="L125" s="62">
        <f t="shared" si="12"/>
        <v>0</v>
      </c>
      <c r="M125" s="62">
        <f t="shared" si="13"/>
        <v>-0.833333333333333</v>
      </c>
      <c r="N125" s="56" t="s">
        <v>39</v>
      </c>
      <c r="O125" s="65" t="s">
        <v>641</v>
      </c>
      <c r="P125" s="65"/>
      <c r="R125" s="55" t="s">
        <v>642</v>
      </c>
      <c r="S125" s="111" t="s">
        <v>643</v>
      </c>
      <c r="T125" s="111" t="s">
        <v>261</v>
      </c>
      <c r="U125" s="84"/>
      <c r="V125">
        <v>10</v>
      </c>
      <c r="W125" s="83"/>
      <c r="X125" s="83"/>
      <c r="Y125" s="83" t="s">
        <v>173</v>
      </c>
      <c r="Z125" s="83"/>
      <c r="AA125" s="83"/>
      <c r="AB125" s="83"/>
    </row>
    <row r="126" ht="84" spans="1:28">
      <c r="A126" s="42" t="s">
        <v>644</v>
      </c>
      <c r="B126" s="55" t="s">
        <v>645</v>
      </c>
      <c r="C126" s="55" t="s">
        <v>646</v>
      </c>
      <c r="D126" s="111" t="s">
        <v>229</v>
      </c>
      <c r="E126" s="111">
        <v>10000</v>
      </c>
      <c r="F126" s="56"/>
      <c r="G126" s="56">
        <v>6000</v>
      </c>
      <c r="H126" s="56"/>
      <c r="I126" s="56">
        <v>6000</v>
      </c>
      <c r="J126" s="16">
        <v>0</v>
      </c>
      <c r="K126" s="16">
        <v>0</v>
      </c>
      <c r="L126" s="62">
        <f t="shared" si="12"/>
        <v>0</v>
      </c>
      <c r="M126" s="62">
        <f t="shared" si="13"/>
        <v>-0.833333333333333</v>
      </c>
      <c r="N126" s="56" t="s">
        <v>39</v>
      </c>
      <c r="O126" s="65" t="s">
        <v>647</v>
      </c>
      <c r="P126" s="143"/>
      <c r="R126" s="104" t="s">
        <v>648</v>
      </c>
      <c r="S126" s="123" t="s">
        <v>115</v>
      </c>
      <c r="T126" s="91" t="s">
        <v>155</v>
      </c>
      <c r="U126" s="149"/>
      <c r="V126">
        <v>10</v>
      </c>
      <c r="W126" s="106"/>
      <c r="X126" s="106"/>
      <c r="Y126" s="83" t="s">
        <v>173</v>
      </c>
      <c r="Z126" s="106"/>
      <c r="AA126" s="106"/>
      <c r="AB126" s="106"/>
    </row>
    <row r="127" ht="24" spans="1:28">
      <c r="A127" s="42" t="s">
        <v>649</v>
      </c>
      <c r="B127" s="55" t="s">
        <v>650</v>
      </c>
      <c r="C127" s="55" t="s">
        <v>651</v>
      </c>
      <c r="D127" s="58" t="s">
        <v>229</v>
      </c>
      <c r="E127" s="58">
        <v>1668</v>
      </c>
      <c r="F127" s="33"/>
      <c r="G127" s="56">
        <v>1200</v>
      </c>
      <c r="H127" s="33"/>
      <c r="I127" s="33">
        <v>1200</v>
      </c>
      <c r="J127" s="16">
        <v>0</v>
      </c>
      <c r="K127" s="16">
        <v>0</v>
      </c>
      <c r="L127" s="62">
        <f t="shared" si="12"/>
        <v>0</v>
      </c>
      <c r="M127" s="62">
        <f t="shared" si="13"/>
        <v>-0.833333333333333</v>
      </c>
      <c r="N127" s="56" t="s">
        <v>39</v>
      </c>
      <c r="O127" s="65" t="s">
        <v>170</v>
      </c>
      <c r="P127" s="65"/>
      <c r="R127" s="55" t="s">
        <v>652</v>
      </c>
      <c r="S127" s="51" t="s">
        <v>120</v>
      </c>
      <c r="T127" s="54" t="s">
        <v>155</v>
      </c>
      <c r="U127" s="149"/>
      <c r="V127">
        <v>10</v>
      </c>
      <c r="W127" s="86"/>
      <c r="X127" s="86"/>
      <c r="Y127" s="83" t="s">
        <v>173</v>
      </c>
      <c r="Z127" s="86"/>
      <c r="AA127" s="86"/>
      <c r="AB127" s="86"/>
    </row>
    <row r="128" ht="36" hidden="1" customHeight="1" spans="1:28">
      <c r="A128" s="42">
        <v>105</v>
      </c>
      <c r="B128" s="43" t="s">
        <v>653</v>
      </c>
      <c r="C128" s="43" t="s">
        <v>654</v>
      </c>
      <c r="D128" s="44" t="s">
        <v>56</v>
      </c>
      <c r="E128" s="40">
        <v>35000</v>
      </c>
      <c r="F128" s="40">
        <v>27790</v>
      </c>
      <c r="G128" s="40">
        <v>8600</v>
      </c>
      <c r="H128" s="40"/>
      <c r="I128" s="40">
        <v>8600</v>
      </c>
      <c r="J128" s="16">
        <v>8000</v>
      </c>
      <c r="K128" s="16">
        <v>8000</v>
      </c>
      <c r="L128" s="62">
        <f t="shared" si="12"/>
        <v>0.930232558139535</v>
      </c>
      <c r="M128" s="62">
        <f t="shared" si="13"/>
        <v>0.0968992248062015</v>
      </c>
      <c r="N128" s="33" t="s">
        <v>39</v>
      </c>
      <c r="O128" s="67" t="s">
        <v>655</v>
      </c>
      <c r="P128" s="67"/>
      <c r="R128" s="159" t="s">
        <v>656</v>
      </c>
      <c r="S128" s="44" t="s">
        <v>42</v>
      </c>
      <c r="T128" s="44" t="s">
        <v>220</v>
      </c>
      <c r="U128" s="55"/>
      <c r="V128">
        <v>10</v>
      </c>
      <c r="W128" s="83"/>
      <c r="X128" s="83"/>
      <c r="Y128" s="83"/>
      <c r="Z128" s="83"/>
      <c r="AA128" s="83"/>
      <c r="AB128" s="83">
        <v>2</v>
      </c>
    </row>
    <row r="129" ht="36" hidden="1" customHeight="1" spans="1:28">
      <c r="A129" s="42">
        <v>106</v>
      </c>
      <c r="B129" s="174" t="s">
        <v>657</v>
      </c>
      <c r="C129" s="174" t="s">
        <v>658</v>
      </c>
      <c r="D129" s="161" t="s">
        <v>56</v>
      </c>
      <c r="E129" s="175">
        <v>113587.36</v>
      </c>
      <c r="F129" s="116">
        <v>59000</v>
      </c>
      <c r="G129" s="116">
        <v>30000</v>
      </c>
      <c r="H129" s="116"/>
      <c r="I129" s="116">
        <v>30000</v>
      </c>
      <c r="J129" s="16">
        <v>25000</v>
      </c>
      <c r="K129" s="16">
        <v>25000</v>
      </c>
      <c r="L129" s="62">
        <f t="shared" si="12"/>
        <v>0.833333333333333</v>
      </c>
      <c r="M129" s="62">
        <f t="shared" si="13"/>
        <v>0</v>
      </c>
      <c r="N129" s="179" t="s">
        <v>39</v>
      </c>
      <c r="O129" s="132" t="s">
        <v>659</v>
      </c>
      <c r="P129" s="132"/>
      <c r="R129" s="159" t="s">
        <v>660</v>
      </c>
      <c r="S129" s="115" t="s">
        <v>42</v>
      </c>
      <c r="T129" s="115" t="s">
        <v>360</v>
      </c>
      <c r="U129" s="115"/>
      <c r="V129">
        <v>10</v>
      </c>
      <c r="W129" s="182"/>
      <c r="X129" s="148"/>
      <c r="Y129" s="148"/>
      <c r="Z129" s="148"/>
      <c r="AA129" s="83"/>
      <c r="AB129" s="83">
        <v>2</v>
      </c>
    </row>
    <row r="130" ht="36" hidden="1" customHeight="1" spans="1:28">
      <c r="A130" s="42">
        <v>107</v>
      </c>
      <c r="B130" s="55" t="s">
        <v>661</v>
      </c>
      <c r="C130" s="55" t="s">
        <v>662</v>
      </c>
      <c r="D130" s="58" t="s">
        <v>212</v>
      </c>
      <c r="E130" s="52">
        <v>35000</v>
      </c>
      <c r="F130" s="37">
        <v>2500</v>
      </c>
      <c r="G130" s="37">
        <v>20000</v>
      </c>
      <c r="H130" s="37"/>
      <c r="I130" s="37">
        <v>20000</v>
      </c>
      <c r="J130" s="16">
        <v>17000</v>
      </c>
      <c r="K130" s="16">
        <v>17000</v>
      </c>
      <c r="L130" s="62">
        <f t="shared" si="12"/>
        <v>0.85</v>
      </c>
      <c r="M130" s="62">
        <f t="shared" si="13"/>
        <v>0.0166666666666666</v>
      </c>
      <c r="N130" s="33" t="s">
        <v>39</v>
      </c>
      <c r="O130" s="65" t="s">
        <v>663</v>
      </c>
      <c r="P130" s="65"/>
      <c r="R130" s="159" t="s">
        <v>652</v>
      </c>
      <c r="S130" s="54" t="s">
        <v>42</v>
      </c>
      <c r="T130" s="54" t="s">
        <v>360</v>
      </c>
      <c r="U130" s="54"/>
      <c r="V130">
        <v>10</v>
      </c>
      <c r="W130" s="168"/>
      <c r="X130" s="169"/>
      <c r="Y130" s="169"/>
      <c r="Z130" s="169"/>
      <c r="AA130" s="173"/>
      <c r="AB130" s="173">
        <v>2</v>
      </c>
    </row>
    <row r="131" ht="24" hidden="1" customHeight="1" spans="1:28">
      <c r="A131" s="42">
        <v>108</v>
      </c>
      <c r="B131" s="55" t="s">
        <v>664</v>
      </c>
      <c r="C131" s="55" t="s">
        <v>665</v>
      </c>
      <c r="D131" s="58" t="s">
        <v>507</v>
      </c>
      <c r="E131" s="52">
        <v>26050</v>
      </c>
      <c r="F131" s="37">
        <v>1000</v>
      </c>
      <c r="G131" s="37">
        <v>12000</v>
      </c>
      <c r="H131" s="37"/>
      <c r="I131" s="37">
        <v>12000</v>
      </c>
      <c r="J131" s="16">
        <v>10000</v>
      </c>
      <c r="K131" s="16">
        <v>10000</v>
      </c>
      <c r="L131" s="62">
        <f t="shared" si="12"/>
        <v>0.833333333333333</v>
      </c>
      <c r="M131" s="62">
        <f t="shared" si="13"/>
        <v>0</v>
      </c>
      <c r="N131" s="33" t="s">
        <v>39</v>
      </c>
      <c r="O131" s="65" t="s">
        <v>666</v>
      </c>
      <c r="P131" s="65"/>
      <c r="S131" s="88" t="s">
        <v>148</v>
      </c>
      <c r="T131" s="54" t="s">
        <v>360</v>
      </c>
      <c r="U131" s="54"/>
      <c r="V131">
        <v>10</v>
      </c>
      <c r="W131" s="168"/>
      <c r="X131" s="169"/>
      <c r="Y131" s="169"/>
      <c r="Z131" s="169"/>
      <c r="AA131" s="173"/>
      <c r="AB131" s="173">
        <v>2</v>
      </c>
    </row>
    <row r="132" ht="24" hidden="1" customHeight="1" spans="1:28">
      <c r="A132" s="42">
        <v>109</v>
      </c>
      <c r="B132" s="55" t="s">
        <v>667</v>
      </c>
      <c r="C132" s="55" t="s">
        <v>668</v>
      </c>
      <c r="D132" s="58" t="s">
        <v>83</v>
      </c>
      <c r="E132" s="52">
        <v>26000</v>
      </c>
      <c r="F132" s="37"/>
      <c r="G132" s="37">
        <v>12000</v>
      </c>
      <c r="H132" s="37"/>
      <c r="I132" s="37">
        <v>12000</v>
      </c>
      <c r="J132" s="16">
        <v>10000</v>
      </c>
      <c r="K132" s="16">
        <v>10000</v>
      </c>
      <c r="L132" s="62">
        <f t="shared" si="12"/>
        <v>0.833333333333333</v>
      </c>
      <c r="M132" s="62">
        <f t="shared" si="13"/>
        <v>0</v>
      </c>
      <c r="N132" s="33" t="s">
        <v>39</v>
      </c>
      <c r="O132" s="65" t="s">
        <v>669</v>
      </c>
      <c r="P132" s="65"/>
      <c r="S132" s="33" t="s">
        <v>100</v>
      </c>
      <c r="T132" s="54" t="s">
        <v>220</v>
      </c>
      <c r="U132" s="54"/>
      <c r="V132">
        <v>10</v>
      </c>
      <c r="W132" s="168"/>
      <c r="X132" s="169"/>
      <c r="Y132" s="169"/>
      <c r="Z132" s="169"/>
      <c r="AA132" s="173">
        <v>1</v>
      </c>
      <c r="AB132" s="169"/>
    </row>
    <row r="133" ht="36" hidden="1" customHeight="1" spans="1:28">
      <c r="A133" s="42">
        <v>110</v>
      </c>
      <c r="B133" s="55" t="s">
        <v>670</v>
      </c>
      <c r="C133" s="55" t="s">
        <v>671</v>
      </c>
      <c r="D133" s="58" t="s">
        <v>83</v>
      </c>
      <c r="E133" s="52">
        <v>49422</v>
      </c>
      <c r="F133" s="37"/>
      <c r="G133" s="37">
        <v>32000</v>
      </c>
      <c r="H133" s="37"/>
      <c r="I133" s="37">
        <v>32000</v>
      </c>
      <c r="J133" s="16">
        <v>28600</v>
      </c>
      <c r="K133" s="16">
        <v>28600</v>
      </c>
      <c r="L133" s="62">
        <f t="shared" si="12"/>
        <v>0.89375</v>
      </c>
      <c r="M133" s="62">
        <f t="shared" si="13"/>
        <v>0.0604166666666667</v>
      </c>
      <c r="N133" s="33" t="s">
        <v>39</v>
      </c>
      <c r="O133" s="65" t="s">
        <v>672</v>
      </c>
      <c r="P133" s="65"/>
      <c r="S133" s="88" t="s">
        <v>244</v>
      </c>
      <c r="T133" s="54" t="s">
        <v>220</v>
      </c>
      <c r="U133" s="54"/>
      <c r="V133">
        <v>10</v>
      </c>
      <c r="W133" s="168"/>
      <c r="X133" s="169"/>
      <c r="Y133" s="169"/>
      <c r="Z133" s="169"/>
      <c r="AA133" s="173">
        <v>1</v>
      </c>
      <c r="AB133" s="169"/>
    </row>
    <row r="134" ht="36" hidden="1" customHeight="1" spans="1:28">
      <c r="A134" s="42">
        <v>111</v>
      </c>
      <c r="B134" s="55" t="s">
        <v>673</v>
      </c>
      <c r="C134" s="55" t="s">
        <v>674</v>
      </c>
      <c r="D134" s="58" t="s">
        <v>83</v>
      </c>
      <c r="E134" s="52">
        <v>35797</v>
      </c>
      <c r="F134" s="37"/>
      <c r="G134" s="37">
        <v>12500</v>
      </c>
      <c r="H134" s="37"/>
      <c r="I134" s="37">
        <v>12500</v>
      </c>
      <c r="J134" s="16">
        <v>11000</v>
      </c>
      <c r="K134" s="16">
        <v>11000</v>
      </c>
      <c r="L134" s="62">
        <f t="shared" ref="L134:L151" si="23">J134/G134</f>
        <v>0.88</v>
      </c>
      <c r="M134" s="62">
        <f t="shared" ref="M134:M151" si="24">L134-10/12</f>
        <v>0.0466666666666666</v>
      </c>
      <c r="N134" s="33" t="s">
        <v>39</v>
      </c>
      <c r="O134" s="65" t="s">
        <v>675</v>
      </c>
      <c r="P134" s="65"/>
      <c r="S134" s="88" t="s">
        <v>244</v>
      </c>
      <c r="T134" s="54" t="s">
        <v>220</v>
      </c>
      <c r="U134" s="54"/>
      <c r="V134">
        <v>10</v>
      </c>
      <c r="W134" s="168"/>
      <c r="X134" s="169"/>
      <c r="Y134" s="169"/>
      <c r="Z134" s="169"/>
      <c r="AA134" s="173">
        <v>1</v>
      </c>
      <c r="AB134" s="169"/>
    </row>
    <row r="135" ht="180" hidden="1" customHeight="1" spans="1:28">
      <c r="A135" s="42">
        <v>112</v>
      </c>
      <c r="B135" s="41" t="s">
        <v>676</v>
      </c>
      <c r="C135" s="41" t="s">
        <v>617</v>
      </c>
      <c r="D135" s="42">
        <v>2018</v>
      </c>
      <c r="E135" s="40">
        <v>2874</v>
      </c>
      <c r="F135" s="40"/>
      <c r="G135" s="40">
        <v>2874</v>
      </c>
      <c r="H135" s="40">
        <v>2874</v>
      </c>
      <c r="I135" s="40"/>
      <c r="J135" s="16">
        <v>0</v>
      </c>
      <c r="K135" s="16">
        <v>2864</v>
      </c>
      <c r="L135" s="62">
        <f t="shared" si="23"/>
        <v>0</v>
      </c>
      <c r="M135" s="62">
        <f t="shared" si="24"/>
        <v>-0.833333333333333</v>
      </c>
      <c r="N135" s="33" t="s">
        <v>39</v>
      </c>
      <c r="O135" s="67" t="s">
        <v>677</v>
      </c>
      <c r="P135" s="67" t="s">
        <v>678</v>
      </c>
      <c r="S135" s="42" t="s">
        <v>679</v>
      </c>
      <c r="T135" s="42" t="s">
        <v>680</v>
      </c>
      <c r="U135" s="41" t="s">
        <v>88</v>
      </c>
      <c r="V135">
        <v>10</v>
      </c>
      <c r="W135" s="183"/>
      <c r="X135" s="184"/>
      <c r="Y135" s="184"/>
      <c r="Z135" s="80" t="s">
        <v>89</v>
      </c>
      <c r="AA135" s="187">
        <v>1</v>
      </c>
      <c r="AB135" s="187"/>
    </row>
    <row r="136" ht="132" hidden="1" customHeight="1" spans="1:28">
      <c r="A136" s="42">
        <v>113</v>
      </c>
      <c r="B136" s="43" t="s">
        <v>681</v>
      </c>
      <c r="C136" s="43" t="s">
        <v>682</v>
      </c>
      <c r="D136" s="44">
        <v>2018</v>
      </c>
      <c r="E136" s="40">
        <v>5320</v>
      </c>
      <c r="F136" s="40"/>
      <c r="G136" s="40">
        <v>5320</v>
      </c>
      <c r="H136" s="40">
        <v>5320</v>
      </c>
      <c r="I136" s="40"/>
      <c r="J136" s="16">
        <v>3000</v>
      </c>
      <c r="K136" s="16">
        <v>4650.5</v>
      </c>
      <c r="L136" s="62">
        <f t="shared" si="23"/>
        <v>0.56390977443609</v>
      </c>
      <c r="M136" s="62">
        <f t="shared" si="24"/>
        <v>-0.269423558897243</v>
      </c>
      <c r="N136" s="33" t="s">
        <v>39</v>
      </c>
      <c r="O136" s="67" t="s">
        <v>683</v>
      </c>
      <c r="P136" s="67"/>
      <c r="S136" s="81" t="s">
        <v>86</v>
      </c>
      <c r="T136" s="44" t="s">
        <v>684</v>
      </c>
      <c r="U136" s="41" t="s">
        <v>88</v>
      </c>
      <c r="V136">
        <v>10</v>
      </c>
      <c r="W136" s="185"/>
      <c r="X136" s="106"/>
      <c r="Y136" s="106"/>
      <c r="Z136" s="80" t="s">
        <v>89</v>
      </c>
      <c r="AA136" s="83">
        <v>1</v>
      </c>
      <c r="AB136" s="83"/>
    </row>
    <row r="137" ht="162.75" hidden="1" customHeight="1" spans="1:28">
      <c r="A137" s="42">
        <v>114</v>
      </c>
      <c r="B137" s="43" t="s">
        <v>685</v>
      </c>
      <c r="C137" s="43" t="s">
        <v>686</v>
      </c>
      <c r="D137" s="44" t="s">
        <v>83</v>
      </c>
      <c r="E137" s="40">
        <v>4000</v>
      </c>
      <c r="F137" s="40"/>
      <c r="G137" s="40">
        <v>2000</v>
      </c>
      <c r="H137" s="40">
        <v>2000</v>
      </c>
      <c r="I137" s="40"/>
      <c r="J137" s="16">
        <v>320</v>
      </c>
      <c r="K137" s="16">
        <v>1200</v>
      </c>
      <c r="L137" s="62">
        <f t="shared" si="23"/>
        <v>0.16</v>
      </c>
      <c r="M137" s="62">
        <f t="shared" si="24"/>
        <v>-0.673333333333333</v>
      </c>
      <c r="N137" s="33" t="s">
        <v>39</v>
      </c>
      <c r="O137" s="67" t="s">
        <v>687</v>
      </c>
      <c r="P137" s="180"/>
      <c r="S137" s="44" t="s">
        <v>308</v>
      </c>
      <c r="T137" s="44" t="s">
        <v>688</v>
      </c>
      <c r="U137" s="41" t="s">
        <v>88</v>
      </c>
      <c r="V137">
        <v>10</v>
      </c>
      <c r="W137" s="185"/>
      <c r="X137" s="106"/>
      <c r="Y137" s="106"/>
      <c r="Z137" s="80" t="s">
        <v>89</v>
      </c>
      <c r="AA137" s="83">
        <v>1</v>
      </c>
      <c r="AB137" s="83"/>
    </row>
    <row r="138" ht="24" hidden="1" customHeight="1" spans="1:28">
      <c r="A138" s="42">
        <v>115</v>
      </c>
      <c r="B138" s="55" t="s">
        <v>689</v>
      </c>
      <c r="C138" s="55" t="s">
        <v>690</v>
      </c>
      <c r="D138" s="58" t="s">
        <v>62</v>
      </c>
      <c r="E138" s="58">
        <v>8900</v>
      </c>
      <c r="F138" s="176"/>
      <c r="G138" s="176">
        <v>5000</v>
      </c>
      <c r="H138" s="176"/>
      <c r="I138" s="176">
        <v>5000</v>
      </c>
      <c r="J138" s="16">
        <v>5800</v>
      </c>
      <c r="K138" s="16">
        <v>5800</v>
      </c>
      <c r="L138" s="62">
        <f t="shared" si="23"/>
        <v>1.16</v>
      </c>
      <c r="M138" s="62">
        <f t="shared" si="24"/>
        <v>0.326666666666667</v>
      </c>
      <c r="N138" s="56" t="s">
        <v>39</v>
      </c>
      <c r="O138" s="65" t="s">
        <v>691</v>
      </c>
      <c r="P138" s="65"/>
      <c r="S138" s="81" t="s">
        <v>86</v>
      </c>
      <c r="T138" s="54" t="s">
        <v>220</v>
      </c>
      <c r="U138" s="149"/>
      <c r="V138">
        <v>10</v>
      </c>
      <c r="W138" s="86"/>
      <c r="X138" s="86"/>
      <c r="Y138" s="86"/>
      <c r="Z138" s="86"/>
      <c r="AA138" s="86"/>
      <c r="AB138" s="86"/>
    </row>
    <row r="139" ht="36" hidden="1" spans="1:28">
      <c r="A139" s="42">
        <v>116</v>
      </c>
      <c r="B139" s="55" t="s">
        <v>692</v>
      </c>
      <c r="C139" s="55" t="s">
        <v>693</v>
      </c>
      <c r="D139" s="58" t="s">
        <v>229</v>
      </c>
      <c r="E139" s="58">
        <v>16705</v>
      </c>
      <c r="F139" s="176"/>
      <c r="G139" s="176">
        <v>8000</v>
      </c>
      <c r="H139" s="176"/>
      <c r="I139" s="176">
        <v>8000</v>
      </c>
      <c r="J139" s="16">
        <v>6670</v>
      </c>
      <c r="K139" s="16">
        <v>6670</v>
      </c>
      <c r="L139" s="62">
        <f t="shared" si="23"/>
        <v>0.83375</v>
      </c>
      <c r="M139" s="62">
        <f t="shared" si="24"/>
        <v>0.000416666666666621</v>
      </c>
      <c r="N139" s="56" t="s">
        <v>39</v>
      </c>
      <c r="O139" s="65" t="s">
        <v>694</v>
      </c>
      <c r="P139" s="65"/>
      <c r="S139" s="81" t="s">
        <v>120</v>
      </c>
      <c r="T139" s="54" t="s">
        <v>220</v>
      </c>
      <c r="U139" s="149"/>
      <c r="V139">
        <v>10</v>
      </c>
      <c r="W139" s="86"/>
      <c r="X139" s="86"/>
      <c r="Y139" s="86"/>
      <c r="Z139" s="86"/>
      <c r="AA139" s="86"/>
      <c r="AB139" s="86"/>
    </row>
    <row r="140" ht="36" hidden="1" spans="1:28">
      <c r="A140" s="42">
        <v>117</v>
      </c>
      <c r="B140" s="55" t="s">
        <v>695</v>
      </c>
      <c r="C140" s="55" t="s">
        <v>696</v>
      </c>
      <c r="D140" s="58" t="s">
        <v>229</v>
      </c>
      <c r="E140" s="58">
        <v>16734</v>
      </c>
      <c r="F140" s="176"/>
      <c r="G140" s="176">
        <v>8000</v>
      </c>
      <c r="H140" s="176"/>
      <c r="I140" s="176">
        <v>8000</v>
      </c>
      <c r="J140" s="16">
        <v>6700</v>
      </c>
      <c r="K140" s="16">
        <v>6700</v>
      </c>
      <c r="L140" s="62">
        <f t="shared" si="23"/>
        <v>0.8375</v>
      </c>
      <c r="M140" s="62">
        <f t="shared" si="24"/>
        <v>0.00416666666666665</v>
      </c>
      <c r="N140" s="56" t="s">
        <v>39</v>
      </c>
      <c r="O140" s="65" t="s">
        <v>697</v>
      </c>
      <c r="P140" s="65"/>
      <c r="S140" s="81" t="s">
        <v>120</v>
      </c>
      <c r="T140" s="54" t="s">
        <v>220</v>
      </c>
      <c r="U140" s="149"/>
      <c r="V140">
        <v>10</v>
      </c>
      <c r="W140" s="86"/>
      <c r="X140" s="86"/>
      <c r="Y140" s="86"/>
      <c r="Z140" s="86"/>
      <c r="AA140" s="86"/>
      <c r="AB140" s="86"/>
    </row>
    <row r="141" ht="36" hidden="1" spans="1:28">
      <c r="A141" s="42">
        <v>118</v>
      </c>
      <c r="B141" s="55" t="s">
        <v>698</v>
      </c>
      <c r="C141" s="55" t="s">
        <v>699</v>
      </c>
      <c r="D141" s="58" t="s">
        <v>229</v>
      </c>
      <c r="E141" s="58">
        <v>40296</v>
      </c>
      <c r="F141" s="176"/>
      <c r="G141" s="176">
        <v>20000</v>
      </c>
      <c r="H141" s="176"/>
      <c r="I141" s="176">
        <v>20000</v>
      </c>
      <c r="J141" s="16">
        <v>16670</v>
      </c>
      <c r="K141" s="16">
        <v>16670</v>
      </c>
      <c r="L141" s="62">
        <f t="shared" si="23"/>
        <v>0.8335</v>
      </c>
      <c r="M141" s="62">
        <f t="shared" si="24"/>
        <v>0.000166666666666648</v>
      </c>
      <c r="N141" s="56" t="s">
        <v>39</v>
      </c>
      <c r="O141" s="65" t="s">
        <v>700</v>
      </c>
      <c r="P141" s="65"/>
      <c r="S141" s="81" t="s">
        <v>120</v>
      </c>
      <c r="T141" s="54" t="s">
        <v>220</v>
      </c>
      <c r="U141" s="149"/>
      <c r="V141">
        <v>10</v>
      </c>
      <c r="W141" s="86"/>
      <c r="X141" s="86"/>
      <c r="Y141" s="86"/>
      <c r="Z141" s="86"/>
      <c r="AA141" s="86"/>
      <c r="AB141" s="86"/>
    </row>
    <row r="142" ht="36" hidden="1" spans="1:28">
      <c r="A142" s="42">
        <v>119</v>
      </c>
      <c r="B142" s="55" t="s">
        <v>701</v>
      </c>
      <c r="C142" s="55" t="s">
        <v>702</v>
      </c>
      <c r="D142" s="111" t="s">
        <v>229</v>
      </c>
      <c r="E142" s="111">
        <v>197524</v>
      </c>
      <c r="F142" s="56"/>
      <c r="G142" s="56">
        <v>2000</v>
      </c>
      <c r="H142" s="56"/>
      <c r="I142" s="56">
        <v>2000</v>
      </c>
      <c r="J142" s="16">
        <v>0</v>
      </c>
      <c r="K142" s="16">
        <v>0</v>
      </c>
      <c r="L142" s="62">
        <f t="shared" si="23"/>
        <v>0</v>
      </c>
      <c r="M142" s="62">
        <f t="shared" si="24"/>
        <v>-0.833333333333333</v>
      </c>
      <c r="N142" s="56" t="s">
        <v>106</v>
      </c>
      <c r="O142" s="65" t="s">
        <v>703</v>
      </c>
      <c r="P142" s="143"/>
      <c r="S142" s="51" t="s">
        <v>704</v>
      </c>
      <c r="T142" s="91" t="s">
        <v>155</v>
      </c>
      <c r="U142" s="149"/>
      <c r="V142">
        <v>10</v>
      </c>
      <c r="W142" s="106"/>
      <c r="X142" s="106"/>
      <c r="Y142" s="106"/>
      <c r="Z142" s="106"/>
      <c r="AA142" s="106"/>
      <c r="AB142" s="106"/>
    </row>
    <row r="143" ht="32.25" hidden="1" customHeight="1" spans="1:28">
      <c r="A143" s="42">
        <v>120</v>
      </c>
      <c r="B143" s="55" t="s">
        <v>705</v>
      </c>
      <c r="C143" s="55" t="s">
        <v>706</v>
      </c>
      <c r="D143" s="58" t="s">
        <v>229</v>
      </c>
      <c r="E143" s="52">
        <v>16000</v>
      </c>
      <c r="F143" s="37"/>
      <c r="G143" s="37">
        <v>5000</v>
      </c>
      <c r="H143" s="37"/>
      <c r="I143" s="37">
        <v>5000</v>
      </c>
      <c r="J143" s="16">
        <v>2400</v>
      </c>
      <c r="K143" s="16">
        <v>2400</v>
      </c>
      <c r="L143" s="62">
        <f t="shared" si="23"/>
        <v>0.48</v>
      </c>
      <c r="M143" s="62">
        <f t="shared" si="24"/>
        <v>-0.353333333333333</v>
      </c>
      <c r="N143" s="33" t="s">
        <v>39</v>
      </c>
      <c r="O143" s="65" t="s">
        <v>707</v>
      </c>
      <c r="P143" s="65"/>
      <c r="S143" s="33" t="s">
        <v>100</v>
      </c>
      <c r="T143" s="54" t="s">
        <v>149</v>
      </c>
      <c r="U143" s="54"/>
      <c r="V143">
        <v>10</v>
      </c>
      <c r="W143" s="168"/>
      <c r="X143" s="169"/>
      <c r="Y143" s="169"/>
      <c r="Z143" s="169"/>
      <c r="AA143" s="173">
        <v>1</v>
      </c>
      <c r="AB143" s="173"/>
    </row>
    <row r="144" ht="19.5" hidden="1" customHeight="1" spans="1:28">
      <c r="A144" s="47" t="s">
        <v>708</v>
      </c>
      <c r="B144" s="48" t="s">
        <v>709</v>
      </c>
      <c r="C144" s="26"/>
      <c r="D144" s="27"/>
      <c r="E144" s="28">
        <f t="shared" ref="E144:K144" si="25">SUM(E145:E150)</f>
        <v>4566.2</v>
      </c>
      <c r="F144" s="28">
        <f t="shared" si="25"/>
        <v>371.92</v>
      </c>
      <c r="G144" s="28">
        <f t="shared" si="25"/>
        <v>2839</v>
      </c>
      <c r="H144" s="28">
        <f t="shared" si="25"/>
        <v>2759</v>
      </c>
      <c r="I144" s="28">
        <f t="shared" si="25"/>
        <v>80</v>
      </c>
      <c r="J144" s="16">
        <f t="shared" si="25"/>
        <v>1164.19</v>
      </c>
      <c r="K144" s="16">
        <f t="shared" si="25"/>
        <v>2839.2</v>
      </c>
      <c r="L144" s="62">
        <f t="shared" si="23"/>
        <v>0.410070447340613</v>
      </c>
      <c r="M144" s="62">
        <f t="shared" si="24"/>
        <v>-0.42326288599272</v>
      </c>
      <c r="N144" s="33"/>
      <c r="O144" s="67"/>
      <c r="P144" s="67"/>
      <c r="S144" s="33"/>
      <c r="T144" s="42"/>
      <c r="U144" s="34"/>
      <c r="W144" s="80"/>
      <c r="X144" s="80"/>
      <c r="Y144" s="80"/>
      <c r="Z144" s="80"/>
      <c r="AA144" s="80"/>
      <c r="AB144" s="80"/>
    </row>
    <row r="145" ht="36" hidden="1" spans="1:28">
      <c r="A145" s="42" t="s">
        <v>710</v>
      </c>
      <c r="B145" s="84" t="s">
        <v>711</v>
      </c>
      <c r="C145" s="43" t="s">
        <v>712</v>
      </c>
      <c r="D145" s="44" t="s">
        <v>83</v>
      </c>
      <c r="E145" s="40">
        <v>1250</v>
      </c>
      <c r="F145" s="40"/>
      <c r="G145" s="45">
        <v>400</v>
      </c>
      <c r="H145" s="40">
        <v>400</v>
      </c>
      <c r="I145" s="37"/>
      <c r="J145" s="16">
        <v>0</v>
      </c>
      <c r="K145" s="16">
        <v>400</v>
      </c>
      <c r="L145" s="62">
        <f t="shared" si="23"/>
        <v>0</v>
      </c>
      <c r="M145" s="62">
        <f t="shared" si="24"/>
        <v>-0.833333333333333</v>
      </c>
      <c r="N145" s="33" t="s">
        <v>39</v>
      </c>
      <c r="O145" s="65" t="s">
        <v>713</v>
      </c>
      <c r="P145" s="65"/>
      <c r="S145" s="54" t="s">
        <v>308</v>
      </c>
      <c r="T145" s="54" t="s">
        <v>714</v>
      </c>
      <c r="U145" s="54"/>
      <c r="V145">
        <v>10</v>
      </c>
      <c r="W145" s="168"/>
      <c r="X145" s="169" t="s">
        <v>291</v>
      </c>
      <c r="Y145" s="169"/>
      <c r="Z145" s="169"/>
      <c r="AA145" s="173">
        <v>1</v>
      </c>
      <c r="AB145" s="173"/>
    </row>
    <row r="146" ht="48" hidden="1" customHeight="1" spans="1:28">
      <c r="A146" s="42">
        <v>122</v>
      </c>
      <c r="B146" s="43" t="s">
        <v>715</v>
      </c>
      <c r="C146" s="43" t="s">
        <v>716</v>
      </c>
      <c r="D146" s="44" t="s">
        <v>717</v>
      </c>
      <c r="E146" s="40">
        <v>1721.2</v>
      </c>
      <c r="F146" s="40">
        <v>371.92</v>
      </c>
      <c r="G146" s="40">
        <v>1199</v>
      </c>
      <c r="H146" s="40">
        <v>1199</v>
      </c>
      <c r="I146" s="40"/>
      <c r="J146" s="16">
        <v>524.19</v>
      </c>
      <c r="K146" s="16">
        <v>1199.2</v>
      </c>
      <c r="L146" s="62">
        <f t="shared" si="23"/>
        <v>0.437189324437031</v>
      </c>
      <c r="M146" s="62">
        <f t="shared" si="24"/>
        <v>-0.396144008896302</v>
      </c>
      <c r="N146" s="33" t="s">
        <v>39</v>
      </c>
      <c r="O146" s="65" t="s">
        <v>718</v>
      </c>
      <c r="P146" s="67"/>
      <c r="S146" s="111" t="s">
        <v>42</v>
      </c>
      <c r="T146" s="56" t="s">
        <v>719</v>
      </c>
      <c r="U146" s="55"/>
      <c r="V146">
        <v>10</v>
      </c>
      <c r="W146" s="83"/>
      <c r="X146" s="83"/>
      <c r="Y146" s="83"/>
      <c r="Z146" s="83"/>
      <c r="AA146" s="83"/>
      <c r="AB146" s="83">
        <v>2</v>
      </c>
    </row>
    <row r="147" ht="24" hidden="1" spans="1:28">
      <c r="A147" s="42">
        <v>123</v>
      </c>
      <c r="B147" s="84" t="s">
        <v>720</v>
      </c>
      <c r="C147" s="55" t="s">
        <v>721</v>
      </c>
      <c r="D147" s="58">
        <v>2018</v>
      </c>
      <c r="E147" s="52">
        <v>500</v>
      </c>
      <c r="F147" s="37"/>
      <c r="G147" s="37">
        <v>500</v>
      </c>
      <c r="H147" s="37">
        <v>500</v>
      </c>
      <c r="I147" s="37"/>
      <c r="J147" s="16">
        <v>0</v>
      </c>
      <c r="K147" s="16">
        <v>500</v>
      </c>
      <c r="L147" s="62">
        <f t="shared" si="23"/>
        <v>0</v>
      </c>
      <c r="M147" s="62">
        <f t="shared" si="24"/>
        <v>-0.833333333333333</v>
      </c>
      <c r="N147" s="33" t="s">
        <v>39</v>
      </c>
      <c r="O147" s="65" t="s">
        <v>722</v>
      </c>
      <c r="P147" s="65"/>
      <c r="S147" s="54" t="s">
        <v>704</v>
      </c>
      <c r="T147" s="54" t="s">
        <v>714</v>
      </c>
      <c r="U147" s="168"/>
      <c r="V147">
        <v>10</v>
      </c>
      <c r="X147" s="169"/>
      <c r="Y147" s="169"/>
      <c r="Z147" s="169"/>
      <c r="AA147" s="173">
        <v>1</v>
      </c>
      <c r="AB147" s="173"/>
    </row>
    <row r="148" ht="24" hidden="1" spans="1:28">
      <c r="A148" s="42">
        <v>124</v>
      </c>
      <c r="B148" s="177" t="s">
        <v>723</v>
      </c>
      <c r="C148" s="177" t="s">
        <v>724</v>
      </c>
      <c r="D148" s="139" t="s">
        <v>83</v>
      </c>
      <c r="E148" s="178">
        <v>300</v>
      </c>
      <c r="F148" s="178"/>
      <c r="G148" s="178">
        <v>50</v>
      </c>
      <c r="H148" s="178">
        <v>50</v>
      </c>
      <c r="I148" s="178"/>
      <c r="J148" s="16">
        <v>0</v>
      </c>
      <c r="K148" s="16">
        <v>50</v>
      </c>
      <c r="L148" s="62">
        <f t="shared" si="23"/>
        <v>0</v>
      </c>
      <c r="M148" s="62">
        <f t="shared" si="24"/>
        <v>-0.833333333333333</v>
      </c>
      <c r="N148" s="33" t="s">
        <v>39</v>
      </c>
      <c r="O148" s="181" t="s">
        <v>725</v>
      </c>
      <c r="P148" s="65"/>
      <c r="S148" s="33" t="s">
        <v>172</v>
      </c>
      <c r="T148" s="54" t="s">
        <v>714</v>
      </c>
      <c r="U148" s="163"/>
      <c r="V148">
        <v>10</v>
      </c>
      <c r="W148" s="165"/>
      <c r="X148" s="165"/>
      <c r="Y148" s="165"/>
      <c r="Z148" s="165"/>
      <c r="AA148" s="165">
        <v>1</v>
      </c>
      <c r="AB148" s="165"/>
    </row>
    <row r="149" ht="48" hidden="1" spans="1:28">
      <c r="A149" s="42">
        <v>125</v>
      </c>
      <c r="B149" s="177" t="s">
        <v>726</v>
      </c>
      <c r="C149" s="177" t="s">
        <v>727</v>
      </c>
      <c r="D149" s="139" t="s">
        <v>83</v>
      </c>
      <c r="E149" s="178">
        <v>235</v>
      </c>
      <c r="F149" s="178"/>
      <c r="G149" s="178">
        <v>130</v>
      </c>
      <c r="H149" s="178">
        <v>130</v>
      </c>
      <c r="I149" s="178"/>
      <c r="J149" s="16">
        <v>80</v>
      </c>
      <c r="K149" s="16">
        <v>130</v>
      </c>
      <c r="L149" s="62">
        <f t="shared" si="23"/>
        <v>0.615384615384615</v>
      </c>
      <c r="M149" s="62">
        <f t="shared" si="24"/>
        <v>-0.217948717948718</v>
      </c>
      <c r="N149" s="33" t="s">
        <v>39</v>
      </c>
      <c r="O149" s="181" t="s">
        <v>728</v>
      </c>
      <c r="P149" s="65"/>
      <c r="S149" s="186" t="s">
        <v>354</v>
      </c>
      <c r="T149" s="54" t="s">
        <v>714</v>
      </c>
      <c r="U149" s="163"/>
      <c r="V149">
        <v>10</v>
      </c>
      <c r="W149" s="165"/>
      <c r="X149" s="165"/>
      <c r="Y149" s="165"/>
      <c r="Z149" s="165"/>
      <c r="AA149" s="165">
        <v>1</v>
      </c>
      <c r="AB149" s="165"/>
    </row>
    <row r="150" ht="42" hidden="1" customHeight="1" spans="1:28">
      <c r="A150" s="42">
        <v>126</v>
      </c>
      <c r="B150" s="177" t="s">
        <v>729</v>
      </c>
      <c r="C150" s="177" t="s">
        <v>730</v>
      </c>
      <c r="D150" s="139" t="s">
        <v>83</v>
      </c>
      <c r="E150" s="178">
        <v>560</v>
      </c>
      <c r="F150" s="178"/>
      <c r="G150" s="178">
        <v>560</v>
      </c>
      <c r="H150" s="178">
        <v>480</v>
      </c>
      <c r="I150" s="178">
        <v>80</v>
      </c>
      <c r="J150" s="16">
        <v>560</v>
      </c>
      <c r="K150" s="16">
        <v>560</v>
      </c>
      <c r="L150" s="62">
        <f t="shared" si="23"/>
        <v>1</v>
      </c>
      <c r="M150" s="62">
        <f t="shared" si="24"/>
        <v>0.166666666666667</v>
      </c>
      <c r="N150" s="33" t="s">
        <v>39</v>
      </c>
      <c r="O150" s="181" t="s">
        <v>731</v>
      </c>
      <c r="P150" s="65"/>
      <c r="S150" s="95" t="s">
        <v>249</v>
      </c>
      <c r="T150" s="54" t="s">
        <v>714</v>
      </c>
      <c r="U150" s="163"/>
      <c r="V150">
        <v>10</v>
      </c>
      <c r="W150" s="165"/>
      <c r="X150" s="165"/>
      <c r="Y150" s="165"/>
      <c r="Z150" s="165"/>
      <c r="AA150" s="165">
        <v>1</v>
      </c>
      <c r="AB150" s="165"/>
    </row>
    <row r="151" spans="5:13">
      <c r="E151">
        <f>SUBTOTAL(9,E35:E127)</f>
        <v>586778</v>
      </c>
      <c r="F151">
        <f t="shared" ref="F151:K151" si="26">SUBTOTAL(9,F35:F127)</f>
        <v>52366</v>
      </c>
      <c r="G151">
        <f t="shared" si="26"/>
        <v>290000</v>
      </c>
      <c r="H151">
        <f t="shared" si="26"/>
        <v>47300</v>
      </c>
      <c r="I151">
        <f t="shared" si="26"/>
        <v>242700</v>
      </c>
      <c r="J151">
        <f t="shared" si="26"/>
        <v>168406.22</v>
      </c>
      <c r="K151">
        <f t="shared" si="26"/>
        <v>175019</v>
      </c>
      <c r="L151" s="62">
        <f t="shared" si="23"/>
        <v>0.580711103448276</v>
      </c>
      <c r="M151" s="62">
        <f t="shared" si="24"/>
        <v>-0.252622229885058</v>
      </c>
    </row>
  </sheetData>
  <autoFilter ref="A4:HO150">
    <filterColumn colId="24">
      <customFilters>
        <customFilter operator="notEqual" val=""/>
      </customFilters>
    </filterColumn>
    <sortState ref="A4:HO150">
      <sortCondition ref="B4" descending="1"/>
    </sortState>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dataValidations count="1">
    <dataValidation showInputMessage="1" showErrorMessage="1" sqref="D20"/>
  </dataValidations>
  <pageMargins left="0.86875" right="0.349305555555556" top="0.45" bottom="0.459027777777778" header="0.309027777777778" footer="0.238888888888889"/>
  <pageSetup paperSize="8" scale="80" fitToHeight="0" orientation="landscape" horizontalDpi="1200" verticalDpi="1200"/>
  <headerFooter alignWithMargins="0">
    <oddFooter>&amp;C- &amp;P &amp;[-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70" zoomScaleNormal="100" workbookViewId="0">
      <pane xSplit="3" ySplit="5" topLeftCell="D13" activePane="bottomRight" state="frozen"/>
      <selectio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ht="46.5" customHeight="1" spans="1:21">
      <c r="A1" s="1" t="s">
        <v>734</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735</v>
      </c>
      <c r="G3" s="3" t="s">
        <v>736</v>
      </c>
      <c r="H3" s="3"/>
      <c r="I3" s="3"/>
      <c r="J3" s="8" t="s">
        <v>737</v>
      </c>
      <c r="K3" s="8" t="s">
        <v>10</v>
      </c>
      <c r="L3" s="3" t="s">
        <v>738</v>
      </c>
      <c r="M3" s="3" t="s">
        <v>12</v>
      </c>
      <c r="N3" s="3" t="s">
        <v>13</v>
      </c>
      <c r="O3" s="3" t="s">
        <v>14</v>
      </c>
      <c r="P3" s="3" t="s">
        <v>15</v>
      </c>
      <c r="Q3" s="3" t="s">
        <v>16</v>
      </c>
      <c r="R3" s="3" t="s">
        <v>739</v>
      </c>
      <c r="S3" s="3" t="s">
        <v>18</v>
      </c>
      <c r="T3" s="3" t="s">
        <v>19</v>
      </c>
      <c r="U3" s="3" t="s">
        <v>20</v>
      </c>
      <c r="V3" t="s">
        <v>21</v>
      </c>
    </row>
    <row r="4" ht="24.95" customHeight="1" spans="1:22">
      <c r="A4" s="3"/>
      <c r="B4" s="3"/>
      <c r="C4" s="3"/>
      <c r="D4" s="3"/>
      <c r="E4" s="3"/>
      <c r="F4" s="3"/>
      <c r="G4" s="3"/>
      <c r="H4" s="3" t="s">
        <v>22</v>
      </c>
      <c r="I4" s="3" t="s">
        <v>23</v>
      </c>
      <c r="J4" s="8"/>
      <c r="K4" s="8"/>
      <c r="L4" s="3"/>
      <c r="M4" s="3"/>
      <c r="N4" s="3"/>
      <c r="O4" s="3"/>
      <c r="P4" s="3"/>
      <c r="Q4" s="3"/>
      <c r="R4" s="3"/>
      <c r="S4" s="3"/>
      <c r="T4" s="3"/>
      <c r="U4" s="3"/>
      <c r="V4">
        <v>6</v>
      </c>
    </row>
    <row r="5" ht="30" customHeight="1" spans="1:21">
      <c r="A5" s="3" t="s">
        <v>740</v>
      </c>
      <c r="B5" s="4" t="s">
        <v>741</v>
      </c>
      <c r="C5" s="3"/>
      <c r="D5" s="3"/>
      <c r="E5" s="3">
        <f t="shared" ref="E5:K5" si="0">SUM(E6:E47)</f>
        <v>2418486.52</v>
      </c>
      <c r="F5" s="3">
        <f t="shared" si="0"/>
        <v>1052685.3</v>
      </c>
      <c r="G5" s="3">
        <f t="shared" si="0"/>
        <v>423779</v>
      </c>
      <c r="H5" s="3">
        <f t="shared" si="0"/>
        <v>91039</v>
      </c>
      <c r="I5" s="3">
        <f t="shared" si="0"/>
        <v>332740</v>
      </c>
      <c r="J5" s="8">
        <f t="shared" si="0"/>
        <v>227711.42</v>
      </c>
      <c r="K5" s="8">
        <f t="shared" si="0"/>
        <v>229626.65</v>
      </c>
      <c r="L5" s="9">
        <f t="shared" ref="L5:L47" si="1">J5/G5</f>
        <v>0.537335309205978</v>
      </c>
      <c r="M5" s="9">
        <f t="shared" ref="M5:M47" si="2">L5-$V$4/12</f>
        <v>0.0373353092059777</v>
      </c>
      <c r="N5" s="4"/>
      <c r="O5" s="4"/>
      <c r="P5" s="4"/>
      <c r="Q5" s="4"/>
      <c r="R5" s="3"/>
      <c r="S5" s="3"/>
      <c r="T5" s="3"/>
      <c r="U5" s="3"/>
    </row>
    <row r="6" ht="67.5" customHeight="1" spans="1:22">
      <c r="A6" s="5">
        <v>1</v>
      </c>
      <c r="B6" s="6" t="s">
        <v>742</v>
      </c>
      <c r="C6" s="5" t="s">
        <v>75</v>
      </c>
      <c r="D6" s="5" t="s">
        <v>50</v>
      </c>
      <c r="E6" s="5">
        <v>91370</v>
      </c>
      <c r="F6" s="5">
        <v>39200</v>
      </c>
      <c r="G6" s="5">
        <v>18000</v>
      </c>
      <c r="H6" s="5">
        <v>18000</v>
      </c>
      <c r="I6" s="5"/>
      <c r="J6" s="10">
        <v>14043</v>
      </c>
      <c r="K6" s="10">
        <v>14043</v>
      </c>
      <c r="L6" s="11">
        <f t="shared" si="1"/>
        <v>0.780166666666667</v>
      </c>
      <c r="M6" s="11">
        <f t="shared" si="2"/>
        <v>0.280166666666667</v>
      </c>
      <c r="N6" s="7" t="s">
        <v>743</v>
      </c>
      <c r="O6" s="6" t="s">
        <v>744</v>
      </c>
      <c r="P6" s="7"/>
      <c r="Q6" s="7"/>
      <c r="R6" s="5" t="s">
        <v>745</v>
      </c>
      <c r="S6" s="5" t="s">
        <v>42</v>
      </c>
      <c r="T6" s="5" t="s">
        <v>746</v>
      </c>
      <c r="U6" s="5"/>
      <c r="V6">
        <v>6</v>
      </c>
    </row>
    <row r="7" ht="55.5" customHeight="1" spans="1:22">
      <c r="A7" s="5">
        <v>2</v>
      </c>
      <c r="B7" s="7" t="s">
        <v>747</v>
      </c>
      <c r="C7" s="5" t="s">
        <v>748</v>
      </c>
      <c r="D7" s="5" t="s">
        <v>50</v>
      </c>
      <c r="E7" s="5">
        <v>90816</v>
      </c>
      <c r="F7" s="5">
        <v>42850</v>
      </c>
      <c r="G7" s="5">
        <v>26000</v>
      </c>
      <c r="H7" s="5">
        <v>26000</v>
      </c>
      <c r="I7" s="5"/>
      <c r="J7" s="10">
        <v>13063</v>
      </c>
      <c r="K7" s="10">
        <v>13063</v>
      </c>
      <c r="L7" s="11">
        <f t="shared" si="1"/>
        <v>0.502423076923077</v>
      </c>
      <c r="M7" s="11">
        <f t="shared" si="2"/>
        <v>0.00242307692307697</v>
      </c>
      <c r="N7" s="7" t="s">
        <v>749</v>
      </c>
      <c r="O7" s="6" t="s">
        <v>750</v>
      </c>
      <c r="P7" s="7"/>
      <c r="Q7" s="7"/>
      <c r="R7" s="5" t="s">
        <v>745</v>
      </c>
      <c r="S7" s="5" t="s">
        <v>42</v>
      </c>
      <c r="T7" s="5" t="s">
        <v>746</v>
      </c>
      <c r="U7" s="5"/>
      <c r="V7">
        <v>6</v>
      </c>
    </row>
    <row r="8" ht="78.75" hidden="1" customHeight="1" spans="1:22">
      <c r="A8" s="5">
        <v>3</v>
      </c>
      <c r="B8" s="7" t="s">
        <v>751</v>
      </c>
      <c r="C8" s="5" t="s">
        <v>752</v>
      </c>
      <c r="D8" s="5" t="s">
        <v>190</v>
      </c>
      <c r="E8" s="5">
        <v>25818</v>
      </c>
      <c r="F8" s="5">
        <v>8000</v>
      </c>
      <c r="G8" s="5">
        <v>8000</v>
      </c>
      <c r="H8" s="5">
        <v>8000</v>
      </c>
      <c r="I8" s="5"/>
      <c r="J8" s="10">
        <v>4031</v>
      </c>
      <c r="K8" s="10">
        <v>4031</v>
      </c>
      <c r="L8" s="11">
        <f t="shared" si="1"/>
        <v>0.503875</v>
      </c>
      <c r="M8" s="11">
        <f t="shared" si="2"/>
        <v>0.00387499999999996</v>
      </c>
      <c r="N8" s="7" t="s">
        <v>753</v>
      </c>
      <c r="O8" s="6" t="s">
        <v>754</v>
      </c>
      <c r="P8" s="7"/>
      <c r="Q8" s="7"/>
      <c r="R8" s="5" t="s">
        <v>755</v>
      </c>
      <c r="S8" s="5" t="s">
        <v>42</v>
      </c>
      <c r="T8" s="5" t="s">
        <v>746</v>
      </c>
      <c r="U8" s="5"/>
      <c r="V8">
        <v>6</v>
      </c>
    </row>
    <row r="9" ht="42" hidden="1" customHeight="1" spans="1:22">
      <c r="A9" s="5">
        <v>4</v>
      </c>
      <c r="B9" s="7" t="s">
        <v>756</v>
      </c>
      <c r="C9" s="5" t="s">
        <v>757</v>
      </c>
      <c r="D9" s="5" t="s">
        <v>38</v>
      </c>
      <c r="E9" s="5">
        <v>12907.52</v>
      </c>
      <c r="F9" s="5"/>
      <c r="G9" s="5">
        <v>5000</v>
      </c>
      <c r="H9" s="5">
        <v>5000</v>
      </c>
      <c r="I9" s="5"/>
      <c r="J9" s="10">
        <v>2511</v>
      </c>
      <c r="K9" s="10">
        <v>2511</v>
      </c>
      <c r="L9" s="11">
        <f t="shared" si="1"/>
        <v>0.5022</v>
      </c>
      <c r="M9" s="11">
        <f t="shared" si="2"/>
        <v>0.00219999999999998</v>
      </c>
      <c r="N9" s="7"/>
      <c r="O9" s="6" t="s">
        <v>758</v>
      </c>
      <c r="P9" s="7"/>
      <c r="Q9" s="7"/>
      <c r="R9" s="5" t="s">
        <v>759</v>
      </c>
      <c r="S9" s="5" t="s">
        <v>408</v>
      </c>
      <c r="T9" s="5" t="s">
        <v>746</v>
      </c>
      <c r="U9" s="5"/>
      <c r="V9">
        <v>6</v>
      </c>
    </row>
    <row r="10" ht="42" hidden="1" customHeight="1" spans="1:22">
      <c r="A10" s="5">
        <v>5</v>
      </c>
      <c r="B10" s="7" t="s">
        <v>151</v>
      </c>
      <c r="C10" s="5" t="s">
        <v>760</v>
      </c>
      <c r="D10" s="5" t="s">
        <v>38</v>
      </c>
      <c r="E10" s="5">
        <v>50000</v>
      </c>
      <c r="F10" s="5"/>
      <c r="G10" s="5">
        <v>6000</v>
      </c>
      <c r="H10" s="5"/>
      <c r="I10" s="5">
        <v>6000</v>
      </c>
      <c r="J10" s="12">
        <v>3050</v>
      </c>
      <c r="K10" s="12">
        <v>3100</v>
      </c>
      <c r="L10" s="11">
        <f t="shared" si="1"/>
        <v>0.508333333333333</v>
      </c>
      <c r="M10" s="11">
        <f t="shared" si="2"/>
        <v>0.0083333333333333</v>
      </c>
      <c r="N10" s="7" t="s">
        <v>761</v>
      </c>
      <c r="O10" s="6" t="s">
        <v>762</v>
      </c>
      <c r="P10" s="7"/>
      <c r="Q10" s="7"/>
      <c r="R10" s="5" t="s">
        <v>85</v>
      </c>
      <c r="S10" s="15" t="s">
        <v>763</v>
      </c>
      <c r="T10" s="5" t="s">
        <v>155</v>
      </c>
      <c r="U10" s="5"/>
      <c r="V10">
        <v>6</v>
      </c>
    </row>
    <row r="11" ht="50.25" customHeight="1" spans="1:22">
      <c r="A11" s="5">
        <v>6</v>
      </c>
      <c r="B11" s="7" t="s">
        <v>764</v>
      </c>
      <c r="C11" s="5" t="s">
        <v>765</v>
      </c>
      <c r="D11" s="5" t="s">
        <v>495</v>
      </c>
      <c r="E11" s="5">
        <v>100000</v>
      </c>
      <c r="F11" s="5">
        <v>40000</v>
      </c>
      <c r="G11" s="5">
        <v>10000</v>
      </c>
      <c r="H11" s="5"/>
      <c r="I11" s="5">
        <v>10000</v>
      </c>
      <c r="J11" s="12">
        <v>5820</v>
      </c>
      <c r="K11" s="12">
        <v>5820</v>
      </c>
      <c r="L11" s="11">
        <f t="shared" si="1"/>
        <v>0.582</v>
      </c>
      <c r="M11" s="11">
        <f t="shared" si="2"/>
        <v>0.082</v>
      </c>
      <c r="N11" s="7" t="s">
        <v>39</v>
      </c>
      <c r="O11" s="6" t="s">
        <v>766</v>
      </c>
      <c r="P11" s="7"/>
      <c r="Q11" s="7"/>
      <c r="R11" s="5" t="s">
        <v>767</v>
      </c>
      <c r="S11" s="5" t="s">
        <v>42</v>
      </c>
      <c r="T11" s="5" t="s">
        <v>155</v>
      </c>
      <c r="U11" s="5"/>
      <c r="V11">
        <v>6</v>
      </c>
    </row>
    <row r="12" ht="39.75" hidden="1" customHeight="1" spans="1:22">
      <c r="A12" s="5">
        <v>7</v>
      </c>
      <c r="B12" s="7" t="s">
        <v>768</v>
      </c>
      <c r="C12" s="5" t="s">
        <v>769</v>
      </c>
      <c r="D12" s="5" t="s">
        <v>770</v>
      </c>
      <c r="E12" s="5">
        <v>21620</v>
      </c>
      <c r="F12" s="5">
        <v>13000</v>
      </c>
      <c r="G12" s="5">
        <v>1000</v>
      </c>
      <c r="H12" s="5"/>
      <c r="I12" s="5">
        <v>1000</v>
      </c>
      <c r="J12" s="12">
        <v>150</v>
      </c>
      <c r="K12" s="12">
        <v>150</v>
      </c>
      <c r="L12" s="11">
        <f t="shared" si="1"/>
        <v>0.15</v>
      </c>
      <c r="M12" s="11">
        <f t="shared" si="2"/>
        <v>-0.35</v>
      </c>
      <c r="N12" s="7" t="s">
        <v>39</v>
      </c>
      <c r="O12" s="6" t="s">
        <v>771</v>
      </c>
      <c r="P12" s="7"/>
      <c r="Q12" s="7"/>
      <c r="R12" s="5" t="s">
        <v>772</v>
      </c>
      <c r="S12" s="5" t="s">
        <v>42</v>
      </c>
      <c r="T12" s="5" t="s">
        <v>101</v>
      </c>
      <c r="U12" s="5"/>
      <c r="V12">
        <v>6</v>
      </c>
    </row>
    <row r="13" ht="48.75" customHeight="1" spans="1:22">
      <c r="A13" s="5">
        <v>8</v>
      </c>
      <c r="B13" s="7" t="s">
        <v>157</v>
      </c>
      <c r="C13" s="5" t="s">
        <v>158</v>
      </c>
      <c r="D13" s="5" t="s">
        <v>190</v>
      </c>
      <c r="E13" s="5">
        <v>60800</v>
      </c>
      <c r="F13" s="5">
        <v>25000</v>
      </c>
      <c r="G13" s="5">
        <v>10000</v>
      </c>
      <c r="H13" s="5"/>
      <c r="I13" s="5">
        <v>10000</v>
      </c>
      <c r="J13" s="12">
        <v>5810</v>
      </c>
      <c r="K13" s="12">
        <v>5900</v>
      </c>
      <c r="L13" s="11">
        <f t="shared" si="1"/>
        <v>0.581</v>
      </c>
      <c r="M13" s="11">
        <f t="shared" si="2"/>
        <v>0.081</v>
      </c>
      <c r="N13" s="7" t="s">
        <v>39</v>
      </c>
      <c r="O13" s="6" t="s">
        <v>773</v>
      </c>
      <c r="P13" s="7"/>
      <c r="Q13" s="7"/>
      <c r="R13" s="5" t="s">
        <v>774</v>
      </c>
      <c r="S13" s="5" t="s">
        <v>42</v>
      </c>
      <c r="T13" s="5" t="s">
        <v>155</v>
      </c>
      <c r="U13" s="5"/>
      <c r="V13">
        <v>6</v>
      </c>
    </row>
    <row r="14" ht="63.75" hidden="1" customHeight="1" spans="1:22">
      <c r="A14" s="5">
        <v>9</v>
      </c>
      <c r="B14" s="7" t="s">
        <v>775</v>
      </c>
      <c r="C14" s="5" t="s">
        <v>776</v>
      </c>
      <c r="D14" s="5" t="s">
        <v>777</v>
      </c>
      <c r="E14" s="5">
        <v>6000</v>
      </c>
      <c r="F14" s="5">
        <v>1400</v>
      </c>
      <c r="G14" s="5">
        <v>4600</v>
      </c>
      <c r="H14" s="5"/>
      <c r="I14" s="5">
        <v>4600</v>
      </c>
      <c r="J14" s="12">
        <v>2318</v>
      </c>
      <c r="K14" s="12">
        <v>2318</v>
      </c>
      <c r="L14" s="11">
        <f t="shared" si="1"/>
        <v>0.503913043478261</v>
      </c>
      <c r="M14" s="11">
        <f t="shared" si="2"/>
        <v>0.00391304347826082</v>
      </c>
      <c r="N14" s="7" t="s">
        <v>39</v>
      </c>
      <c r="O14" s="6" t="s">
        <v>778</v>
      </c>
      <c r="P14" s="7"/>
      <c r="Q14" s="7"/>
      <c r="R14" s="5" t="s">
        <v>779</v>
      </c>
      <c r="S14" s="5" t="s">
        <v>42</v>
      </c>
      <c r="T14" s="5" t="s">
        <v>267</v>
      </c>
      <c r="U14" s="5"/>
      <c r="V14">
        <v>6</v>
      </c>
    </row>
    <row r="15" ht="57.75" customHeight="1" spans="1:22">
      <c r="A15" s="5">
        <v>10</v>
      </c>
      <c r="B15" s="7" t="s">
        <v>780</v>
      </c>
      <c r="C15" s="5" t="s">
        <v>781</v>
      </c>
      <c r="D15" s="5" t="s">
        <v>777</v>
      </c>
      <c r="E15" s="5">
        <v>15000</v>
      </c>
      <c r="F15" s="5">
        <v>2000</v>
      </c>
      <c r="G15" s="5">
        <v>13000</v>
      </c>
      <c r="H15" s="5"/>
      <c r="I15" s="5">
        <v>13000</v>
      </c>
      <c r="J15" s="12">
        <v>2000</v>
      </c>
      <c r="K15" s="12">
        <v>2000</v>
      </c>
      <c r="L15" s="19">
        <f t="shared" si="1"/>
        <v>0.153846153846154</v>
      </c>
      <c r="M15" s="19">
        <f t="shared" si="2"/>
        <v>-0.346153846153846</v>
      </c>
      <c r="N15" s="7" t="s">
        <v>782</v>
      </c>
      <c r="O15" s="6" t="s">
        <v>783</v>
      </c>
      <c r="P15" s="7"/>
      <c r="Q15" s="7"/>
      <c r="R15" s="5" t="s">
        <v>784</v>
      </c>
      <c r="S15" s="5" t="s">
        <v>42</v>
      </c>
      <c r="T15" s="5" t="s">
        <v>360</v>
      </c>
      <c r="U15" s="5"/>
      <c r="V15">
        <v>6</v>
      </c>
    </row>
    <row r="16" ht="57.75" customHeight="1" spans="1:22">
      <c r="A16" s="5">
        <v>11</v>
      </c>
      <c r="B16" s="7" t="s">
        <v>434</v>
      </c>
      <c r="C16" s="5" t="s">
        <v>435</v>
      </c>
      <c r="D16" s="5" t="s">
        <v>436</v>
      </c>
      <c r="E16" s="5">
        <v>60000</v>
      </c>
      <c r="F16" s="5">
        <v>45730</v>
      </c>
      <c r="G16" s="5">
        <v>14000</v>
      </c>
      <c r="H16" s="5"/>
      <c r="I16" s="5">
        <v>14000</v>
      </c>
      <c r="J16" s="12">
        <v>5021</v>
      </c>
      <c r="K16" s="12">
        <v>5021</v>
      </c>
      <c r="L16" s="20">
        <f t="shared" si="1"/>
        <v>0.358642857142857</v>
      </c>
      <c r="M16" s="20">
        <f t="shared" si="2"/>
        <v>-0.141357142857143</v>
      </c>
      <c r="N16" s="7" t="s">
        <v>39</v>
      </c>
      <c r="O16" s="6" t="s">
        <v>785</v>
      </c>
      <c r="P16" s="7"/>
      <c r="Q16" s="7"/>
      <c r="R16" s="5" t="s">
        <v>786</v>
      </c>
      <c r="S16" s="5" t="s">
        <v>42</v>
      </c>
      <c r="T16" s="5" t="s">
        <v>267</v>
      </c>
      <c r="U16" s="5"/>
      <c r="V16">
        <v>6</v>
      </c>
    </row>
    <row r="17" ht="50.25" hidden="1" customHeight="1" spans="1:22">
      <c r="A17" s="5">
        <v>12</v>
      </c>
      <c r="B17" s="7" t="s">
        <v>787</v>
      </c>
      <c r="C17" s="5" t="s">
        <v>788</v>
      </c>
      <c r="D17" s="5" t="s">
        <v>789</v>
      </c>
      <c r="E17" s="5">
        <v>26000</v>
      </c>
      <c r="F17" s="5">
        <v>23000</v>
      </c>
      <c r="G17" s="5">
        <v>3000</v>
      </c>
      <c r="H17" s="5"/>
      <c r="I17" s="5">
        <v>3000</v>
      </c>
      <c r="J17" s="12">
        <v>3000</v>
      </c>
      <c r="K17" s="12">
        <v>3000</v>
      </c>
      <c r="L17" s="11">
        <f t="shared" si="1"/>
        <v>1</v>
      </c>
      <c r="M17" s="11">
        <f t="shared" si="2"/>
        <v>0.5</v>
      </c>
      <c r="N17" s="7" t="s">
        <v>39</v>
      </c>
      <c r="O17" s="21" t="s">
        <v>790</v>
      </c>
      <c r="P17" s="7"/>
      <c r="Q17" s="7"/>
      <c r="R17" s="5" t="s">
        <v>99</v>
      </c>
      <c r="S17" s="5" t="s">
        <v>42</v>
      </c>
      <c r="T17" s="5" t="s">
        <v>203</v>
      </c>
      <c r="U17" s="5"/>
      <c r="V17">
        <v>6</v>
      </c>
    </row>
    <row r="18" ht="45" hidden="1" customHeight="1" spans="1:22">
      <c r="A18" s="5">
        <v>13</v>
      </c>
      <c r="B18" s="7" t="s">
        <v>182</v>
      </c>
      <c r="C18" s="5" t="s">
        <v>791</v>
      </c>
      <c r="D18" s="5" t="s">
        <v>50</v>
      </c>
      <c r="E18" s="5">
        <v>26000</v>
      </c>
      <c r="F18" s="5">
        <v>8000</v>
      </c>
      <c r="G18" s="5">
        <v>5000</v>
      </c>
      <c r="H18" s="5"/>
      <c r="I18" s="5">
        <v>5000</v>
      </c>
      <c r="J18" s="12">
        <v>2630</v>
      </c>
      <c r="K18" s="12">
        <v>2630</v>
      </c>
      <c r="L18" s="11">
        <f t="shared" si="1"/>
        <v>0.526</v>
      </c>
      <c r="M18" s="11">
        <f t="shared" si="2"/>
        <v>0.026</v>
      </c>
      <c r="N18" s="7" t="s">
        <v>792</v>
      </c>
      <c r="O18" s="6" t="s">
        <v>793</v>
      </c>
      <c r="P18" s="7"/>
      <c r="Q18" s="7"/>
      <c r="R18" s="5" t="s">
        <v>794</v>
      </c>
      <c r="S18" s="5" t="s">
        <v>42</v>
      </c>
      <c r="T18" s="5" t="s">
        <v>186</v>
      </c>
      <c r="U18" s="5"/>
      <c r="V18">
        <v>6</v>
      </c>
    </row>
    <row r="19" ht="56.25" hidden="1" customHeight="1" spans="1:22">
      <c r="A19" s="5">
        <v>14</v>
      </c>
      <c r="B19" s="7" t="s">
        <v>795</v>
      </c>
      <c r="C19" s="5" t="s">
        <v>796</v>
      </c>
      <c r="D19" s="5" t="s">
        <v>797</v>
      </c>
      <c r="E19" s="5">
        <v>18000</v>
      </c>
      <c r="F19" s="5">
        <v>13000</v>
      </c>
      <c r="G19" s="5">
        <v>5000</v>
      </c>
      <c r="H19" s="5"/>
      <c r="I19" s="5">
        <v>5000</v>
      </c>
      <c r="J19" s="12">
        <v>3500</v>
      </c>
      <c r="K19" s="12">
        <v>3500</v>
      </c>
      <c r="L19" s="11">
        <f t="shared" si="1"/>
        <v>0.7</v>
      </c>
      <c r="M19" s="11">
        <f t="shared" si="2"/>
        <v>0.2</v>
      </c>
      <c r="N19" s="7" t="s">
        <v>39</v>
      </c>
      <c r="O19" s="6" t="s">
        <v>798</v>
      </c>
      <c r="P19" s="7"/>
      <c r="Q19" s="7"/>
      <c r="R19" s="5" t="s">
        <v>99</v>
      </c>
      <c r="S19" s="5" t="s">
        <v>42</v>
      </c>
      <c r="T19" s="5" t="s">
        <v>203</v>
      </c>
      <c r="U19" s="5"/>
      <c r="V19">
        <v>6</v>
      </c>
    </row>
    <row r="20" ht="49.5" hidden="1" customHeight="1" spans="1:22">
      <c r="A20" s="5">
        <v>15</v>
      </c>
      <c r="B20" s="7" t="s">
        <v>188</v>
      </c>
      <c r="C20" s="5" t="s">
        <v>799</v>
      </c>
      <c r="D20" s="5" t="s">
        <v>190</v>
      </c>
      <c r="E20" s="5">
        <v>10500</v>
      </c>
      <c r="F20" s="5">
        <v>1500</v>
      </c>
      <c r="G20" s="5">
        <v>3000</v>
      </c>
      <c r="H20" s="5"/>
      <c r="I20" s="5">
        <v>3000</v>
      </c>
      <c r="J20" s="12">
        <v>1850</v>
      </c>
      <c r="K20" s="12">
        <v>1900</v>
      </c>
      <c r="L20" s="11">
        <f t="shared" si="1"/>
        <v>0.616666666666667</v>
      </c>
      <c r="M20" s="11">
        <f t="shared" si="2"/>
        <v>0.116666666666667</v>
      </c>
      <c r="N20" s="7" t="s">
        <v>39</v>
      </c>
      <c r="O20" s="6" t="s">
        <v>800</v>
      </c>
      <c r="P20" s="7"/>
      <c r="Q20" s="7"/>
      <c r="R20" s="5" t="s">
        <v>85</v>
      </c>
      <c r="S20" s="5" t="s">
        <v>42</v>
      </c>
      <c r="T20" s="5" t="s">
        <v>155</v>
      </c>
      <c r="U20" s="5"/>
      <c r="V20">
        <v>6</v>
      </c>
    </row>
    <row r="21" ht="44.25" hidden="1" customHeight="1" spans="1:22">
      <c r="A21" s="5">
        <v>16</v>
      </c>
      <c r="B21" s="6" t="s">
        <v>193</v>
      </c>
      <c r="C21" s="5" t="s">
        <v>194</v>
      </c>
      <c r="D21" s="5" t="s">
        <v>50</v>
      </c>
      <c r="E21" s="5">
        <v>19379</v>
      </c>
      <c r="F21" s="5">
        <v>9000</v>
      </c>
      <c r="G21" s="5">
        <v>5020</v>
      </c>
      <c r="H21" s="5"/>
      <c r="I21" s="5">
        <v>5020</v>
      </c>
      <c r="J21" s="13">
        <v>1510</v>
      </c>
      <c r="K21" s="12">
        <v>1510</v>
      </c>
      <c r="L21" s="11">
        <f t="shared" si="1"/>
        <v>0.300796812749004</v>
      </c>
      <c r="M21" s="11">
        <f t="shared" si="2"/>
        <v>-0.199203187250996</v>
      </c>
      <c r="N21" s="7" t="s">
        <v>39</v>
      </c>
      <c r="O21" s="7" t="s">
        <v>801</v>
      </c>
      <c r="P21" s="7"/>
      <c r="Q21" s="7"/>
      <c r="R21" s="5" t="s">
        <v>802</v>
      </c>
      <c r="S21" s="5" t="s">
        <v>42</v>
      </c>
      <c r="T21" s="5" t="s">
        <v>101</v>
      </c>
      <c r="U21" s="5"/>
      <c r="V21">
        <v>6</v>
      </c>
    </row>
    <row r="22" ht="44.25" hidden="1" customHeight="1" spans="1:22">
      <c r="A22" s="5">
        <v>17</v>
      </c>
      <c r="B22" s="7" t="s">
        <v>803</v>
      </c>
      <c r="C22" s="5" t="s">
        <v>804</v>
      </c>
      <c r="D22" s="5" t="s">
        <v>190</v>
      </c>
      <c r="E22" s="5">
        <v>8000</v>
      </c>
      <c r="F22" s="5">
        <v>6000</v>
      </c>
      <c r="G22" s="5">
        <v>2000</v>
      </c>
      <c r="H22" s="5"/>
      <c r="I22" s="5">
        <v>2000</v>
      </c>
      <c r="J22" s="12">
        <v>1210</v>
      </c>
      <c r="K22" s="12">
        <v>1250</v>
      </c>
      <c r="L22" s="11">
        <f t="shared" si="1"/>
        <v>0.605</v>
      </c>
      <c r="M22" s="11">
        <f t="shared" si="2"/>
        <v>0.105</v>
      </c>
      <c r="N22" s="7" t="s">
        <v>39</v>
      </c>
      <c r="O22" s="7" t="s">
        <v>805</v>
      </c>
      <c r="P22" s="7"/>
      <c r="Q22" s="7"/>
      <c r="R22" s="5" t="s">
        <v>806</v>
      </c>
      <c r="S22" s="5" t="s">
        <v>42</v>
      </c>
      <c r="T22" s="5" t="s">
        <v>155</v>
      </c>
      <c r="U22" s="5"/>
      <c r="V22">
        <v>6</v>
      </c>
    </row>
    <row r="23" ht="60.75" customHeight="1" spans="1:22">
      <c r="A23" s="5">
        <v>18</v>
      </c>
      <c r="B23" s="6" t="s">
        <v>199</v>
      </c>
      <c r="C23" s="5" t="s">
        <v>200</v>
      </c>
      <c r="D23" s="5" t="s">
        <v>56</v>
      </c>
      <c r="E23" s="5">
        <v>25000</v>
      </c>
      <c r="F23" s="5">
        <v>6000</v>
      </c>
      <c r="G23" s="5">
        <v>10000</v>
      </c>
      <c r="H23" s="5"/>
      <c r="I23" s="5">
        <v>10000</v>
      </c>
      <c r="J23" s="12">
        <v>5500</v>
      </c>
      <c r="K23" s="12">
        <v>5500</v>
      </c>
      <c r="L23" s="11">
        <f t="shared" si="1"/>
        <v>0.55</v>
      </c>
      <c r="M23" s="11">
        <f t="shared" si="2"/>
        <v>0.05</v>
      </c>
      <c r="N23" s="7" t="s">
        <v>39</v>
      </c>
      <c r="O23" s="6" t="s">
        <v>807</v>
      </c>
      <c r="P23" s="7"/>
      <c r="Q23" s="7"/>
      <c r="R23" s="5" t="s">
        <v>808</v>
      </c>
      <c r="S23" s="5" t="s">
        <v>42</v>
      </c>
      <c r="T23" s="5" t="s">
        <v>203</v>
      </c>
      <c r="U23" s="5"/>
      <c r="V23">
        <v>6</v>
      </c>
    </row>
    <row r="24" ht="39.75" hidden="1" customHeight="1" spans="1:22">
      <c r="A24" s="5">
        <v>19</v>
      </c>
      <c r="B24" s="7" t="s">
        <v>809</v>
      </c>
      <c r="C24" s="5" t="s">
        <v>810</v>
      </c>
      <c r="D24" s="5" t="s">
        <v>50</v>
      </c>
      <c r="E24" s="5">
        <v>10000</v>
      </c>
      <c r="F24" s="5">
        <v>4000</v>
      </c>
      <c r="G24" s="5">
        <v>3000</v>
      </c>
      <c r="H24" s="5"/>
      <c r="I24" s="5">
        <v>3000</v>
      </c>
      <c r="J24" s="12">
        <v>1526</v>
      </c>
      <c r="K24" s="12">
        <v>1526</v>
      </c>
      <c r="L24" s="11">
        <f t="shared" si="1"/>
        <v>0.508666666666667</v>
      </c>
      <c r="M24" s="11">
        <f t="shared" si="2"/>
        <v>0.00866666666666671</v>
      </c>
      <c r="N24" s="7" t="s">
        <v>39</v>
      </c>
      <c r="O24" s="6" t="s">
        <v>811</v>
      </c>
      <c r="P24" s="7"/>
      <c r="Q24" s="7"/>
      <c r="R24" s="5" t="s">
        <v>812</v>
      </c>
      <c r="S24" s="5" t="s">
        <v>42</v>
      </c>
      <c r="T24" s="5" t="s">
        <v>186</v>
      </c>
      <c r="U24" s="5"/>
      <c r="V24">
        <v>6</v>
      </c>
    </row>
    <row r="25" ht="64.5" customHeight="1" spans="1:22">
      <c r="A25" s="5">
        <v>20</v>
      </c>
      <c r="B25" s="7" t="s">
        <v>205</v>
      </c>
      <c r="C25" s="5" t="s">
        <v>813</v>
      </c>
      <c r="D25" s="5" t="s">
        <v>190</v>
      </c>
      <c r="E25" s="5">
        <v>39000</v>
      </c>
      <c r="F25" s="5">
        <v>2000</v>
      </c>
      <c r="G25" s="5">
        <v>10000</v>
      </c>
      <c r="H25" s="5"/>
      <c r="I25" s="5">
        <v>10000</v>
      </c>
      <c r="J25" s="12">
        <v>5925</v>
      </c>
      <c r="K25" s="12">
        <v>6000</v>
      </c>
      <c r="L25" s="11">
        <f t="shared" si="1"/>
        <v>0.5925</v>
      </c>
      <c r="M25" s="11">
        <f t="shared" si="2"/>
        <v>0.0925</v>
      </c>
      <c r="N25" s="7" t="s">
        <v>814</v>
      </c>
      <c r="O25" s="6" t="s">
        <v>815</v>
      </c>
      <c r="P25" s="7"/>
      <c r="Q25" s="7"/>
      <c r="R25" s="5" t="s">
        <v>816</v>
      </c>
      <c r="S25" s="5" t="s">
        <v>42</v>
      </c>
      <c r="T25" s="5" t="s">
        <v>155</v>
      </c>
      <c r="U25" s="5"/>
      <c r="V25">
        <v>6</v>
      </c>
    </row>
    <row r="26" ht="55.5" customHeight="1" spans="1:22">
      <c r="A26" s="5">
        <v>21</v>
      </c>
      <c r="B26" s="7" t="s">
        <v>467</v>
      </c>
      <c r="C26" s="5" t="s">
        <v>817</v>
      </c>
      <c r="D26" s="5" t="s">
        <v>469</v>
      </c>
      <c r="E26" s="5">
        <v>100000</v>
      </c>
      <c r="F26" s="5">
        <v>40000</v>
      </c>
      <c r="G26" s="5">
        <v>15000</v>
      </c>
      <c r="H26" s="5"/>
      <c r="I26" s="5">
        <v>15000</v>
      </c>
      <c r="J26" s="13">
        <v>8835</v>
      </c>
      <c r="K26" s="12">
        <v>8900</v>
      </c>
      <c r="L26" s="11">
        <f t="shared" si="1"/>
        <v>0.589</v>
      </c>
      <c r="M26" s="11">
        <f t="shared" si="2"/>
        <v>0.089</v>
      </c>
      <c r="N26" s="7" t="s">
        <v>818</v>
      </c>
      <c r="O26" s="7" t="s">
        <v>819</v>
      </c>
      <c r="P26" s="7"/>
      <c r="Q26" s="7"/>
      <c r="R26" s="5" t="s">
        <v>820</v>
      </c>
      <c r="S26" s="5" t="s">
        <v>42</v>
      </c>
      <c r="T26" s="5" t="s">
        <v>155</v>
      </c>
      <c r="U26" s="5"/>
      <c r="V26">
        <v>6</v>
      </c>
    </row>
    <row r="27" ht="191.25" customHeight="1" spans="1:22">
      <c r="A27" s="5">
        <v>22</v>
      </c>
      <c r="B27" s="7" t="s">
        <v>821</v>
      </c>
      <c r="C27" s="5" t="s">
        <v>822</v>
      </c>
      <c r="D27" s="5" t="s">
        <v>823</v>
      </c>
      <c r="E27" s="5">
        <v>275000</v>
      </c>
      <c r="F27" s="5">
        <v>265000</v>
      </c>
      <c r="G27" s="5">
        <v>10000</v>
      </c>
      <c r="H27" s="5">
        <v>10000</v>
      </c>
      <c r="I27" s="5"/>
      <c r="J27" s="12">
        <v>6010</v>
      </c>
      <c r="K27" s="12">
        <v>6010</v>
      </c>
      <c r="L27" s="11">
        <f t="shared" si="1"/>
        <v>0.601</v>
      </c>
      <c r="M27" s="11">
        <f t="shared" si="2"/>
        <v>0.101</v>
      </c>
      <c r="N27" s="7" t="s">
        <v>824</v>
      </c>
      <c r="O27" s="6" t="s">
        <v>825</v>
      </c>
      <c r="P27" s="7"/>
      <c r="Q27" s="7"/>
      <c r="R27" s="5" t="s">
        <v>808</v>
      </c>
      <c r="S27" s="5" t="s">
        <v>42</v>
      </c>
      <c r="T27" s="5" t="s">
        <v>155</v>
      </c>
      <c r="U27" s="5"/>
      <c r="V27">
        <v>6</v>
      </c>
    </row>
    <row r="28" ht="213" hidden="1" customHeight="1" spans="1:22">
      <c r="A28" s="5">
        <v>23</v>
      </c>
      <c r="B28" s="7" t="s">
        <v>826</v>
      </c>
      <c r="C28" s="5" t="s">
        <v>827</v>
      </c>
      <c r="D28" s="5" t="s">
        <v>50</v>
      </c>
      <c r="E28" s="5">
        <v>38400</v>
      </c>
      <c r="F28" s="5">
        <v>17090</v>
      </c>
      <c r="G28" s="5">
        <v>780</v>
      </c>
      <c r="H28" s="5">
        <v>290</v>
      </c>
      <c r="I28" s="5">
        <v>490</v>
      </c>
      <c r="J28" s="12">
        <v>410</v>
      </c>
      <c r="K28" s="12">
        <v>410</v>
      </c>
      <c r="L28" s="11">
        <f t="shared" si="1"/>
        <v>0.525641025641026</v>
      </c>
      <c r="M28" s="11">
        <f t="shared" si="2"/>
        <v>0.0256410256410257</v>
      </c>
      <c r="N28" s="7" t="s">
        <v>828</v>
      </c>
      <c r="O28" s="6" t="s">
        <v>829</v>
      </c>
      <c r="P28" s="7"/>
      <c r="Q28" s="7"/>
      <c r="R28" s="5" t="s">
        <v>85</v>
      </c>
      <c r="S28" s="5" t="s">
        <v>42</v>
      </c>
      <c r="T28" s="5" t="s">
        <v>149</v>
      </c>
      <c r="U28" s="5"/>
      <c r="V28">
        <v>6</v>
      </c>
    </row>
    <row r="29" ht="82.5" hidden="1" customHeight="1" spans="1:22">
      <c r="A29" s="5">
        <v>24</v>
      </c>
      <c r="B29" s="7" t="s">
        <v>830</v>
      </c>
      <c r="C29" s="5" t="s">
        <v>475</v>
      </c>
      <c r="D29" s="5" t="s">
        <v>770</v>
      </c>
      <c r="E29" s="5">
        <v>35000</v>
      </c>
      <c r="F29" s="5">
        <v>24320</v>
      </c>
      <c r="G29" s="5">
        <v>5500</v>
      </c>
      <c r="H29" s="5">
        <v>5500</v>
      </c>
      <c r="I29" s="5"/>
      <c r="J29" s="12">
        <v>2839</v>
      </c>
      <c r="K29" s="12">
        <v>2839</v>
      </c>
      <c r="L29" s="11">
        <f t="shared" si="1"/>
        <v>0.516181818181818</v>
      </c>
      <c r="M29" s="11">
        <f t="shared" si="2"/>
        <v>0.0161818181818182</v>
      </c>
      <c r="N29" s="7" t="s">
        <v>39</v>
      </c>
      <c r="O29" s="6" t="s">
        <v>831</v>
      </c>
      <c r="P29" s="7"/>
      <c r="Q29" s="7"/>
      <c r="R29" s="5" t="s">
        <v>85</v>
      </c>
      <c r="S29" s="5" t="s">
        <v>42</v>
      </c>
      <c r="T29" s="5" t="s">
        <v>832</v>
      </c>
      <c r="U29" s="5"/>
      <c r="V29">
        <v>6</v>
      </c>
    </row>
    <row r="30" ht="227.25" customHeight="1" spans="1:22">
      <c r="A30" s="5">
        <v>25</v>
      </c>
      <c r="B30" s="6" t="s">
        <v>493</v>
      </c>
      <c r="C30" s="5" t="s">
        <v>833</v>
      </c>
      <c r="D30" s="5" t="s">
        <v>495</v>
      </c>
      <c r="E30" s="5">
        <v>600000</v>
      </c>
      <c r="F30" s="5">
        <v>100000</v>
      </c>
      <c r="G30" s="5">
        <v>100000</v>
      </c>
      <c r="H30" s="5"/>
      <c r="I30" s="5">
        <v>100000</v>
      </c>
      <c r="J30" s="12">
        <v>63000</v>
      </c>
      <c r="K30" s="12">
        <v>59000</v>
      </c>
      <c r="L30" s="19">
        <f t="shared" si="1"/>
        <v>0.63</v>
      </c>
      <c r="M30" s="19">
        <f t="shared" si="2"/>
        <v>0.13</v>
      </c>
      <c r="N30" s="6" t="s">
        <v>834</v>
      </c>
      <c r="O30" s="6" t="s">
        <v>835</v>
      </c>
      <c r="P30" s="6" t="s">
        <v>836</v>
      </c>
      <c r="Q30" s="7"/>
      <c r="R30" s="5" t="s">
        <v>837</v>
      </c>
      <c r="S30" s="5" t="s">
        <v>42</v>
      </c>
      <c r="T30" s="5" t="s">
        <v>465</v>
      </c>
      <c r="U30" s="5" t="s">
        <v>838</v>
      </c>
      <c r="V30">
        <v>6</v>
      </c>
    </row>
    <row r="31" ht="54.75" hidden="1" customHeight="1" spans="1:22">
      <c r="A31" s="5">
        <v>26</v>
      </c>
      <c r="B31" s="7" t="s">
        <v>839</v>
      </c>
      <c r="C31" s="5" t="s">
        <v>840</v>
      </c>
      <c r="D31" s="5" t="s">
        <v>717</v>
      </c>
      <c r="E31" s="5">
        <v>19082</v>
      </c>
      <c r="F31" s="5"/>
      <c r="G31" s="5">
        <v>1000</v>
      </c>
      <c r="H31" s="5">
        <v>1000</v>
      </c>
      <c r="I31" s="5"/>
      <c r="J31" s="12">
        <v>300</v>
      </c>
      <c r="K31" s="12">
        <v>0</v>
      </c>
      <c r="L31" s="11">
        <f t="shared" si="1"/>
        <v>0.3</v>
      </c>
      <c r="M31" s="11">
        <f t="shared" si="2"/>
        <v>-0.2</v>
      </c>
      <c r="N31" s="7" t="s">
        <v>841</v>
      </c>
      <c r="O31" s="6" t="s">
        <v>842</v>
      </c>
      <c r="P31" s="7"/>
      <c r="Q31" s="7"/>
      <c r="R31" s="5" t="s">
        <v>843</v>
      </c>
      <c r="S31" s="5" t="s">
        <v>308</v>
      </c>
      <c r="T31" s="5" t="s">
        <v>844</v>
      </c>
      <c r="U31" s="5" t="s">
        <v>845</v>
      </c>
      <c r="V31">
        <v>6</v>
      </c>
    </row>
    <row r="32" ht="117.75" customHeight="1" spans="1:22">
      <c r="A32" s="5">
        <v>27</v>
      </c>
      <c r="B32" s="6" t="s">
        <v>846</v>
      </c>
      <c r="C32" s="5" t="s">
        <v>847</v>
      </c>
      <c r="D32" s="5" t="s">
        <v>190</v>
      </c>
      <c r="E32" s="5">
        <v>51258</v>
      </c>
      <c r="F32" s="5">
        <v>175</v>
      </c>
      <c r="G32" s="5">
        <v>15300</v>
      </c>
      <c r="H32" s="5"/>
      <c r="I32" s="5">
        <v>15300</v>
      </c>
      <c r="J32" s="12">
        <v>735</v>
      </c>
      <c r="K32" s="12">
        <v>825</v>
      </c>
      <c r="L32" s="19">
        <f t="shared" si="1"/>
        <v>0.0480392156862745</v>
      </c>
      <c r="M32" s="19">
        <f t="shared" si="2"/>
        <v>-0.451960784313725</v>
      </c>
      <c r="N32" s="7" t="s">
        <v>848</v>
      </c>
      <c r="O32" s="6" t="s">
        <v>849</v>
      </c>
      <c r="P32" s="6" t="s">
        <v>850</v>
      </c>
      <c r="Q32" s="7"/>
      <c r="R32" s="5" t="s">
        <v>238</v>
      </c>
      <c r="S32" s="5" t="s">
        <v>704</v>
      </c>
      <c r="T32" s="5" t="s">
        <v>844</v>
      </c>
      <c r="U32" s="5" t="s">
        <v>851</v>
      </c>
      <c r="V32">
        <v>6</v>
      </c>
    </row>
    <row r="33" ht="57" hidden="1" spans="1:22">
      <c r="A33" s="5">
        <v>28</v>
      </c>
      <c r="B33" s="7" t="s">
        <v>852</v>
      </c>
      <c r="C33" s="5" t="s">
        <v>853</v>
      </c>
      <c r="D33" s="5" t="s">
        <v>777</v>
      </c>
      <c r="E33" s="5">
        <v>6086</v>
      </c>
      <c r="F33" s="5">
        <v>4000</v>
      </c>
      <c r="G33" s="5">
        <v>2080</v>
      </c>
      <c r="H33" s="5"/>
      <c r="I33" s="5">
        <v>2080</v>
      </c>
      <c r="J33" s="12">
        <v>1300</v>
      </c>
      <c r="K33" s="12">
        <v>2086</v>
      </c>
      <c r="L33" s="11">
        <f t="shared" si="1"/>
        <v>0.625</v>
      </c>
      <c r="M33" s="11">
        <f t="shared" si="2"/>
        <v>0.125</v>
      </c>
      <c r="N33" s="7" t="s">
        <v>854</v>
      </c>
      <c r="O33" s="6" t="s">
        <v>855</v>
      </c>
      <c r="P33" s="7"/>
      <c r="Q33" s="7"/>
      <c r="R33" s="5" t="s">
        <v>99</v>
      </c>
      <c r="S33" s="5" t="s">
        <v>42</v>
      </c>
      <c r="T33" s="5" t="s">
        <v>844</v>
      </c>
      <c r="U33" s="5"/>
      <c r="V33">
        <v>6</v>
      </c>
    </row>
    <row r="34" ht="221.25" customHeight="1" spans="1:22">
      <c r="A34" s="5">
        <v>29</v>
      </c>
      <c r="B34" s="7" t="s">
        <v>538</v>
      </c>
      <c r="C34" s="5" t="s">
        <v>539</v>
      </c>
      <c r="D34" s="5" t="s">
        <v>212</v>
      </c>
      <c r="E34" s="5">
        <v>52652</v>
      </c>
      <c r="F34" s="5">
        <v>1300</v>
      </c>
      <c r="G34" s="5">
        <v>11700</v>
      </c>
      <c r="H34" s="5"/>
      <c r="I34" s="5">
        <v>11700</v>
      </c>
      <c r="J34" s="12">
        <v>7073.51</v>
      </c>
      <c r="K34" s="12">
        <v>3121.25</v>
      </c>
      <c r="L34" s="11">
        <f t="shared" si="1"/>
        <v>0.604573504273504</v>
      </c>
      <c r="M34" s="11">
        <f t="shared" si="2"/>
        <v>0.104573504273504</v>
      </c>
      <c r="N34" s="6" t="s">
        <v>856</v>
      </c>
      <c r="O34" s="6" t="s">
        <v>857</v>
      </c>
      <c r="P34" s="6" t="s">
        <v>858</v>
      </c>
      <c r="Q34" s="7"/>
      <c r="R34" s="5" t="s">
        <v>859</v>
      </c>
      <c r="S34" s="5" t="s">
        <v>308</v>
      </c>
      <c r="T34" s="5" t="s">
        <v>87</v>
      </c>
      <c r="U34" s="5"/>
      <c r="V34">
        <v>6</v>
      </c>
    </row>
    <row r="35" ht="54" hidden="1" customHeight="1" spans="1:22">
      <c r="A35" s="5">
        <v>30</v>
      </c>
      <c r="B35" s="7" t="s">
        <v>860</v>
      </c>
      <c r="C35" s="5" t="s">
        <v>861</v>
      </c>
      <c r="D35" s="5" t="s">
        <v>38</v>
      </c>
      <c r="E35" s="5">
        <v>2324</v>
      </c>
      <c r="F35" s="5">
        <v>0</v>
      </c>
      <c r="G35" s="5">
        <v>1570</v>
      </c>
      <c r="H35" s="5">
        <v>1570</v>
      </c>
      <c r="I35" s="5"/>
      <c r="J35" s="12">
        <v>200</v>
      </c>
      <c r="K35" s="12">
        <v>300</v>
      </c>
      <c r="L35" s="11">
        <f t="shared" si="1"/>
        <v>0.127388535031847</v>
      </c>
      <c r="M35" s="11">
        <f t="shared" si="2"/>
        <v>-0.372611464968153</v>
      </c>
      <c r="N35" s="7" t="s">
        <v>862</v>
      </c>
      <c r="O35" s="6" t="s">
        <v>863</v>
      </c>
      <c r="P35" s="6" t="s">
        <v>864</v>
      </c>
      <c r="Q35" s="7"/>
      <c r="R35" s="5" t="s">
        <v>865</v>
      </c>
      <c r="S35" s="15" t="s">
        <v>866</v>
      </c>
      <c r="T35" s="5" t="s">
        <v>844</v>
      </c>
      <c r="U35" s="5"/>
      <c r="V35">
        <v>6</v>
      </c>
    </row>
    <row r="36" ht="120" hidden="1" customHeight="1" spans="1:22">
      <c r="A36" s="5">
        <v>31</v>
      </c>
      <c r="B36" s="7" t="s">
        <v>867</v>
      </c>
      <c r="C36" s="5" t="s">
        <v>868</v>
      </c>
      <c r="D36" s="5" t="s">
        <v>777</v>
      </c>
      <c r="E36" s="5">
        <v>6375</v>
      </c>
      <c r="F36" s="5"/>
      <c r="G36" s="5">
        <v>6375</v>
      </c>
      <c r="H36" s="5">
        <v>6375</v>
      </c>
      <c r="I36" s="5"/>
      <c r="J36" s="12">
        <v>1666.34</v>
      </c>
      <c r="K36" s="12">
        <v>6374</v>
      </c>
      <c r="L36" s="11">
        <f t="shared" si="1"/>
        <v>0.261386666666667</v>
      </c>
      <c r="M36" s="11">
        <f t="shared" si="2"/>
        <v>-0.238613333333333</v>
      </c>
      <c r="N36" s="7" t="s">
        <v>841</v>
      </c>
      <c r="O36" s="7" t="s">
        <v>869</v>
      </c>
      <c r="P36" s="7"/>
      <c r="Q36" s="7"/>
      <c r="R36" s="5" t="s">
        <v>238</v>
      </c>
      <c r="S36" s="5" t="s">
        <v>42</v>
      </c>
      <c r="T36" s="5" t="s">
        <v>870</v>
      </c>
      <c r="U36" s="5" t="s">
        <v>871</v>
      </c>
      <c r="V36">
        <v>6</v>
      </c>
    </row>
    <row r="37" ht="48.75" hidden="1" customHeight="1" spans="1:22">
      <c r="A37" s="5">
        <v>32</v>
      </c>
      <c r="B37" s="7" t="s">
        <v>872</v>
      </c>
      <c r="C37" s="5" t="s">
        <v>873</v>
      </c>
      <c r="D37" s="5" t="s">
        <v>38</v>
      </c>
      <c r="E37" s="5">
        <v>9000</v>
      </c>
      <c r="F37" s="5"/>
      <c r="G37" s="5">
        <v>2000</v>
      </c>
      <c r="H37" s="5">
        <v>2000</v>
      </c>
      <c r="I37" s="5"/>
      <c r="J37" s="12">
        <v>1225</v>
      </c>
      <c r="K37" s="12">
        <v>1300</v>
      </c>
      <c r="L37" s="11">
        <f t="shared" si="1"/>
        <v>0.6125</v>
      </c>
      <c r="M37" s="11">
        <f t="shared" si="2"/>
        <v>0.1125</v>
      </c>
      <c r="N37" s="7" t="s">
        <v>874</v>
      </c>
      <c r="O37" s="6" t="s">
        <v>875</v>
      </c>
      <c r="P37" s="7"/>
      <c r="Q37" s="7"/>
      <c r="R37" s="5" t="s">
        <v>876</v>
      </c>
      <c r="S37" s="15" t="s">
        <v>877</v>
      </c>
      <c r="T37" s="5" t="s">
        <v>155</v>
      </c>
      <c r="U37" s="5"/>
      <c r="V37">
        <v>6</v>
      </c>
    </row>
    <row r="38" ht="150.75" hidden="1" customHeight="1" spans="1:22">
      <c r="A38" s="5">
        <v>33</v>
      </c>
      <c r="B38" s="7" t="s">
        <v>878</v>
      </c>
      <c r="C38" s="5" t="s">
        <v>879</v>
      </c>
      <c r="D38" s="5" t="s">
        <v>797</v>
      </c>
      <c r="E38" s="5">
        <v>17500</v>
      </c>
      <c r="F38" s="5">
        <v>15300</v>
      </c>
      <c r="G38" s="5">
        <v>2200</v>
      </c>
      <c r="H38" s="5"/>
      <c r="I38" s="5">
        <v>2200</v>
      </c>
      <c r="J38" s="12">
        <v>1600</v>
      </c>
      <c r="K38" s="12">
        <v>1600</v>
      </c>
      <c r="L38" s="11">
        <f t="shared" si="1"/>
        <v>0.727272727272727</v>
      </c>
      <c r="M38" s="11">
        <f t="shared" si="2"/>
        <v>0.227272727272727</v>
      </c>
      <c r="N38" s="7" t="s">
        <v>39</v>
      </c>
      <c r="O38" s="6" t="s">
        <v>880</v>
      </c>
      <c r="P38" s="7"/>
      <c r="Q38" s="7"/>
      <c r="R38" s="5" t="s">
        <v>99</v>
      </c>
      <c r="S38" s="5" t="s">
        <v>42</v>
      </c>
      <c r="T38" s="5" t="s">
        <v>220</v>
      </c>
      <c r="U38" s="5"/>
      <c r="V38">
        <v>6</v>
      </c>
    </row>
    <row r="39" ht="83.25" hidden="1" customHeight="1" spans="1:22">
      <c r="A39" s="5">
        <v>34</v>
      </c>
      <c r="B39" s="7" t="s">
        <v>881</v>
      </c>
      <c r="C39" s="5" t="s">
        <v>882</v>
      </c>
      <c r="D39" s="5" t="s">
        <v>777</v>
      </c>
      <c r="E39" s="5">
        <v>1772</v>
      </c>
      <c r="F39" s="5">
        <v>900</v>
      </c>
      <c r="G39" s="5">
        <v>872</v>
      </c>
      <c r="H39" s="5">
        <v>872</v>
      </c>
      <c r="I39" s="5"/>
      <c r="J39" s="12">
        <v>785</v>
      </c>
      <c r="K39" s="12">
        <v>872</v>
      </c>
      <c r="L39" s="11">
        <f t="shared" si="1"/>
        <v>0.900229357798165</v>
      </c>
      <c r="M39" s="11">
        <f t="shared" si="2"/>
        <v>0.400229357798165</v>
      </c>
      <c r="N39" s="7" t="s">
        <v>39</v>
      </c>
      <c r="O39" s="6" t="s">
        <v>883</v>
      </c>
      <c r="P39" s="7"/>
      <c r="Q39" s="7"/>
      <c r="R39" s="5" t="s">
        <v>99</v>
      </c>
      <c r="S39" s="5" t="s">
        <v>42</v>
      </c>
      <c r="T39" s="5" t="s">
        <v>714</v>
      </c>
      <c r="U39" s="5"/>
      <c r="V39">
        <v>6</v>
      </c>
    </row>
    <row r="40" ht="49.5" hidden="1" customHeight="1" spans="1:22">
      <c r="A40" s="5">
        <v>35</v>
      </c>
      <c r="B40" s="7" t="s">
        <v>884</v>
      </c>
      <c r="C40" s="5" t="s">
        <v>885</v>
      </c>
      <c r="D40" s="5" t="s">
        <v>777</v>
      </c>
      <c r="E40" s="5">
        <v>2682</v>
      </c>
      <c r="F40" s="5">
        <v>1320.3</v>
      </c>
      <c r="G40" s="5">
        <v>1362</v>
      </c>
      <c r="H40" s="5">
        <v>1362</v>
      </c>
      <c r="I40" s="5"/>
      <c r="J40" s="12">
        <v>1362.4</v>
      </c>
      <c r="K40" s="12">
        <v>1362.4</v>
      </c>
      <c r="L40" s="11">
        <f t="shared" si="1"/>
        <v>1.00029368575624</v>
      </c>
      <c r="M40" s="11">
        <f t="shared" si="2"/>
        <v>0.500293685756241</v>
      </c>
      <c r="N40" s="7" t="s">
        <v>39</v>
      </c>
      <c r="O40" s="6" t="s">
        <v>886</v>
      </c>
      <c r="P40" s="7"/>
      <c r="Q40" s="7"/>
      <c r="R40" s="5" t="s">
        <v>99</v>
      </c>
      <c r="S40" s="5" t="s">
        <v>42</v>
      </c>
      <c r="T40" s="5" t="s">
        <v>714</v>
      </c>
      <c r="U40" s="5"/>
      <c r="V40">
        <v>6</v>
      </c>
    </row>
    <row r="41" ht="43.5" hidden="1" customHeight="1" spans="1:22">
      <c r="A41" s="5">
        <v>36</v>
      </c>
      <c r="B41" s="7" t="s">
        <v>887</v>
      </c>
      <c r="C41" s="5" t="s">
        <v>888</v>
      </c>
      <c r="D41" s="5" t="s">
        <v>38</v>
      </c>
      <c r="E41" s="5">
        <v>3000</v>
      </c>
      <c r="F41" s="5">
        <v>0</v>
      </c>
      <c r="G41" s="5">
        <v>1000</v>
      </c>
      <c r="H41" s="5">
        <v>1000</v>
      </c>
      <c r="I41" s="5"/>
      <c r="J41" s="12">
        <v>650</v>
      </c>
      <c r="K41" s="12">
        <v>650</v>
      </c>
      <c r="L41" s="11">
        <f t="shared" si="1"/>
        <v>0.65</v>
      </c>
      <c r="M41" s="11">
        <f t="shared" si="2"/>
        <v>0.15</v>
      </c>
      <c r="N41" s="7" t="s">
        <v>889</v>
      </c>
      <c r="O41" s="6" t="s">
        <v>647</v>
      </c>
      <c r="P41" s="7"/>
      <c r="Q41" s="7"/>
      <c r="R41" s="5" t="s">
        <v>890</v>
      </c>
      <c r="S41" s="5" t="s">
        <v>115</v>
      </c>
      <c r="T41" s="5" t="s">
        <v>155</v>
      </c>
      <c r="U41" s="5"/>
      <c r="V41">
        <v>6</v>
      </c>
    </row>
    <row r="42" ht="47.25" hidden="1" customHeight="1" spans="1:22">
      <c r="A42" s="5">
        <v>37</v>
      </c>
      <c r="B42" s="7" t="s">
        <v>577</v>
      </c>
      <c r="C42" s="5" t="s">
        <v>578</v>
      </c>
      <c r="D42" s="5" t="s">
        <v>50</v>
      </c>
      <c r="E42" s="5">
        <v>2761</v>
      </c>
      <c r="F42" s="5">
        <v>200</v>
      </c>
      <c r="G42" s="5">
        <v>2070</v>
      </c>
      <c r="H42" s="5">
        <v>2070</v>
      </c>
      <c r="I42" s="5"/>
      <c r="J42" s="12">
        <v>412.17</v>
      </c>
      <c r="K42" s="12">
        <v>2980</v>
      </c>
      <c r="L42" s="11">
        <f t="shared" si="1"/>
        <v>0.199115942028986</v>
      </c>
      <c r="M42" s="11">
        <f t="shared" si="2"/>
        <v>-0.300884057971014</v>
      </c>
      <c r="N42" s="7" t="s">
        <v>891</v>
      </c>
      <c r="O42" s="6" t="s">
        <v>892</v>
      </c>
      <c r="P42" s="7" t="s">
        <v>893</v>
      </c>
      <c r="Q42" s="7"/>
      <c r="R42" s="5" t="s">
        <v>85</v>
      </c>
      <c r="S42" s="15" t="s">
        <v>42</v>
      </c>
      <c r="T42" s="5" t="s">
        <v>570</v>
      </c>
      <c r="U42" s="5"/>
      <c r="V42">
        <v>6</v>
      </c>
    </row>
    <row r="43" ht="38.25" hidden="1" customHeight="1" spans="1:22">
      <c r="A43" s="5">
        <v>38</v>
      </c>
      <c r="B43" s="7" t="s">
        <v>894</v>
      </c>
      <c r="C43" s="5" t="s">
        <v>895</v>
      </c>
      <c r="D43" s="5" t="s">
        <v>777</v>
      </c>
      <c r="E43" s="5">
        <v>2600</v>
      </c>
      <c r="F43" s="5">
        <v>600</v>
      </c>
      <c r="G43" s="5">
        <v>2000</v>
      </c>
      <c r="H43" s="5">
        <v>2000</v>
      </c>
      <c r="I43" s="5"/>
      <c r="J43" s="12">
        <v>1800</v>
      </c>
      <c r="K43" s="12">
        <v>2000</v>
      </c>
      <c r="L43" s="11">
        <f t="shared" si="1"/>
        <v>0.9</v>
      </c>
      <c r="M43" s="11">
        <f t="shared" si="2"/>
        <v>0.4</v>
      </c>
      <c r="N43" s="7" t="s">
        <v>39</v>
      </c>
      <c r="O43" s="6" t="s">
        <v>896</v>
      </c>
      <c r="P43" s="7"/>
      <c r="Q43" s="7"/>
      <c r="R43" s="5" t="s">
        <v>380</v>
      </c>
      <c r="S43" s="5" t="s">
        <v>42</v>
      </c>
      <c r="T43" s="16" t="s">
        <v>897</v>
      </c>
      <c r="U43" s="5"/>
      <c r="V43">
        <v>6</v>
      </c>
    </row>
    <row r="44" ht="74.25" hidden="1" customHeight="1" spans="1:22">
      <c r="A44" s="5">
        <v>39</v>
      </c>
      <c r="B44" s="7" t="s">
        <v>898</v>
      </c>
      <c r="C44" s="5" t="s">
        <v>899</v>
      </c>
      <c r="D44" s="5" t="s">
        <v>436</v>
      </c>
      <c r="E44" s="5">
        <v>26000</v>
      </c>
      <c r="F44" s="5">
        <v>9700</v>
      </c>
      <c r="G44" s="5">
        <v>1850</v>
      </c>
      <c r="H44" s="5"/>
      <c r="I44" s="5">
        <v>1850</v>
      </c>
      <c r="J44" s="12">
        <v>1166</v>
      </c>
      <c r="K44" s="12">
        <v>1850</v>
      </c>
      <c r="L44" s="11">
        <f t="shared" si="1"/>
        <v>0.63027027027027</v>
      </c>
      <c r="M44" s="11">
        <f t="shared" si="2"/>
        <v>0.13027027027027</v>
      </c>
      <c r="N44" s="7" t="s">
        <v>900</v>
      </c>
      <c r="O44" s="6" t="s">
        <v>901</v>
      </c>
      <c r="P44" s="7" t="s">
        <v>902</v>
      </c>
      <c r="Q44" s="7"/>
      <c r="R44" s="5" t="s">
        <v>903</v>
      </c>
      <c r="S44" s="5" t="s">
        <v>42</v>
      </c>
      <c r="T44" s="5" t="s">
        <v>87</v>
      </c>
      <c r="U44" s="5"/>
      <c r="V44">
        <v>6</v>
      </c>
    </row>
    <row r="45" ht="113.25" customHeight="1" spans="1:22">
      <c r="A45" s="5">
        <v>40</v>
      </c>
      <c r="B45" s="7" t="s">
        <v>904</v>
      </c>
      <c r="C45" s="5" t="s">
        <v>905</v>
      </c>
      <c r="D45" s="5" t="s">
        <v>906</v>
      </c>
      <c r="E45" s="5">
        <v>129000</v>
      </c>
      <c r="F45" s="5">
        <v>76600</v>
      </c>
      <c r="G45" s="5">
        <v>24500</v>
      </c>
      <c r="H45" s="5"/>
      <c r="I45" s="5">
        <v>24500</v>
      </c>
      <c r="J45" s="12">
        <v>12500</v>
      </c>
      <c r="K45" s="12">
        <v>13000</v>
      </c>
      <c r="L45" s="11">
        <f t="shared" si="1"/>
        <v>0.510204081632653</v>
      </c>
      <c r="M45" s="11">
        <f t="shared" si="2"/>
        <v>0.0102040816326531</v>
      </c>
      <c r="N45" s="7" t="s">
        <v>39</v>
      </c>
      <c r="O45" s="7" t="s">
        <v>907</v>
      </c>
      <c r="P45" s="7" t="s">
        <v>598</v>
      </c>
      <c r="Q45" s="7"/>
      <c r="R45" s="5" t="s">
        <v>85</v>
      </c>
      <c r="S45" s="5" t="s">
        <v>42</v>
      </c>
      <c r="T45" s="5" t="s">
        <v>94</v>
      </c>
      <c r="U45" s="5"/>
      <c r="V45">
        <v>6</v>
      </c>
    </row>
    <row r="46" ht="63" customHeight="1" spans="1:22">
      <c r="A46" s="5">
        <v>41</v>
      </c>
      <c r="B46" s="7" t="s">
        <v>908</v>
      </c>
      <c r="C46" s="5" t="s">
        <v>909</v>
      </c>
      <c r="D46" s="5" t="s">
        <v>190</v>
      </c>
      <c r="E46" s="5">
        <v>71784</v>
      </c>
      <c r="F46" s="5">
        <v>25000</v>
      </c>
      <c r="G46" s="5">
        <v>25000</v>
      </c>
      <c r="H46" s="5"/>
      <c r="I46" s="5">
        <v>25000</v>
      </c>
      <c r="J46" s="13">
        <v>12974</v>
      </c>
      <c r="K46" s="12">
        <v>12974</v>
      </c>
      <c r="L46" s="19">
        <f t="shared" si="1"/>
        <v>0.51896</v>
      </c>
      <c r="M46" s="19">
        <f t="shared" si="2"/>
        <v>0.01896</v>
      </c>
      <c r="N46" s="22" t="s">
        <v>39</v>
      </c>
      <c r="O46" s="6" t="s">
        <v>910</v>
      </c>
      <c r="P46" s="7"/>
      <c r="Q46" s="7"/>
      <c r="R46" s="5" t="s">
        <v>85</v>
      </c>
      <c r="S46" s="5" t="s">
        <v>42</v>
      </c>
      <c r="T46" s="5" t="s">
        <v>149</v>
      </c>
      <c r="U46" s="5"/>
      <c r="V46">
        <v>6</v>
      </c>
    </row>
    <row r="47" ht="87" customHeight="1" spans="1:22">
      <c r="A47" s="5">
        <v>42</v>
      </c>
      <c r="B47" s="7" t="s">
        <v>911</v>
      </c>
      <c r="C47" s="5" t="s">
        <v>912</v>
      </c>
      <c r="D47" s="5" t="s">
        <v>610</v>
      </c>
      <c r="E47" s="5">
        <v>250000</v>
      </c>
      <c r="F47" s="5">
        <v>181500</v>
      </c>
      <c r="G47" s="5">
        <v>30000</v>
      </c>
      <c r="H47" s="5"/>
      <c r="I47" s="5">
        <v>30000</v>
      </c>
      <c r="J47" s="12">
        <v>16400</v>
      </c>
      <c r="K47" s="12">
        <v>16400</v>
      </c>
      <c r="L47" s="11">
        <f t="shared" si="1"/>
        <v>0.546666666666667</v>
      </c>
      <c r="M47" s="11">
        <f t="shared" si="2"/>
        <v>0.0466666666666666</v>
      </c>
      <c r="N47" s="7" t="s">
        <v>39</v>
      </c>
      <c r="O47" s="6" t="s">
        <v>913</v>
      </c>
      <c r="P47" s="7"/>
      <c r="Q47" s="7"/>
      <c r="R47" s="5" t="s">
        <v>914</v>
      </c>
      <c r="S47" s="5" t="s">
        <v>42</v>
      </c>
      <c r="T47" s="5" t="s">
        <v>220</v>
      </c>
      <c r="U47" s="5"/>
      <c r="V47">
        <v>6</v>
      </c>
    </row>
    <row r="48" ht="21" hidden="1" customHeight="1" spans="19:19">
      <c r="S48" s="17" t="s">
        <v>915</v>
      </c>
    </row>
    <row r="49" ht="21" hidden="1" customHeight="1" spans="19:19">
      <c r="S49" s="18">
        <f>36/42</f>
        <v>0.857142857142857</v>
      </c>
    </row>
  </sheetData>
  <protectedRanges>
    <protectedRange sqref="T31:T32" name="区域1_9_2_2"/>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69" fitToHeight="0" orientation="landscape" horizontalDpi="1200" verticalDpi="1200"/>
  <headerFooter alignWithMargins="0">
    <oddFooter>&amp;C- &amp;P &amp;[-</oddFooter>
  </headerFooter>
  <rowBreaks count="1" manualBreakCount="1">
    <brk id="22" max="20"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80" zoomScaleNormal="100" workbookViewId="0">
      <pane xSplit="3" ySplit="5" topLeftCell="D6" activePane="bottomRight" state="frozen"/>
      <selectio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ht="46.5" customHeight="1" spans="1:21">
      <c r="A1" s="1" t="s">
        <v>916</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735</v>
      </c>
      <c r="G3" s="3" t="s">
        <v>736</v>
      </c>
      <c r="H3" s="3"/>
      <c r="I3" s="3"/>
      <c r="J3" s="8" t="s">
        <v>917</v>
      </c>
      <c r="K3" s="8" t="s">
        <v>10</v>
      </c>
      <c r="L3" s="3" t="s">
        <v>738</v>
      </c>
      <c r="M3" s="3" t="s">
        <v>12</v>
      </c>
      <c r="N3" s="3" t="s">
        <v>13</v>
      </c>
      <c r="O3" s="3" t="s">
        <v>14</v>
      </c>
      <c r="P3" s="3" t="s">
        <v>15</v>
      </c>
      <c r="Q3" s="3" t="s">
        <v>16</v>
      </c>
      <c r="R3" s="3" t="s">
        <v>739</v>
      </c>
      <c r="S3" s="3" t="s">
        <v>18</v>
      </c>
      <c r="T3" s="3" t="s">
        <v>19</v>
      </c>
      <c r="U3" s="3" t="s">
        <v>20</v>
      </c>
      <c r="V3" t="s">
        <v>21</v>
      </c>
    </row>
    <row r="4" ht="24.95" customHeight="1" spans="1:22">
      <c r="A4" s="3"/>
      <c r="B4" s="3"/>
      <c r="C4" s="3"/>
      <c r="D4" s="3"/>
      <c r="E4" s="3"/>
      <c r="F4" s="3"/>
      <c r="G4" s="3"/>
      <c r="H4" s="3" t="s">
        <v>22</v>
      </c>
      <c r="I4" s="3" t="s">
        <v>23</v>
      </c>
      <c r="J4" s="8"/>
      <c r="K4" s="8"/>
      <c r="L4" s="3"/>
      <c r="M4" s="3"/>
      <c r="N4" s="3"/>
      <c r="O4" s="3"/>
      <c r="P4" s="3"/>
      <c r="Q4" s="3"/>
      <c r="R4" s="3"/>
      <c r="S4" s="3"/>
      <c r="T4" s="3"/>
      <c r="U4" s="3"/>
      <c r="V4">
        <v>5</v>
      </c>
    </row>
    <row r="5" ht="30" hidden="1" customHeight="1" spans="1:21">
      <c r="A5" s="3" t="s">
        <v>740</v>
      </c>
      <c r="B5" s="4" t="s">
        <v>741</v>
      </c>
      <c r="C5" s="3"/>
      <c r="D5" s="3"/>
      <c r="E5" s="3">
        <f t="shared" ref="E5:K5" si="0">SUM(E6:E47)</f>
        <v>2418486.52</v>
      </c>
      <c r="F5" s="3">
        <f t="shared" si="0"/>
        <v>1052685.3</v>
      </c>
      <c r="G5" s="3">
        <f t="shared" si="0"/>
        <v>423779</v>
      </c>
      <c r="H5" s="3">
        <f t="shared" si="0"/>
        <v>91039</v>
      </c>
      <c r="I5" s="3">
        <f t="shared" si="0"/>
        <v>332740</v>
      </c>
      <c r="J5" s="8">
        <f t="shared" si="0"/>
        <v>197134.92</v>
      </c>
      <c r="K5" s="8">
        <f t="shared" si="0"/>
        <v>201153.65</v>
      </c>
      <c r="L5" s="9">
        <f t="shared" ref="L5:L47" si="1">J5/G5</f>
        <v>0.465183314888185</v>
      </c>
      <c r="M5" s="9">
        <f t="shared" ref="M5:M47" si="2">L5-$V$4/12</f>
        <v>0.0485166482215179</v>
      </c>
      <c r="N5" s="4"/>
      <c r="O5" s="4"/>
      <c r="P5" s="4"/>
      <c r="Q5" s="4"/>
      <c r="R5" s="3"/>
      <c r="S5" s="3"/>
      <c r="T5" s="3"/>
      <c r="U5" s="3"/>
    </row>
    <row r="6" ht="67.5" hidden="1" customHeight="1" spans="1:22">
      <c r="A6" s="5">
        <v>1</v>
      </c>
      <c r="B6" s="6" t="s">
        <v>742</v>
      </c>
      <c r="C6" s="5" t="s">
        <v>75</v>
      </c>
      <c r="D6" s="5" t="s">
        <v>50</v>
      </c>
      <c r="E6" s="5">
        <v>91370</v>
      </c>
      <c r="F6" s="5">
        <v>39200</v>
      </c>
      <c r="G6" s="5">
        <v>18000</v>
      </c>
      <c r="H6" s="5">
        <v>18000</v>
      </c>
      <c r="I6" s="5"/>
      <c r="J6" s="10">
        <v>11710</v>
      </c>
      <c r="K6" s="10">
        <v>11710</v>
      </c>
      <c r="L6" s="11">
        <f t="shared" si="1"/>
        <v>0.650555555555556</v>
      </c>
      <c r="M6" s="11">
        <f t="shared" si="2"/>
        <v>0.233888888888889</v>
      </c>
      <c r="N6" s="7" t="s">
        <v>743</v>
      </c>
      <c r="O6" s="6" t="s">
        <v>918</v>
      </c>
      <c r="P6" s="7"/>
      <c r="Q6" s="7"/>
      <c r="R6" s="5" t="s">
        <v>745</v>
      </c>
      <c r="S6" s="5" t="s">
        <v>42</v>
      </c>
      <c r="T6" s="5" t="s">
        <v>746</v>
      </c>
      <c r="U6" s="5"/>
      <c r="V6">
        <v>5</v>
      </c>
    </row>
    <row r="7" ht="55.5" hidden="1" customHeight="1" spans="1:22">
      <c r="A7" s="5">
        <v>2</v>
      </c>
      <c r="B7" s="7" t="s">
        <v>747</v>
      </c>
      <c r="C7" s="5" t="s">
        <v>748</v>
      </c>
      <c r="D7" s="5" t="s">
        <v>50</v>
      </c>
      <c r="E7" s="5">
        <v>90816</v>
      </c>
      <c r="F7" s="5">
        <v>42850</v>
      </c>
      <c r="G7" s="5">
        <v>26000</v>
      </c>
      <c r="H7" s="5">
        <v>26000</v>
      </c>
      <c r="I7" s="5"/>
      <c r="J7" s="10">
        <v>10875</v>
      </c>
      <c r="K7" s="10">
        <v>10875</v>
      </c>
      <c r="L7" s="11">
        <f t="shared" si="1"/>
        <v>0.418269230769231</v>
      </c>
      <c r="M7" s="11">
        <f t="shared" si="2"/>
        <v>0.0016025641025641</v>
      </c>
      <c r="N7" s="7" t="s">
        <v>749</v>
      </c>
      <c r="O7" s="6" t="s">
        <v>919</v>
      </c>
      <c r="P7" s="7"/>
      <c r="Q7" s="7"/>
      <c r="R7" s="5" t="s">
        <v>745</v>
      </c>
      <c r="S7" s="5" t="s">
        <v>42</v>
      </c>
      <c r="T7" s="5" t="s">
        <v>746</v>
      </c>
      <c r="U7" s="5"/>
      <c r="V7">
        <v>5</v>
      </c>
    </row>
    <row r="8" ht="78.75" hidden="1" customHeight="1" spans="1:22">
      <c r="A8" s="5">
        <v>3</v>
      </c>
      <c r="B8" s="7" t="s">
        <v>751</v>
      </c>
      <c r="C8" s="5" t="s">
        <v>752</v>
      </c>
      <c r="D8" s="5" t="s">
        <v>190</v>
      </c>
      <c r="E8" s="5">
        <v>25818</v>
      </c>
      <c r="F8" s="5">
        <v>8000</v>
      </c>
      <c r="G8" s="5">
        <v>8000</v>
      </c>
      <c r="H8" s="5">
        <v>8000</v>
      </c>
      <c r="I8" s="5"/>
      <c r="J8" s="10">
        <v>3351</v>
      </c>
      <c r="K8" s="10">
        <v>3351</v>
      </c>
      <c r="L8" s="11">
        <f t="shared" si="1"/>
        <v>0.418875</v>
      </c>
      <c r="M8" s="11">
        <f t="shared" si="2"/>
        <v>0.00220833333333331</v>
      </c>
      <c r="N8" s="7" t="s">
        <v>753</v>
      </c>
      <c r="O8" s="6" t="s">
        <v>920</v>
      </c>
      <c r="P8" s="7"/>
      <c r="Q8" s="7"/>
      <c r="R8" s="5" t="s">
        <v>755</v>
      </c>
      <c r="S8" s="5" t="s">
        <v>42</v>
      </c>
      <c r="T8" s="5" t="s">
        <v>746</v>
      </c>
      <c r="U8" s="5"/>
      <c r="V8">
        <v>5</v>
      </c>
    </row>
    <row r="9" ht="42" hidden="1" customHeight="1" spans="1:22">
      <c r="A9" s="5">
        <v>4</v>
      </c>
      <c r="B9" s="7" t="s">
        <v>756</v>
      </c>
      <c r="C9" s="5" t="s">
        <v>757</v>
      </c>
      <c r="D9" s="5" t="s">
        <v>38</v>
      </c>
      <c r="E9" s="5">
        <v>12907.52</v>
      </c>
      <c r="F9" s="5"/>
      <c r="G9" s="5">
        <v>5000</v>
      </c>
      <c r="H9" s="5">
        <v>5000</v>
      </c>
      <c r="I9" s="5"/>
      <c r="J9" s="10">
        <v>2077</v>
      </c>
      <c r="K9" s="10">
        <v>2077</v>
      </c>
      <c r="L9" s="11">
        <f t="shared" si="1"/>
        <v>0.4154</v>
      </c>
      <c r="M9" s="11">
        <f t="shared" si="2"/>
        <v>-0.00126666666666669</v>
      </c>
      <c r="N9" s="7"/>
      <c r="O9" s="6" t="s">
        <v>758</v>
      </c>
      <c r="P9" s="7"/>
      <c r="Q9" s="7"/>
      <c r="R9" s="5" t="s">
        <v>759</v>
      </c>
      <c r="S9" s="5" t="s">
        <v>408</v>
      </c>
      <c r="T9" s="5" t="s">
        <v>746</v>
      </c>
      <c r="U9" s="5"/>
      <c r="V9">
        <v>5</v>
      </c>
    </row>
    <row r="10" ht="42" customHeight="1" spans="1:22">
      <c r="A10" s="5">
        <v>5</v>
      </c>
      <c r="B10" s="7" t="s">
        <v>151</v>
      </c>
      <c r="C10" s="5" t="s">
        <v>760</v>
      </c>
      <c r="D10" s="5" t="s">
        <v>38</v>
      </c>
      <c r="E10" s="5">
        <v>50000</v>
      </c>
      <c r="F10" s="5"/>
      <c r="G10" s="5">
        <v>6000</v>
      </c>
      <c r="H10" s="5"/>
      <c r="I10" s="5">
        <v>6000</v>
      </c>
      <c r="J10" s="12">
        <v>2670</v>
      </c>
      <c r="K10" s="12">
        <v>2700</v>
      </c>
      <c r="L10" s="11">
        <f t="shared" si="1"/>
        <v>0.445</v>
      </c>
      <c r="M10" s="11">
        <f t="shared" si="2"/>
        <v>0.0283333333333333</v>
      </c>
      <c r="N10" s="7" t="s">
        <v>761</v>
      </c>
      <c r="O10" s="6" t="s">
        <v>762</v>
      </c>
      <c r="P10" s="7"/>
      <c r="Q10" s="7"/>
      <c r="R10" s="5" t="s">
        <v>85</v>
      </c>
      <c r="S10" s="15" t="s">
        <v>763</v>
      </c>
      <c r="T10" s="5" t="s">
        <v>155</v>
      </c>
      <c r="U10" s="5"/>
      <c r="V10">
        <v>5</v>
      </c>
    </row>
    <row r="11" ht="50.25" customHeight="1" spans="1:22">
      <c r="A11" s="5">
        <v>6</v>
      </c>
      <c r="B11" s="7" t="s">
        <v>764</v>
      </c>
      <c r="C11" s="5" t="s">
        <v>765</v>
      </c>
      <c r="D11" s="5" t="s">
        <v>495</v>
      </c>
      <c r="E11" s="5">
        <v>100000</v>
      </c>
      <c r="F11" s="5">
        <v>40000</v>
      </c>
      <c r="G11" s="5">
        <v>10000</v>
      </c>
      <c r="H11" s="5"/>
      <c r="I11" s="5">
        <v>10000</v>
      </c>
      <c r="J11" s="12">
        <v>5055</v>
      </c>
      <c r="K11" s="12">
        <v>5100</v>
      </c>
      <c r="L11" s="11">
        <f t="shared" si="1"/>
        <v>0.5055</v>
      </c>
      <c r="M11" s="11">
        <f t="shared" si="2"/>
        <v>0.0888333333333333</v>
      </c>
      <c r="N11" s="7" t="s">
        <v>39</v>
      </c>
      <c r="O11" s="6" t="s">
        <v>921</v>
      </c>
      <c r="P11" s="7"/>
      <c r="Q11" s="7"/>
      <c r="R11" s="5" t="s">
        <v>767</v>
      </c>
      <c r="S11" s="5" t="s">
        <v>42</v>
      </c>
      <c r="T11" s="5" t="s">
        <v>155</v>
      </c>
      <c r="U11" s="5"/>
      <c r="V11">
        <v>5</v>
      </c>
    </row>
    <row r="12" ht="39.75" hidden="1" customHeight="1" spans="1:22">
      <c r="A12" s="5">
        <v>7</v>
      </c>
      <c r="B12" s="7" t="s">
        <v>768</v>
      </c>
      <c r="C12" s="5" t="s">
        <v>769</v>
      </c>
      <c r="D12" s="5" t="s">
        <v>770</v>
      </c>
      <c r="E12" s="5">
        <v>21620</v>
      </c>
      <c r="F12" s="5">
        <v>13000</v>
      </c>
      <c r="G12" s="5">
        <v>1000</v>
      </c>
      <c r="H12" s="5"/>
      <c r="I12" s="5">
        <v>1000</v>
      </c>
      <c r="J12" s="12">
        <v>130</v>
      </c>
      <c r="K12" s="12">
        <v>130</v>
      </c>
      <c r="L12" s="11">
        <f t="shared" si="1"/>
        <v>0.13</v>
      </c>
      <c r="M12" s="11">
        <f t="shared" si="2"/>
        <v>-0.286666666666667</v>
      </c>
      <c r="N12" s="7" t="s">
        <v>39</v>
      </c>
      <c r="O12" s="6" t="s">
        <v>771</v>
      </c>
      <c r="P12" s="7"/>
      <c r="Q12" s="7"/>
      <c r="R12" s="5" t="s">
        <v>772</v>
      </c>
      <c r="S12" s="5" t="s">
        <v>42</v>
      </c>
      <c r="T12" s="5" t="s">
        <v>101</v>
      </c>
      <c r="U12" s="5"/>
      <c r="V12">
        <v>5</v>
      </c>
    </row>
    <row r="13" ht="48.75" customHeight="1" spans="1:22">
      <c r="A13" s="5">
        <v>8</v>
      </c>
      <c r="B13" s="7" t="s">
        <v>157</v>
      </c>
      <c r="C13" s="5" t="s">
        <v>158</v>
      </c>
      <c r="D13" s="5" t="s">
        <v>190</v>
      </c>
      <c r="E13" s="5">
        <v>60800</v>
      </c>
      <c r="F13" s="5">
        <v>25000</v>
      </c>
      <c r="G13" s="5">
        <v>10000</v>
      </c>
      <c r="H13" s="5"/>
      <c r="I13" s="5">
        <v>10000</v>
      </c>
      <c r="J13" s="12">
        <v>5120</v>
      </c>
      <c r="K13" s="12">
        <v>5200</v>
      </c>
      <c r="L13" s="11">
        <f t="shared" si="1"/>
        <v>0.512</v>
      </c>
      <c r="M13" s="11">
        <f t="shared" si="2"/>
        <v>0.0953333333333333</v>
      </c>
      <c r="N13" s="7" t="s">
        <v>39</v>
      </c>
      <c r="O13" s="6" t="s">
        <v>922</v>
      </c>
      <c r="P13" s="7"/>
      <c r="Q13" s="7"/>
      <c r="R13" s="5" t="s">
        <v>774</v>
      </c>
      <c r="S13" s="5" t="s">
        <v>42</v>
      </c>
      <c r="T13" s="5" t="s">
        <v>155</v>
      </c>
      <c r="U13" s="5"/>
      <c r="V13">
        <v>5</v>
      </c>
    </row>
    <row r="14" ht="63.75" hidden="1" customHeight="1" spans="1:22">
      <c r="A14" s="5">
        <v>9</v>
      </c>
      <c r="B14" s="7" t="s">
        <v>775</v>
      </c>
      <c r="C14" s="5" t="s">
        <v>776</v>
      </c>
      <c r="D14" s="5" t="s">
        <v>777</v>
      </c>
      <c r="E14" s="5">
        <v>6000</v>
      </c>
      <c r="F14" s="5">
        <v>1400</v>
      </c>
      <c r="G14" s="5">
        <v>4600</v>
      </c>
      <c r="H14" s="5"/>
      <c r="I14" s="5">
        <v>4600</v>
      </c>
      <c r="J14" s="12">
        <v>2019</v>
      </c>
      <c r="K14" s="12">
        <v>2019</v>
      </c>
      <c r="L14" s="11">
        <f t="shared" si="1"/>
        <v>0.438913043478261</v>
      </c>
      <c r="M14" s="11">
        <f t="shared" si="2"/>
        <v>0.0222463768115942</v>
      </c>
      <c r="N14" s="7" t="s">
        <v>39</v>
      </c>
      <c r="O14" s="6" t="s">
        <v>923</v>
      </c>
      <c r="P14" s="7"/>
      <c r="Q14" s="7"/>
      <c r="R14" s="5" t="s">
        <v>779</v>
      </c>
      <c r="S14" s="5" t="s">
        <v>42</v>
      </c>
      <c r="T14" s="5" t="s">
        <v>267</v>
      </c>
      <c r="U14" s="5"/>
      <c r="V14">
        <v>5</v>
      </c>
    </row>
    <row r="15" ht="57.75" hidden="1" customHeight="1" spans="1:22">
      <c r="A15" s="5">
        <v>10</v>
      </c>
      <c r="B15" s="7" t="s">
        <v>780</v>
      </c>
      <c r="C15" s="5" t="s">
        <v>781</v>
      </c>
      <c r="D15" s="5" t="s">
        <v>777</v>
      </c>
      <c r="E15" s="5">
        <v>15000</v>
      </c>
      <c r="F15" s="5">
        <v>2000</v>
      </c>
      <c r="G15" s="5">
        <v>13000</v>
      </c>
      <c r="H15" s="5"/>
      <c r="I15" s="5">
        <v>13000</v>
      </c>
      <c r="J15" s="12">
        <v>1200</v>
      </c>
      <c r="K15" s="12">
        <v>1200</v>
      </c>
      <c r="L15" s="11">
        <f t="shared" si="1"/>
        <v>0.0923076923076923</v>
      </c>
      <c r="M15" s="11">
        <f t="shared" si="2"/>
        <v>-0.324358974358974</v>
      </c>
      <c r="N15" s="7" t="s">
        <v>782</v>
      </c>
      <c r="O15" s="6" t="s">
        <v>924</v>
      </c>
      <c r="P15" s="7"/>
      <c r="Q15" s="7"/>
      <c r="R15" s="5" t="s">
        <v>784</v>
      </c>
      <c r="S15" s="5" t="s">
        <v>42</v>
      </c>
      <c r="T15" s="5" t="s">
        <v>360</v>
      </c>
      <c r="U15" s="5"/>
      <c r="V15">
        <v>5</v>
      </c>
    </row>
    <row r="16" ht="57.75" customHeight="1" spans="1:22">
      <c r="A16" s="5">
        <v>11</v>
      </c>
      <c r="B16" s="7" t="s">
        <v>434</v>
      </c>
      <c r="C16" s="5" t="s">
        <v>435</v>
      </c>
      <c r="D16" s="5" t="s">
        <v>436</v>
      </c>
      <c r="E16" s="5">
        <v>60000</v>
      </c>
      <c r="F16" s="5">
        <v>45730</v>
      </c>
      <c r="G16" s="5">
        <v>14000</v>
      </c>
      <c r="H16" s="5"/>
      <c r="I16" s="5">
        <v>14000</v>
      </c>
      <c r="J16" s="12">
        <v>1130</v>
      </c>
      <c r="K16" s="12">
        <v>1130</v>
      </c>
      <c r="L16" s="11">
        <f t="shared" si="1"/>
        <v>0.0807142857142857</v>
      </c>
      <c r="M16" s="11">
        <f t="shared" si="2"/>
        <v>-0.335952380952381</v>
      </c>
      <c r="N16" s="7" t="s">
        <v>39</v>
      </c>
      <c r="O16" s="6" t="s">
        <v>925</v>
      </c>
      <c r="P16" s="7"/>
      <c r="Q16" s="7"/>
      <c r="R16" s="5" t="s">
        <v>786</v>
      </c>
      <c r="S16" s="5" t="s">
        <v>42</v>
      </c>
      <c r="T16" s="5" t="s">
        <v>267</v>
      </c>
      <c r="U16" s="5"/>
      <c r="V16">
        <v>5</v>
      </c>
    </row>
    <row r="17" ht="50.25" hidden="1" customHeight="1" spans="1:22">
      <c r="A17" s="5">
        <v>12</v>
      </c>
      <c r="B17" s="7" t="s">
        <v>787</v>
      </c>
      <c r="C17" s="5" t="s">
        <v>788</v>
      </c>
      <c r="D17" s="5" t="s">
        <v>789</v>
      </c>
      <c r="E17" s="5">
        <v>26000</v>
      </c>
      <c r="F17" s="5">
        <v>23000</v>
      </c>
      <c r="G17" s="5">
        <v>3000</v>
      </c>
      <c r="H17" s="5"/>
      <c r="I17" s="5">
        <v>3000</v>
      </c>
      <c r="J17" s="12">
        <v>3000</v>
      </c>
      <c r="K17" s="12">
        <v>3000</v>
      </c>
      <c r="L17" s="11">
        <f t="shared" si="1"/>
        <v>1</v>
      </c>
      <c r="M17" s="11">
        <f t="shared" si="2"/>
        <v>0.583333333333333</v>
      </c>
      <c r="N17" s="7" t="s">
        <v>39</v>
      </c>
      <c r="O17" s="6" t="s">
        <v>790</v>
      </c>
      <c r="P17" s="7"/>
      <c r="Q17" s="7"/>
      <c r="R17" s="5" t="s">
        <v>99</v>
      </c>
      <c r="S17" s="5" t="s">
        <v>42</v>
      </c>
      <c r="T17" s="5" t="s">
        <v>203</v>
      </c>
      <c r="U17" s="5"/>
      <c r="V17">
        <v>5</v>
      </c>
    </row>
    <row r="18" ht="45" hidden="1" customHeight="1" spans="1:22">
      <c r="A18" s="5">
        <v>13</v>
      </c>
      <c r="B18" s="7" t="s">
        <v>182</v>
      </c>
      <c r="C18" s="5" t="s">
        <v>791</v>
      </c>
      <c r="D18" s="5" t="s">
        <v>50</v>
      </c>
      <c r="E18" s="5">
        <v>26000</v>
      </c>
      <c r="F18" s="5">
        <v>8000</v>
      </c>
      <c r="G18" s="5">
        <v>5000</v>
      </c>
      <c r="H18" s="5"/>
      <c r="I18" s="5">
        <v>5000</v>
      </c>
      <c r="J18" s="12">
        <v>2047</v>
      </c>
      <c r="K18" s="12">
        <v>2047</v>
      </c>
      <c r="L18" s="11">
        <f t="shared" si="1"/>
        <v>0.4094</v>
      </c>
      <c r="M18" s="11">
        <f t="shared" si="2"/>
        <v>-0.0072666666666667</v>
      </c>
      <c r="N18" s="7" t="s">
        <v>792</v>
      </c>
      <c r="O18" s="6" t="s">
        <v>926</v>
      </c>
      <c r="P18" s="7"/>
      <c r="Q18" s="7"/>
      <c r="R18" s="5" t="s">
        <v>794</v>
      </c>
      <c r="S18" s="5" t="s">
        <v>42</v>
      </c>
      <c r="T18" s="5" t="s">
        <v>186</v>
      </c>
      <c r="U18" s="5"/>
      <c r="V18">
        <v>5</v>
      </c>
    </row>
    <row r="19" ht="56.25" hidden="1" customHeight="1" spans="1:22">
      <c r="A19" s="5">
        <v>14</v>
      </c>
      <c r="B19" s="7" t="s">
        <v>795</v>
      </c>
      <c r="C19" s="5" t="s">
        <v>796</v>
      </c>
      <c r="D19" s="5" t="s">
        <v>797</v>
      </c>
      <c r="E19" s="5">
        <v>18000</v>
      </c>
      <c r="F19" s="5">
        <v>13000</v>
      </c>
      <c r="G19" s="5">
        <v>5000</v>
      </c>
      <c r="H19" s="5"/>
      <c r="I19" s="5">
        <v>5000</v>
      </c>
      <c r="J19" s="12">
        <v>2900</v>
      </c>
      <c r="K19" s="12">
        <v>2900</v>
      </c>
      <c r="L19" s="11">
        <f t="shared" si="1"/>
        <v>0.58</v>
      </c>
      <c r="M19" s="11">
        <f t="shared" si="2"/>
        <v>0.163333333333333</v>
      </c>
      <c r="N19" s="7" t="s">
        <v>39</v>
      </c>
      <c r="O19" s="6" t="s">
        <v>927</v>
      </c>
      <c r="P19" s="7"/>
      <c r="Q19" s="7"/>
      <c r="R19" s="5" t="s">
        <v>99</v>
      </c>
      <c r="S19" s="5" t="s">
        <v>42</v>
      </c>
      <c r="T19" s="5" t="s">
        <v>203</v>
      </c>
      <c r="U19" s="5"/>
      <c r="V19">
        <v>5</v>
      </c>
    </row>
    <row r="20" ht="49.5" hidden="1" customHeight="1" spans="1:22">
      <c r="A20" s="5">
        <v>15</v>
      </c>
      <c r="B20" s="7" t="s">
        <v>188</v>
      </c>
      <c r="C20" s="5" t="s">
        <v>799</v>
      </c>
      <c r="D20" s="5" t="s">
        <v>190</v>
      </c>
      <c r="E20" s="5">
        <v>10500</v>
      </c>
      <c r="F20" s="5">
        <v>1500</v>
      </c>
      <c r="G20" s="5">
        <v>3000</v>
      </c>
      <c r="H20" s="5"/>
      <c r="I20" s="5">
        <v>3000</v>
      </c>
      <c r="J20" s="12">
        <v>1615</v>
      </c>
      <c r="K20" s="12">
        <v>1650</v>
      </c>
      <c r="L20" s="11">
        <f t="shared" si="1"/>
        <v>0.538333333333333</v>
      </c>
      <c r="M20" s="11">
        <f t="shared" si="2"/>
        <v>0.121666666666667</v>
      </c>
      <c r="N20" s="7" t="s">
        <v>39</v>
      </c>
      <c r="O20" s="6" t="s">
        <v>800</v>
      </c>
      <c r="P20" s="7"/>
      <c r="Q20" s="7"/>
      <c r="R20" s="5" t="s">
        <v>85</v>
      </c>
      <c r="S20" s="5" t="s">
        <v>42</v>
      </c>
      <c r="T20" s="5" t="s">
        <v>155</v>
      </c>
      <c r="U20" s="5"/>
      <c r="V20">
        <v>5</v>
      </c>
    </row>
    <row r="21" ht="44.25" hidden="1" customHeight="1" spans="1:22">
      <c r="A21" s="5">
        <v>16</v>
      </c>
      <c r="B21" s="6" t="s">
        <v>193</v>
      </c>
      <c r="C21" s="5" t="s">
        <v>194</v>
      </c>
      <c r="D21" s="5" t="s">
        <v>50</v>
      </c>
      <c r="E21" s="5">
        <v>19379</v>
      </c>
      <c r="F21" s="5">
        <v>9000</v>
      </c>
      <c r="G21" s="5">
        <v>5020</v>
      </c>
      <c r="H21" s="5"/>
      <c r="I21" s="5">
        <v>5020</v>
      </c>
      <c r="J21" s="13">
        <v>1100</v>
      </c>
      <c r="K21" s="12">
        <v>1100</v>
      </c>
      <c r="L21" s="11">
        <f t="shared" si="1"/>
        <v>0.219123505976096</v>
      </c>
      <c r="M21" s="11">
        <f t="shared" si="2"/>
        <v>-0.197543160690571</v>
      </c>
      <c r="N21" s="7" t="s">
        <v>39</v>
      </c>
      <c r="O21" s="7" t="s">
        <v>801</v>
      </c>
      <c r="P21" s="7"/>
      <c r="Q21" s="7"/>
      <c r="R21" s="5" t="s">
        <v>802</v>
      </c>
      <c r="S21" s="5" t="s">
        <v>42</v>
      </c>
      <c r="T21" s="5" t="s">
        <v>101</v>
      </c>
      <c r="U21" s="5"/>
      <c r="V21">
        <v>5</v>
      </c>
    </row>
    <row r="22" ht="44.25" hidden="1" customHeight="1" spans="1:22">
      <c r="A22" s="5">
        <v>17</v>
      </c>
      <c r="B22" s="7" t="s">
        <v>803</v>
      </c>
      <c r="C22" s="5" t="s">
        <v>804</v>
      </c>
      <c r="D22" s="5" t="s">
        <v>190</v>
      </c>
      <c r="E22" s="5">
        <v>8000</v>
      </c>
      <c r="F22" s="5">
        <v>6000</v>
      </c>
      <c r="G22" s="5">
        <v>2000</v>
      </c>
      <c r="H22" s="5"/>
      <c r="I22" s="5">
        <v>2000</v>
      </c>
      <c r="J22" s="12">
        <v>1025</v>
      </c>
      <c r="K22" s="12">
        <v>1100</v>
      </c>
      <c r="L22" s="11">
        <f t="shared" si="1"/>
        <v>0.5125</v>
      </c>
      <c r="M22" s="11">
        <f t="shared" si="2"/>
        <v>0.0958333333333333</v>
      </c>
      <c r="N22" s="7" t="s">
        <v>39</v>
      </c>
      <c r="O22" s="7" t="s">
        <v>805</v>
      </c>
      <c r="P22" s="7"/>
      <c r="Q22" s="7"/>
      <c r="R22" s="5" t="s">
        <v>806</v>
      </c>
      <c r="S22" s="5" t="s">
        <v>42</v>
      </c>
      <c r="T22" s="5" t="s">
        <v>155</v>
      </c>
      <c r="U22" s="5"/>
      <c r="V22">
        <v>5</v>
      </c>
    </row>
    <row r="23" ht="60.75" customHeight="1" spans="1:22">
      <c r="A23" s="5">
        <v>18</v>
      </c>
      <c r="B23" s="6" t="s">
        <v>199</v>
      </c>
      <c r="C23" s="5" t="s">
        <v>200</v>
      </c>
      <c r="D23" s="5" t="s">
        <v>56</v>
      </c>
      <c r="E23" s="5">
        <v>25000</v>
      </c>
      <c r="F23" s="5">
        <v>6000</v>
      </c>
      <c r="G23" s="5">
        <v>10000</v>
      </c>
      <c r="H23" s="5"/>
      <c r="I23" s="5">
        <v>10000</v>
      </c>
      <c r="J23" s="12">
        <v>5000</v>
      </c>
      <c r="K23" s="12">
        <v>5000</v>
      </c>
      <c r="L23" s="11">
        <f t="shared" si="1"/>
        <v>0.5</v>
      </c>
      <c r="M23" s="11">
        <f t="shared" si="2"/>
        <v>0.0833333333333333</v>
      </c>
      <c r="N23" s="7" t="s">
        <v>39</v>
      </c>
      <c r="O23" s="6" t="s">
        <v>807</v>
      </c>
      <c r="P23" s="7"/>
      <c r="Q23" s="7"/>
      <c r="R23" s="5" t="s">
        <v>808</v>
      </c>
      <c r="S23" s="5" t="s">
        <v>42</v>
      </c>
      <c r="T23" s="5" t="s">
        <v>203</v>
      </c>
      <c r="U23" s="5"/>
      <c r="V23">
        <v>5</v>
      </c>
    </row>
    <row r="24" ht="39.75" hidden="1" customHeight="1" spans="1:22">
      <c r="A24" s="5">
        <v>19</v>
      </c>
      <c r="B24" s="7" t="s">
        <v>809</v>
      </c>
      <c r="C24" s="5" t="s">
        <v>810</v>
      </c>
      <c r="D24" s="5" t="s">
        <v>50</v>
      </c>
      <c r="E24" s="5">
        <v>10000</v>
      </c>
      <c r="F24" s="5">
        <v>4000</v>
      </c>
      <c r="G24" s="5">
        <v>3000</v>
      </c>
      <c r="H24" s="5"/>
      <c r="I24" s="5">
        <v>3000</v>
      </c>
      <c r="J24" s="12">
        <v>1183</v>
      </c>
      <c r="K24" s="12">
        <v>1183</v>
      </c>
      <c r="L24" s="11">
        <f t="shared" si="1"/>
        <v>0.394333333333333</v>
      </c>
      <c r="M24" s="11">
        <f t="shared" si="2"/>
        <v>-0.0223333333333334</v>
      </c>
      <c r="N24" s="7" t="s">
        <v>39</v>
      </c>
      <c r="O24" s="6" t="s">
        <v>928</v>
      </c>
      <c r="P24" s="7"/>
      <c r="Q24" s="7"/>
      <c r="R24" s="5" t="s">
        <v>812</v>
      </c>
      <c r="S24" s="5" t="s">
        <v>42</v>
      </c>
      <c r="T24" s="5" t="s">
        <v>186</v>
      </c>
      <c r="U24" s="5"/>
      <c r="V24">
        <v>5</v>
      </c>
    </row>
    <row r="25" ht="64.5" hidden="1" customHeight="1" spans="1:22">
      <c r="A25" s="5">
        <v>20</v>
      </c>
      <c r="B25" s="7" t="s">
        <v>205</v>
      </c>
      <c r="C25" s="5" t="s">
        <v>813</v>
      </c>
      <c r="D25" s="5" t="s">
        <v>190</v>
      </c>
      <c r="E25" s="5">
        <v>39000</v>
      </c>
      <c r="F25" s="5">
        <v>2000</v>
      </c>
      <c r="G25" s="5">
        <v>10000</v>
      </c>
      <c r="H25" s="5"/>
      <c r="I25" s="5">
        <v>10000</v>
      </c>
      <c r="J25" s="12">
        <v>5560</v>
      </c>
      <c r="K25" s="12">
        <v>5600</v>
      </c>
      <c r="L25" s="11">
        <f t="shared" si="1"/>
        <v>0.556</v>
      </c>
      <c r="M25" s="11">
        <f t="shared" si="2"/>
        <v>0.139333333333333</v>
      </c>
      <c r="N25" s="7" t="s">
        <v>814</v>
      </c>
      <c r="O25" s="6" t="s">
        <v>800</v>
      </c>
      <c r="P25" s="7"/>
      <c r="Q25" s="7"/>
      <c r="R25" s="5" t="s">
        <v>816</v>
      </c>
      <c r="S25" s="5" t="s">
        <v>42</v>
      </c>
      <c r="T25" s="5" t="s">
        <v>155</v>
      </c>
      <c r="U25" s="5"/>
      <c r="V25">
        <v>5</v>
      </c>
    </row>
    <row r="26" ht="55.5" hidden="1" customHeight="1" spans="1:22">
      <c r="A26" s="5">
        <v>21</v>
      </c>
      <c r="B26" s="7" t="s">
        <v>467</v>
      </c>
      <c r="C26" s="5" t="s">
        <v>817</v>
      </c>
      <c r="D26" s="5" t="s">
        <v>469</v>
      </c>
      <c r="E26" s="5">
        <v>100000</v>
      </c>
      <c r="F26" s="5">
        <v>40000</v>
      </c>
      <c r="G26" s="5">
        <v>15000</v>
      </c>
      <c r="H26" s="5"/>
      <c r="I26" s="5">
        <v>15000</v>
      </c>
      <c r="J26" s="13">
        <v>7985</v>
      </c>
      <c r="K26" s="12">
        <v>8000</v>
      </c>
      <c r="L26" s="11">
        <f t="shared" si="1"/>
        <v>0.532333333333333</v>
      </c>
      <c r="M26" s="11">
        <f t="shared" si="2"/>
        <v>0.115666666666667</v>
      </c>
      <c r="N26" s="7" t="s">
        <v>818</v>
      </c>
      <c r="O26" s="7" t="s">
        <v>819</v>
      </c>
      <c r="P26" s="7"/>
      <c r="Q26" s="7"/>
      <c r="R26" s="5" t="s">
        <v>820</v>
      </c>
      <c r="S26" s="5" t="s">
        <v>42</v>
      </c>
      <c r="T26" s="5" t="s">
        <v>155</v>
      </c>
      <c r="U26" s="5"/>
      <c r="V26">
        <v>5</v>
      </c>
    </row>
    <row r="27" ht="191.25" hidden="1" customHeight="1" spans="1:22">
      <c r="A27" s="5">
        <v>22</v>
      </c>
      <c r="B27" s="7" t="s">
        <v>821</v>
      </c>
      <c r="C27" s="5" t="s">
        <v>822</v>
      </c>
      <c r="D27" s="5" t="s">
        <v>823</v>
      </c>
      <c r="E27" s="5">
        <v>275000</v>
      </c>
      <c r="F27" s="5">
        <v>265000</v>
      </c>
      <c r="G27" s="5">
        <v>10000</v>
      </c>
      <c r="H27" s="5">
        <v>10000</v>
      </c>
      <c r="I27" s="5"/>
      <c r="J27" s="12">
        <v>5110</v>
      </c>
      <c r="K27" s="12">
        <v>5200</v>
      </c>
      <c r="L27" s="11">
        <f t="shared" si="1"/>
        <v>0.511</v>
      </c>
      <c r="M27" s="11">
        <f t="shared" si="2"/>
        <v>0.0943333333333333</v>
      </c>
      <c r="N27" s="7" t="s">
        <v>824</v>
      </c>
      <c r="O27" s="6" t="s">
        <v>929</v>
      </c>
      <c r="P27" s="7"/>
      <c r="Q27" s="7"/>
      <c r="R27" s="5" t="s">
        <v>808</v>
      </c>
      <c r="S27" s="5" t="s">
        <v>42</v>
      </c>
      <c r="T27" s="5" t="s">
        <v>155</v>
      </c>
      <c r="U27" s="5"/>
      <c r="V27">
        <v>5</v>
      </c>
    </row>
    <row r="28" ht="213" hidden="1" customHeight="1" spans="1:22">
      <c r="A28" s="5">
        <v>23</v>
      </c>
      <c r="B28" s="7" t="s">
        <v>826</v>
      </c>
      <c r="C28" s="5" t="s">
        <v>827</v>
      </c>
      <c r="D28" s="5" t="s">
        <v>50</v>
      </c>
      <c r="E28" s="5">
        <v>38400</v>
      </c>
      <c r="F28" s="5">
        <v>17090</v>
      </c>
      <c r="G28" s="5">
        <v>780</v>
      </c>
      <c r="H28" s="5">
        <v>290</v>
      </c>
      <c r="I28" s="5">
        <v>490</v>
      </c>
      <c r="J28" s="12">
        <v>330</v>
      </c>
      <c r="K28" s="12">
        <v>330</v>
      </c>
      <c r="L28" s="11">
        <f t="shared" si="1"/>
        <v>0.423076923076923</v>
      </c>
      <c r="M28" s="11">
        <f t="shared" si="2"/>
        <v>0.00641025641025639</v>
      </c>
      <c r="N28" s="7" t="s">
        <v>828</v>
      </c>
      <c r="O28" s="6" t="s">
        <v>930</v>
      </c>
      <c r="P28" s="7"/>
      <c r="Q28" s="7"/>
      <c r="R28" s="5" t="s">
        <v>85</v>
      </c>
      <c r="S28" s="5" t="s">
        <v>42</v>
      </c>
      <c r="T28" s="5" t="s">
        <v>149</v>
      </c>
      <c r="U28" s="5"/>
      <c r="V28">
        <v>5</v>
      </c>
    </row>
    <row r="29" ht="82.5" hidden="1" customHeight="1" spans="1:22">
      <c r="A29" s="5">
        <v>24</v>
      </c>
      <c r="B29" s="7" t="s">
        <v>830</v>
      </c>
      <c r="C29" s="5" t="s">
        <v>475</v>
      </c>
      <c r="D29" s="5" t="s">
        <v>770</v>
      </c>
      <c r="E29" s="5">
        <v>35000</v>
      </c>
      <c r="F29" s="5">
        <v>24320</v>
      </c>
      <c r="G29" s="5">
        <v>5500</v>
      </c>
      <c r="H29" s="5">
        <v>5500</v>
      </c>
      <c r="I29" s="5"/>
      <c r="J29" s="12">
        <v>2232</v>
      </c>
      <c r="K29" s="12">
        <v>2232</v>
      </c>
      <c r="L29" s="11">
        <f t="shared" si="1"/>
        <v>0.405818181818182</v>
      </c>
      <c r="M29" s="11">
        <f t="shared" si="2"/>
        <v>-0.0108484848484849</v>
      </c>
      <c r="N29" s="7" t="s">
        <v>39</v>
      </c>
      <c r="O29" s="6" t="s">
        <v>931</v>
      </c>
      <c r="P29" s="7"/>
      <c r="Q29" s="7"/>
      <c r="R29" s="5" t="s">
        <v>85</v>
      </c>
      <c r="S29" s="5" t="s">
        <v>42</v>
      </c>
      <c r="T29" s="5" t="s">
        <v>832</v>
      </c>
      <c r="U29" s="5"/>
      <c r="V29">
        <v>5</v>
      </c>
    </row>
    <row r="30" ht="227.25" hidden="1" customHeight="1" spans="1:22">
      <c r="A30" s="5">
        <v>25</v>
      </c>
      <c r="B30" s="6" t="s">
        <v>493</v>
      </c>
      <c r="C30" s="5" t="s">
        <v>833</v>
      </c>
      <c r="D30" s="5" t="s">
        <v>495</v>
      </c>
      <c r="E30" s="5">
        <v>600000</v>
      </c>
      <c r="F30" s="5">
        <v>100000</v>
      </c>
      <c r="G30" s="5">
        <v>100000</v>
      </c>
      <c r="H30" s="5"/>
      <c r="I30" s="5">
        <v>100000</v>
      </c>
      <c r="J30" s="12">
        <v>61000</v>
      </c>
      <c r="K30" s="12">
        <v>59000</v>
      </c>
      <c r="L30" s="11">
        <f t="shared" si="1"/>
        <v>0.61</v>
      </c>
      <c r="M30" s="11">
        <f t="shared" si="2"/>
        <v>0.193333333333333</v>
      </c>
      <c r="N30" s="6" t="s">
        <v>834</v>
      </c>
      <c r="O30" s="6" t="s">
        <v>932</v>
      </c>
      <c r="P30" s="6" t="s">
        <v>933</v>
      </c>
      <c r="Q30" s="7"/>
      <c r="R30" s="5" t="s">
        <v>837</v>
      </c>
      <c r="S30" s="5" t="s">
        <v>42</v>
      </c>
      <c r="T30" s="5" t="s">
        <v>465</v>
      </c>
      <c r="U30" s="5" t="s">
        <v>838</v>
      </c>
      <c r="V30">
        <v>5</v>
      </c>
    </row>
    <row r="31" ht="54.75" hidden="1" customHeight="1" spans="1:22">
      <c r="A31" s="5">
        <v>26</v>
      </c>
      <c r="B31" s="7" t="s">
        <v>839</v>
      </c>
      <c r="C31" s="5" t="s">
        <v>840</v>
      </c>
      <c r="D31" s="5" t="s">
        <v>717</v>
      </c>
      <c r="E31" s="5">
        <v>19082</v>
      </c>
      <c r="F31" s="5"/>
      <c r="G31" s="5">
        <v>1000</v>
      </c>
      <c r="H31" s="5">
        <v>1000</v>
      </c>
      <c r="I31" s="5"/>
      <c r="J31" s="12">
        <v>300</v>
      </c>
      <c r="K31" s="12">
        <v>0</v>
      </c>
      <c r="L31" s="11">
        <f t="shared" si="1"/>
        <v>0.3</v>
      </c>
      <c r="M31" s="11">
        <f t="shared" si="2"/>
        <v>-0.116666666666667</v>
      </c>
      <c r="N31" s="7" t="s">
        <v>841</v>
      </c>
      <c r="O31" s="6" t="s">
        <v>934</v>
      </c>
      <c r="P31" s="7"/>
      <c r="Q31" s="7"/>
      <c r="R31" s="5" t="s">
        <v>843</v>
      </c>
      <c r="S31" s="5" t="s">
        <v>308</v>
      </c>
      <c r="T31" s="5" t="s">
        <v>844</v>
      </c>
      <c r="U31" s="5" t="s">
        <v>845</v>
      </c>
      <c r="V31">
        <v>5</v>
      </c>
    </row>
    <row r="32" ht="73.5" hidden="1" customHeight="1" spans="1:22">
      <c r="A32" s="5">
        <v>27</v>
      </c>
      <c r="B32" s="6" t="s">
        <v>846</v>
      </c>
      <c r="C32" s="5" t="s">
        <v>847</v>
      </c>
      <c r="D32" s="5" t="s">
        <v>190</v>
      </c>
      <c r="E32" s="5">
        <v>51258</v>
      </c>
      <c r="F32" s="5">
        <v>175</v>
      </c>
      <c r="G32" s="5">
        <v>15300</v>
      </c>
      <c r="H32" s="5"/>
      <c r="I32" s="5">
        <v>15300</v>
      </c>
      <c r="J32" s="12">
        <v>225</v>
      </c>
      <c r="K32" s="12">
        <v>0</v>
      </c>
      <c r="L32" s="11">
        <f t="shared" si="1"/>
        <v>0.0147058823529412</v>
      </c>
      <c r="M32" s="11">
        <f t="shared" si="2"/>
        <v>-0.401960784313726</v>
      </c>
      <c r="N32" s="7" t="s">
        <v>848</v>
      </c>
      <c r="O32" s="6" t="s">
        <v>935</v>
      </c>
      <c r="P32" s="6" t="s">
        <v>936</v>
      </c>
      <c r="Q32" s="7"/>
      <c r="R32" s="5" t="s">
        <v>238</v>
      </c>
      <c r="S32" s="5" t="s">
        <v>704</v>
      </c>
      <c r="T32" s="5" t="s">
        <v>844</v>
      </c>
      <c r="U32" s="5" t="s">
        <v>851</v>
      </c>
      <c r="V32">
        <v>5</v>
      </c>
    </row>
    <row r="33" ht="114" hidden="1" spans="1:22">
      <c r="A33" s="5">
        <v>28</v>
      </c>
      <c r="B33" s="7" t="s">
        <v>852</v>
      </c>
      <c r="C33" s="5" t="s">
        <v>853</v>
      </c>
      <c r="D33" s="5" t="s">
        <v>777</v>
      </c>
      <c r="E33" s="5">
        <v>6086</v>
      </c>
      <c r="F33" s="5">
        <v>4000</v>
      </c>
      <c r="G33" s="5">
        <v>2080</v>
      </c>
      <c r="H33" s="5"/>
      <c r="I33" s="5">
        <v>2080</v>
      </c>
      <c r="J33" s="12">
        <v>1000</v>
      </c>
      <c r="K33" s="12">
        <v>2086</v>
      </c>
      <c r="L33" s="11">
        <f t="shared" si="1"/>
        <v>0.480769230769231</v>
      </c>
      <c r="M33" s="11">
        <f t="shared" si="2"/>
        <v>0.0641025641025641</v>
      </c>
      <c r="N33" s="7" t="s">
        <v>854</v>
      </c>
      <c r="O33" s="6" t="s">
        <v>937</v>
      </c>
      <c r="P33" s="7"/>
      <c r="Q33" s="7"/>
      <c r="R33" s="5" t="s">
        <v>99</v>
      </c>
      <c r="S33" s="5" t="s">
        <v>42</v>
      </c>
      <c r="T33" s="5" t="s">
        <v>844</v>
      </c>
      <c r="U33" s="5"/>
      <c r="V33">
        <v>5</v>
      </c>
    </row>
    <row r="34" ht="221.25" hidden="1" customHeight="1" spans="1:22">
      <c r="A34" s="5">
        <v>29</v>
      </c>
      <c r="B34" s="7" t="s">
        <v>538</v>
      </c>
      <c r="C34" s="5" t="s">
        <v>539</v>
      </c>
      <c r="D34" s="5" t="s">
        <v>212</v>
      </c>
      <c r="E34" s="5">
        <v>52652</v>
      </c>
      <c r="F34" s="5">
        <v>1300</v>
      </c>
      <c r="G34" s="5">
        <v>11700</v>
      </c>
      <c r="H34" s="5"/>
      <c r="I34" s="5">
        <v>11700</v>
      </c>
      <c r="J34" s="12">
        <v>7073.51</v>
      </c>
      <c r="K34" s="12">
        <v>3121.25</v>
      </c>
      <c r="L34" s="11">
        <f t="shared" si="1"/>
        <v>0.604573504273504</v>
      </c>
      <c r="M34" s="11">
        <f t="shared" si="2"/>
        <v>0.187906837606838</v>
      </c>
      <c r="N34" s="6" t="s">
        <v>856</v>
      </c>
      <c r="O34" s="6" t="s">
        <v>938</v>
      </c>
      <c r="P34" s="6" t="s">
        <v>939</v>
      </c>
      <c r="Q34" s="7"/>
      <c r="R34" s="5" t="s">
        <v>859</v>
      </c>
      <c r="S34" s="5" t="s">
        <v>308</v>
      </c>
      <c r="T34" s="5" t="s">
        <v>87</v>
      </c>
      <c r="U34" s="5"/>
      <c r="V34">
        <v>5</v>
      </c>
    </row>
    <row r="35" ht="54" hidden="1" customHeight="1" spans="1:22">
      <c r="A35" s="5">
        <v>30</v>
      </c>
      <c r="B35" s="7" t="s">
        <v>860</v>
      </c>
      <c r="C35" s="5" t="s">
        <v>861</v>
      </c>
      <c r="D35" s="5" t="s">
        <v>38</v>
      </c>
      <c r="E35" s="5">
        <v>2324</v>
      </c>
      <c r="F35" s="5">
        <v>0</v>
      </c>
      <c r="G35" s="5">
        <v>1570</v>
      </c>
      <c r="H35" s="5">
        <v>1570</v>
      </c>
      <c r="I35" s="5"/>
      <c r="J35" s="12">
        <v>150</v>
      </c>
      <c r="K35" s="12">
        <v>300</v>
      </c>
      <c r="L35" s="11">
        <f t="shared" si="1"/>
        <v>0.0955414012738854</v>
      </c>
      <c r="M35" s="11">
        <f t="shared" si="2"/>
        <v>-0.321125265392781</v>
      </c>
      <c r="N35" s="7" t="s">
        <v>862</v>
      </c>
      <c r="O35" s="6" t="s">
        <v>940</v>
      </c>
      <c r="P35" s="6" t="s">
        <v>941</v>
      </c>
      <c r="Q35" s="7"/>
      <c r="R35" s="5" t="s">
        <v>865</v>
      </c>
      <c r="S35" s="15" t="s">
        <v>866</v>
      </c>
      <c r="T35" s="5" t="s">
        <v>844</v>
      </c>
      <c r="U35" s="5"/>
      <c r="V35">
        <v>5</v>
      </c>
    </row>
    <row r="36" ht="120" hidden="1" customHeight="1" spans="1:22">
      <c r="A36" s="5">
        <v>31</v>
      </c>
      <c r="B36" s="7" t="s">
        <v>867</v>
      </c>
      <c r="C36" s="5" t="s">
        <v>868</v>
      </c>
      <c r="D36" s="5" t="s">
        <v>777</v>
      </c>
      <c r="E36" s="5">
        <v>6375</v>
      </c>
      <c r="F36" s="5"/>
      <c r="G36" s="5">
        <v>6375</v>
      </c>
      <c r="H36" s="5">
        <v>6375</v>
      </c>
      <c r="I36" s="5"/>
      <c r="J36" s="12">
        <v>1563.71</v>
      </c>
      <c r="K36" s="12">
        <v>6374</v>
      </c>
      <c r="L36" s="11">
        <f t="shared" si="1"/>
        <v>0.245287843137255</v>
      </c>
      <c r="M36" s="11">
        <f t="shared" si="2"/>
        <v>-0.171378823529412</v>
      </c>
      <c r="N36" s="7" t="s">
        <v>841</v>
      </c>
      <c r="O36" s="7" t="s">
        <v>869</v>
      </c>
      <c r="P36" s="7"/>
      <c r="Q36" s="7"/>
      <c r="R36" s="5" t="s">
        <v>238</v>
      </c>
      <c r="S36" s="5" t="s">
        <v>42</v>
      </c>
      <c r="T36" s="5" t="s">
        <v>870</v>
      </c>
      <c r="U36" s="5" t="s">
        <v>871</v>
      </c>
      <c r="V36">
        <v>5</v>
      </c>
    </row>
    <row r="37" ht="48.75" hidden="1" customHeight="1" spans="1:22">
      <c r="A37" s="5">
        <v>32</v>
      </c>
      <c r="B37" s="7" t="s">
        <v>872</v>
      </c>
      <c r="C37" s="5" t="s">
        <v>873</v>
      </c>
      <c r="D37" s="5" t="s">
        <v>38</v>
      </c>
      <c r="E37" s="5">
        <v>9000</v>
      </c>
      <c r="F37" s="5"/>
      <c r="G37" s="5">
        <v>2000</v>
      </c>
      <c r="H37" s="5">
        <v>2000</v>
      </c>
      <c r="I37" s="5"/>
      <c r="J37" s="12">
        <v>1165</v>
      </c>
      <c r="K37" s="12">
        <v>1200</v>
      </c>
      <c r="L37" s="11">
        <f t="shared" si="1"/>
        <v>0.5825</v>
      </c>
      <c r="M37" s="11">
        <f t="shared" si="2"/>
        <v>0.165833333333333</v>
      </c>
      <c r="N37" s="7" t="s">
        <v>874</v>
      </c>
      <c r="O37" s="6" t="s">
        <v>875</v>
      </c>
      <c r="P37" s="7"/>
      <c r="Q37" s="7"/>
      <c r="R37" s="5" t="s">
        <v>876</v>
      </c>
      <c r="S37" s="15" t="s">
        <v>877</v>
      </c>
      <c r="T37" s="5" t="s">
        <v>155</v>
      </c>
      <c r="U37" s="5"/>
      <c r="V37">
        <v>5</v>
      </c>
    </row>
    <row r="38" ht="150.75" hidden="1" customHeight="1" spans="1:22">
      <c r="A38" s="5">
        <v>33</v>
      </c>
      <c r="B38" s="7" t="s">
        <v>878</v>
      </c>
      <c r="C38" s="5" t="s">
        <v>879</v>
      </c>
      <c r="D38" s="5" t="s">
        <v>797</v>
      </c>
      <c r="E38" s="5">
        <v>17500</v>
      </c>
      <c r="F38" s="5">
        <v>15300</v>
      </c>
      <c r="G38" s="5">
        <v>2200</v>
      </c>
      <c r="H38" s="5"/>
      <c r="I38" s="5">
        <v>2200</v>
      </c>
      <c r="J38" s="12">
        <v>1100</v>
      </c>
      <c r="K38" s="12">
        <v>1100</v>
      </c>
      <c r="L38" s="11">
        <f t="shared" si="1"/>
        <v>0.5</v>
      </c>
      <c r="M38" s="11">
        <f t="shared" si="2"/>
        <v>0.0833333333333333</v>
      </c>
      <c r="N38" s="7" t="s">
        <v>39</v>
      </c>
      <c r="O38" s="6" t="s">
        <v>942</v>
      </c>
      <c r="P38" s="7"/>
      <c r="Q38" s="7"/>
      <c r="R38" s="5" t="s">
        <v>99</v>
      </c>
      <c r="S38" s="5" t="s">
        <v>42</v>
      </c>
      <c r="T38" s="5" t="s">
        <v>220</v>
      </c>
      <c r="U38" s="5"/>
      <c r="V38">
        <v>5</v>
      </c>
    </row>
    <row r="39" ht="83.25" hidden="1" customHeight="1" spans="1:22">
      <c r="A39" s="5">
        <v>34</v>
      </c>
      <c r="B39" s="7" t="s">
        <v>881</v>
      </c>
      <c r="C39" s="5" t="s">
        <v>882</v>
      </c>
      <c r="D39" s="5" t="s">
        <v>777</v>
      </c>
      <c r="E39" s="5">
        <v>1772</v>
      </c>
      <c r="F39" s="5">
        <v>900</v>
      </c>
      <c r="G39" s="5">
        <v>872</v>
      </c>
      <c r="H39" s="5">
        <v>872</v>
      </c>
      <c r="I39" s="5"/>
      <c r="J39" s="12">
        <v>695</v>
      </c>
      <c r="K39" s="12">
        <v>872</v>
      </c>
      <c r="L39" s="11">
        <f t="shared" si="1"/>
        <v>0.797018348623853</v>
      </c>
      <c r="M39" s="11">
        <f t="shared" si="2"/>
        <v>0.380351681957187</v>
      </c>
      <c r="N39" s="7" t="s">
        <v>39</v>
      </c>
      <c r="O39" s="6" t="s">
        <v>943</v>
      </c>
      <c r="P39" s="7"/>
      <c r="Q39" s="7"/>
      <c r="R39" s="5" t="s">
        <v>99</v>
      </c>
      <c r="S39" s="5" t="s">
        <v>42</v>
      </c>
      <c r="T39" s="5" t="s">
        <v>714</v>
      </c>
      <c r="U39" s="5"/>
      <c r="V39">
        <v>5</v>
      </c>
    </row>
    <row r="40" ht="49.5" hidden="1" customHeight="1" spans="1:22">
      <c r="A40" s="5">
        <v>35</v>
      </c>
      <c r="B40" s="7" t="s">
        <v>884</v>
      </c>
      <c r="C40" s="5" t="s">
        <v>885</v>
      </c>
      <c r="D40" s="5" t="s">
        <v>777</v>
      </c>
      <c r="E40" s="5">
        <v>2682</v>
      </c>
      <c r="F40" s="5">
        <v>1320.3</v>
      </c>
      <c r="G40" s="5">
        <v>1362</v>
      </c>
      <c r="H40" s="5">
        <v>1362</v>
      </c>
      <c r="I40" s="5"/>
      <c r="J40" s="12">
        <v>1362.4</v>
      </c>
      <c r="K40" s="12">
        <v>1362.4</v>
      </c>
      <c r="L40" s="11">
        <f t="shared" si="1"/>
        <v>1.00029368575624</v>
      </c>
      <c r="M40" s="11">
        <f t="shared" si="2"/>
        <v>0.583627019089574</v>
      </c>
      <c r="N40" s="7" t="s">
        <v>39</v>
      </c>
      <c r="O40" s="6" t="s">
        <v>944</v>
      </c>
      <c r="P40" s="7"/>
      <c r="Q40" s="7"/>
      <c r="R40" s="5" t="s">
        <v>99</v>
      </c>
      <c r="S40" s="5" t="s">
        <v>42</v>
      </c>
      <c r="T40" s="5" t="s">
        <v>714</v>
      </c>
      <c r="U40" s="5"/>
      <c r="V40">
        <v>5</v>
      </c>
    </row>
    <row r="41" ht="43.5" hidden="1" customHeight="1" spans="1:22">
      <c r="A41" s="5">
        <v>36</v>
      </c>
      <c r="B41" s="7" t="s">
        <v>887</v>
      </c>
      <c r="C41" s="5" t="s">
        <v>888</v>
      </c>
      <c r="D41" s="5" t="s">
        <v>38</v>
      </c>
      <c r="E41" s="5">
        <v>3000</v>
      </c>
      <c r="F41" s="5">
        <v>0</v>
      </c>
      <c r="G41" s="5">
        <v>1000</v>
      </c>
      <c r="H41" s="5">
        <v>1000</v>
      </c>
      <c r="I41" s="5"/>
      <c r="J41" s="12">
        <v>612</v>
      </c>
      <c r="K41" s="12">
        <v>620</v>
      </c>
      <c r="L41" s="11">
        <f t="shared" si="1"/>
        <v>0.612</v>
      </c>
      <c r="M41" s="11">
        <f t="shared" si="2"/>
        <v>0.195333333333333</v>
      </c>
      <c r="N41" s="7" t="s">
        <v>889</v>
      </c>
      <c r="O41" s="6" t="s">
        <v>647</v>
      </c>
      <c r="P41" s="7"/>
      <c r="Q41" s="7"/>
      <c r="R41" s="5" t="s">
        <v>890</v>
      </c>
      <c r="S41" s="5" t="s">
        <v>115</v>
      </c>
      <c r="T41" s="5" t="s">
        <v>155</v>
      </c>
      <c r="U41" s="5"/>
      <c r="V41">
        <v>5</v>
      </c>
    </row>
    <row r="42" ht="47.25" hidden="1" customHeight="1" spans="1:22">
      <c r="A42" s="5">
        <v>37</v>
      </c>
      <c r="B42" s="7" t="s">
        <v>577</v>
      </c>
      <c r="C42" s="5" t="s">
        <v>578</v>
      </c>
      <c r="D42" s="5" t="s">
        <v>50</v>
      </c>
      <c r="E42" s="5">
        <v>2761</v>
      </c>
      <c r="F42" s="5">
        <v>200</v>
      </c>
      <c r="G42" s="5">
        <v>2070</v>
      </c>
      <c r="H42" s="5">
        <v>2070</v>
      </c>
      <c r="I42" s="5"/>
      <c r="J42" s="12">
        <v>358.3</v>
      </c>
      <c r="K42" s="12">
        <v>2980</v>
      </c>
      <c r="L42" s="11">
        <f t="shared" si="1"/>
        <v>0.173091787439614</v>
      </c>
      <c r="M42" s="11">
        <f t="shared" si="2"/>
        <v>-0.243574879227053</v>
      </c>
      <c r="N42" s="7" t="s">
        <v>891</v>
      </c>
      <c r="O42" s="6" t="s">
        <v>945</v>
      </c>
      <c r="P42" s="7" t="s">
        <v>893</v>
      </c>
      <c r="Q42" s="7"/>
      <c r="R42" s="5" t="s">
        <v>85</v>
      </c>
      <c r="S42" s="15" t="s">
        <v>42</v>
      </c>
      <c r="T42" s="5" t="s">
        <v>570</v>
      </c>
      <c r="U42" s="5"/>
      <c r="V42">
        <v>5</v>
      </c>
    </row>
    <row r="43" ht="38.25" hidden="1" customHeight="1" spans="1:22">
      <c r="A43" s="5">
        <v>38</v>
      </c>
      <c r="B43" s="7" t="s">
        <v>894</v>
      </c>
      <c r="C43" s="5" t="s">
        <v>895</v>
      </c>
      <c r="D43" s="5" t="s">
        <v>777</v>
      </c>
      <c r="E43" s="5">
        <v>2600</v>
      </c>
      <c r="F43" s="5">
        <v>600</v>
      </c>
      <c r="G43" s="5">
        <v>2000</v>
      </c>
      <c r="H43" s="5">
        <v>2000</v>
      </c>
      <c r="I43" s="5"/>
      <c r="J43" s="12">
        <v>928</v>
      </c>
      <c r="K43" s="12">
        <v>1000</v>
      </c>
      <c r="L43" s="11">
        <f t="shared" si="1"/>
        <v>0.464</v>
      </c>
      <c r="M43" s="11">
        <f t="shared" si="2"/>
        <v>0.0473333333333333</v>
      </c>
      <c r="N43" s="7" t="s">
        <v>39</v>
      </c>
      <c r="O43" s="6" t="s">
        <v>896</v>
      </c>
      <c r="P43" s="7"/>
      <c r="Q43" s="7"/>
      <c r="R43" s="5" t="s">
        <v>380</v>
      </c>
      <c r="S43" s="5" t="s">
        <v>42</v>
      </c>
      <c r="T43" s="16" t="s">
        <v>897</v>
      </c>
      <c r="U43" s="5"/>
      <c r="V43">
        <v>5</v>
      </c>
    </row>
    <row r="44" ht="74.25" hidden="1" customHeight="1" spans="1:22">
      <c r="A44" s="5">
        <v>39</v>
      </c>
      <c r="B44" s="7" t="s">
        <v>898</v>
      </c>
      <c r="C44" s="5" t="s">
        <v>899</v>
      </c>
      <c r="D44" s="5" t="s">
        <v>436</v>
      </c>
      <c r="E44" s="5">
        <v>26000</v>
      </c>
      <c r="F44" s="5">
        <v>9700</v>
      </c>
      <c r="G44" s="5">
        <v>1850</v>
      </c>
      <c r="H44" s="5"/>
      <c r="I44" s="5">
        <v>1850</v>
      </c>
      <c r="J44" s="12">
        <v>824</v>
      </c>
      <c r="K44" s="12">
        <v>1850</v>
      </c>
      <c r="L44" s="11">
        <f t="shared" si="1"/>
        <v>0.445405405405405</v>
      </c>
      <c r="M44" s="11">
        <f t="shared" si="2"/>
        <v>0.0287387387387387</v>
      </c>
      <c r="N44" s="7" t="s">
        <v>900</v>
      </c>
      <c r="O44" s="6" t="s">
        <v>946</v>
      </c>
      <c r="P44" s="7" t="s">
        <v>902</v>
      </c>
      <c r="Q44" s="7"/>
      <c r="R44" s="5" t="s">
        <v>903</v>
      </c>
      <c r="S44" s="5" t="s">
        <v>42</v>
      </c>
      <c r="T44" s="5" t="s">
        <v>87</v>
      </c>
      <c r="U44" s="5"/>
      <c r="V44">
        <v>5</v>
      </c>
    </row>
    <row r="45" ht="113.25" hidden="1" customHeight="1" spans="1:22">
      <c r="A45" s="5">
        <v>40</v>
      </c>
      <c r="B45" s="7" t="s">
        <v>904</v>
      </c>
      <c r="C45" s="5" t="s">
        <v>905</v>
      </c>
      <c r="D45" s="5" t="s">
        <v>906</v>
      </c>
      <c r="E45" s="5">
        <v>129000</v>
      </c>
      <c r="F45" s="5">
        <v>76600</v>
      </c>
      <c r="G45" s="5">
        <v>24500</v>
      </c>
      <c r="H45" s="5"/>
      <c r="I45" s="5">
        <v>24500</v>
      </c>
      <c r="J45" s="12">
        <v>10400</v>
      </c>
      <c r="K45" s="12">
        <v>10500</v>
      </c>
      <c r="L45" s="11">
        <f t="shared" si="1"/>
        <v>0.424489795918367</v>
      </c>
      <c r="M45" s="11">
        <f t="shared" si="2"/>
        <v>0.00782312925170064</v>
      </c>
      <c r="N45" s="7" t="s">
        <v>39</v>
      </c>
      <c r="O45" s="7" t="s">
        <v>907</v>
      </c>
      <c r="P45" s="7" t="s">
        <v>598</v>
      </c>
      <c r="Q45" s="7"/>
      <c r="R45" s="5" t="s">
        <v>85</v>
      </c>
      <c r="S45" s="5" t="s">
        <v>42</v>
      </c>
      <c r="T45" s="5" t="s">
        <v>94</v>
      </c>
      <c r="U45" s="5"/>
      <c r="V45">
        <v>5</v>
      </c>
    </row>
    <row r="46" ht="63" hidden="1" customHeight="1" spans="1:22">
      <c r="A46" s="5">
        <v>41</v>
      </c>
      <c r="B46" s="7" t="s">
        <v>908</v>
      </c>
      <c r="C46" s="5" t="s">
        <v>909</v>
      </c>
      <c r="D46" s="5" t="s">
        <v>190</v>
      </c>
      <c r="E46" s="5">
        <v>71784</v>
      </c>
      <c r="F46" s="5">
        <v>25000</v>
      </c>
      <c r="G46" s="5">
        <v>25000</v>
      </c>
      <c r="H46" s="5"/>
      <c r="I46" s="5">
        <v>25000</v>
      </c>
      <c r="J46" s="13">
        <v>10554</v>
      </c>
      <c r="K46" s="12">
        <v>10554</v>
      </c>
      <c r="L46" s="11">
        <f t="shared" si="1"/>
        <v>0.42216</v>
      </c>
      <c r="M46" s="11">
        <f t="shared" si="2"/>
        <v>0.00549333333333329</v>
      </c>
      <c r="N46" s="7" t="s">
        <v>39</v>
      </c>
      <c r="O46" s="6" t="s">
        <v>947</v>
      </c>
      <c r="P46" s="7"/>
      <c r="Q46" s="7"/>
      <c r="R46" s="5" t="s">
        <v>85</v>
      </c>
      <c r="S46" s="5" t="s">
        <v>42</v>
      </c>
      <c r="T46" s="5" t="s">
        <v>149</v>
      </c>
      <c r="U46" s="5"/>
      <c r="V46">
        <v>5</v>
      </c>
    </row>
    <row r="47" ht="87" hidden="1" customHeight="1" spans="1:22">
      <c r="A47" s="5">
        <v>42</v>
      </c>
      <c r="B47" s="7" t="s">
        <v>911</v>
      </c>
      <c r="C47" s="5" t="s">
        <v>912</v>
      </c>
      <c r="D47" s="5" t="s">
        <v>610</v>
      </c>
      <c r="E47" s="5">
        <v>250000</v>
      </c>
      <c r="F47" s="5">
        <v>181500</v>
      </c>
      <c r="G47" s="5">
        <v>30000</v>
      </c>
      <c r="H47" s="5"/>
      <c r="I47" s="5">
        <v>30000</v>
      </c>
      <c r="J47" s="12">
        <v>13400</v>
      </c>
      <c r="K47" s="12">
        <v>13400</v>
      </c>
      <c r="L47" s="11">
        <f t="shared" si="1"/>
        <v>0.446666666666667</v>
      </c>
      <c r="M47" s="11">
        <f t="shared" si="2"/>
        <v>0.03</v>
      </c>
      <c r="N47" s="7" t="s">
        <v>39</v>
      </c>
      <c r="O47" s="6" t="s">
        <v>948</v>
      </c>
      <c r="P47" s="7"/>
      <c r="Q47" s="7"/>
      <c r="R47" s="5" t="s">
        <v>914</v>
      </c>
      <c r="S47" s="5" t="s">
        <v>42</v>
      </c>
      <c r="T47" s="5" t="s">
        <v>220</v>
      </c>
      <c r="U47" s="5"/>
      <c r="V47">
        <v>5</v>
      </c>
    </row>
    <row r="48" ht="21" hidden="1" customHeight="1" spans="19:19">
      <c r="S48" s="17" t="s">
        <v>915</v>
      </c>
    </row>
    <row r="49" ht="21" hidden="1" customHeight="1" spans="19:19">
      <c r="S49" s="18">
        <f>36/42</f>
        <v>0.857142857142857</v>
      </c>
    </row>
  </sheetData>
  <protectedRanges>
    <protectedRange sqref="T31:T32" name="区域1_9_2_2"/>
  </protectedRanges>
  <autoFilter ref="A4:HY49">
    <filterColumn colId="1">
      <filters>
        <filter val="广东永丰智威电气有限公司供配电设备生产项目（二期）"/>
        <filter val="江门粤玻实业有限公司玻璃瓶生产项目"/>
        <filter val="广东炜联长城金属有限公司不锈钢管材等生产项目"/>
        <filter val="广东建成机械设备有限公司特种压力容器罐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78" fitToHeight="0" orientation="landscape" horizontalDpi="1200" verticalDpi="1200"/>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基础数据</vt:lpstr>
      <vt:lpstr>未开工34项目</vt:lpstr>
      <vt:lpstr>城市提质</vt:lpstr>
      <vt:lpstr>供地项目</vt:lpstr>
      <vt:lpstr>大项目</vt:lpstr>
      <vt:lpstr>五个项目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sthy_key</cp:lastModifiedBy>
  <cp:revision>1</cp:revision>
  <dcterms:created xsi:type="dcterms:W3CDTF">2017-02-09T00:37:00Z</dcterms:created>
  <cp:lastPrinted>2018-11-15T09:20:00Z</cp:lastPrinted>
  <dcterms:modified xsi:type="dcterms:W3CDTF">2021-07-09T07:20:54Z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4D959D9C61F441198CD28B9211A6FE51</vt:lpwstr>
  </property>
</Properties>
</file>