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812" firstSheet="2" activeTab="9"/>
  </bookViews>
  <sheets>
    <sheet name="部门收支总表" sheetId="1" r:id="rId1"/>
    <sheet name="部门收入" sheetId="2" r:id="rId2"/>
    <sheet name="部门支出" sheetId="3" r:id="rId3"/>
    <sheet name="财政拨款收支总表" sheetId="4" r:id="rId4"/>
    <sheet name="按功能科目支出" sheetId="5" r:id="rId5"/>
    <sheet name="按经济科目支出 " sheetId="6" r:id="rId6"/>
    <sheet name="一般预算支出" sheetId="7" r:id="rId7"/>
    <sheet name="一般预算基本支出" sheetId="8" r:id="rId8"/>
    <sheet name="项目支出预算" sheetId="9" r:id="rId9"/>
    <sheet name="政府性基金支出" sheetId="10" r:id="rId10"/>
    <sheet name="三公经费预算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">#N/A</definedName>
    <definedName name="_3、国有土地出让收入安排的支出">#REF!</definedName>
    <definedName name="aaa">'[1]#REF!'!$C:$C</definedName>
    <definedName name="gnflkm">'[2]功能分类科目'!#REF!</definedName>
    <definedName name="jjkmh">'[3]经济分类科目'!$A:$B</definedName>
    <definedName name="kemu">'[4]人员经费'!$A:$A</definedName>
    <definedName name="kemu2">'[4]公用经费'!$A:$A</definedName>
    <definedName name="kemu4">'[4]项目支出'!$M:$M</definedName>
    <definedName name="KMH">'[5]预算支出明细表'!$A:$A</definedName>
    <definedName name="lei3">'[4]项目支出'!$N:$N</definedName>
    <definedName name="_xlnm.Print_Area" localSheetId="1">'部门收入'!$A$1:$B$27</definedName>
    <definedName name="_xlnm.Print_Area" localSheetId="0">'部门收支总表'!$A$1:$D$35</definedName>
    <definedName name="_xlnm.Print_Area" localSheetId="2">'部门支出'!$A$1:$B$34</definedName>
    <definedName name="_xlnm.Print_Area" localSheetId="10">'三公经费预算'!$A$1:$B$12</definedName>
    <definedName name="sy">'[6]经费拨款在职（事业）'!$AQ:$AQ</definedName>
    <definedName name="sy1">'[6]经费拨款在职（事业）'!$C:$C</definedName>
    <definedName name="sy2">'[6]经费拨款在职（事业）'!$D:$D</definedName>
    <definedName name="sy3">'[6]经费拨款在职（事业）'!$E:$E</definedName>
    <definedName name="sy4">'[6]经费拨款在职（事业）'!$K:$K</definedName>
    <definedName name="sy5">'[2]经费拨款在职（事业）'!#REF!</definedName>
    <definedName name="sy6">'[6]经费拨款在职（事业）'!$AN:$AN</definedName>
    <definedName name="sytx">'[6]事业离退休'!$AC:$AC</definedName>
    <definedName name="sytx1">'[2]事业离退休'!#REF!</definedName>
    <definedName name="sytx2">'[2]事业离退休'!#REF!</definedName>
    <definedName name="sytx3">'[2]事业离退休'!#REF!</definedName>
    <definedName name="sytx4">'[6]事业离退休'!$Q:$Q</definedName>
    <definedName name="sytx5">'[6]事业离退休'!$Z:$Z</definedName>
    <definedName name="xmxz">'[7]项目性质'!$C:$C</definedName>
    <definedName name="xz">'[6]经费拨款在职（行政）'!$AQ:$AQ</definedName>
    <definedName name="xz1">'[6]经费拨款在职（行政）'!$C:$C</definedName>
    <definedName name="xz2">'[6]经费拨款在职（行政）'!$D:$D</definedName>
    <definedName name="xz3">'[6]经费拨款在职（行政）'!$E:$E</definedName>
    <definedName name="xz4">'[6]经费拨款在职（行政）'!$K:$K</definedName>
    <definedName name="xz5">'[2]经费拨款在职（行政）'!#REF!</definedName>
    <definedName name="xz6">'[6]经费拨款在职（行政）'!$AN:$AN</definedName>
    <definedName name="xztx">'[6]行政离退休'!$Y:$Y</definedName>
    <definedName name="xztx1">'[2]行政离退休'!#REF!</definedName>
    <definedName name="xztx2">'[2]行政离退休'!#REF!</definedName>
    <definedName name="xztx3">'[2]行政离退休'!#REF!</definedName>
    <definedName name="xztx4">'[6]行政离退休'!$O:$O</definedName>
    <definedName name="xztx5">'[6]行政离退休'!$V:$V</definedName>
    <definedName name="财政专户金额">#REF!</definedName>
    <definedName name="单位刚性支出">'[8]项目明细(9)'!#REF!</definedName>
    <definedName name="单位名称">#REF!</definedName>
    <definedName name="单位性质">'[9]#REF!'!$B:$B</definedName>
    <definedName name="地区名称">'[9]#REF!'!$B$2:$B$6</definedName>
    <definedName name="公务接待费">'[9]#REF!'!$U:$U</definedName>
    <definedName name="公务用车购置">'[9]#REF!'!$AI:$AI</definedName>
    <definedName name="公务用车运行维护费">'[9]#REF!'!$Z:$Z</definedName>
    <definedName name="公用">#REF!</definedName>
    <definedName name="公用经费功能科目号">'[9]#REF!'!$B:$B</definedName>
    <definedName name="公用经费功能科目类">'[9]#REF!'!$BA:$BA</definedName>
    <definedName name="公用经费功能科目类款">'[9]#REF!'!$BD:$BD</definedName>
    <definedName name="公用经费基金预算">'[9]#REF!'!$AZ:$AZ</definedName>
    <definedName name="公用经费金额">'[4]公用经费'!$F:$F</definedName>
    <definedName name="公用经费一般预算">'[9]#REF!'!$AY:$AY</definedName>
    <definedName name="公用经费资金性质">'[9]#REF!'!$D:$D</definedName>
    <definedName name="功能分类科目">'[7]功能分类科目'!$A:$L</definedName>
    <definedName name="功能科目号">#REF!</definedName>
    <definedName name="功能科目号码">'[7]功能分类科目'!$A:$A</definedName>
    <definedName name="合计">#REF!</definedName>
    <definedName name="基金结转金额">#REF!</definedName>
    <definedName name="基金结转科目">#REF!</definedName>
    <definedName name="基金预算公用经费">'[5]预算支出明细表'!$J:$J</definedName>
    <definedName name="基金预算金额">#REF!</definedName>
    <definedName name="基金预算人员经费">'[5]预算支出明细表'!$I:$I</definedName>
    <definedName name="基金预算项目支出">'[5]预算支出明细表'!$K:$K</definedName>
    <definedName name="经济科目">'[7]经济科目'!$A$1:$C$122</definedName>
    <definedName name="经济科目号码">'[7]经济科目'!$A:$A</definedName>
    <definedName name="款">#REF!</definedName>
    <definedName name="类">#REF!</definedName>
    <definedName name="类和项目性质2级次">#REF!</definedName>
    <definedName name="类级次">#REF!</definedName>
    <definedName name="类款">#REF!</definedName>
    <definedName name="其他交通费用">'[9]#REF!'!$AA:$AA</definedName>
    <definedName name="其他交通工具购置">'[9]#REF!'!$AJ:$AJ</definedName>
    <definedName name="人员公用经费">#REF!</definedName>
    <definedName name="人员经费2功能科目">'[9]#REF!'!$I:$I</definedName>
    <definedName name="人员经费2功能科目类">'[9]#REF!'!$BM:$BM</definedName>
    <definedName name="人员经费2功能科目类款">'[9]#REF!'!$BP:$BP</definedName>
    <definedName name="人员经费2合计">'[9]#REF!'!$AB:$AB</definedName>
    <definedName name="人员经费功能科目号">'[9]#REF!'!$H:$H</definedName>
    <definedName name="人员经费功能科目类">'[9]#REF!'!$BJ:$BJ</definedName>
    <definedName name="人员经费功能科目类款">'[9]#REF!'!$BM:$BM</definedName>
    <definedName name="人员经费基金预算">'[9]#REF!'!$BI:$BI</definedName>
    <definedName name="人员经费金额">'[4]人员经费'!$J:$J</definedName>
    <definedName name="人员经费一般预算">'[9]#REF!'!$BH:$BH</definedName>
    <definedName name="人员经费资金性质">'[9]#REF!'!$J:$J</definedName>
    <definedName name="社会缴费">#REF!</definedName>
    <definedName name="生活补助">#REF!</definedName>
    <definedName name="项">#REF!</definedName>
    <definedName name="项目级次">#REF!</definedName>
    <definedName name="项目结构">#REF!</definedName>
    <definedName name="项目类别2">'[10]项目明细(9)'!#REF!</definedName>
    <definedName name="项目性质">#REF!</definedName>
    <definedName name="项目性质2">#REF!</definedName>
    <definedName name="项目性质3">#REF!</definedName>
    <definedName name="项目性质表格">'[7]项目性质'!$C:$C</definedName>
    <definedName name="项目支出功能科目号">'[9]#REF!'!$D:$D</definedName>
    <definedName name="项目支出功能科目类">'[9]#REF!'!$Q:$Q</definedName>
    <definedName name="项目支出功能科目类款">'[9]#REF!'!$T:$T</definedName>
    <definedName name="项目支出基金预算">'[4]项目支出'!$I:$I</definedName>
    <definedName name="项目支出金额">'[9]#REF!'!$H:$H</definedName>
    <definedName name="项目支出一般预算">'[4]项目支出'!$H:$H</definedName>
    <definedName name="新经济科目">'[11]经济科目'!$A$2:$A$121</definedName>
    <definedName name="序号">#REF!</definedName>
    <definedName name="一般预算公用经费">'[5]预算支出明细表'!$F:$F</definedName>
    <definedName name="一般预算金额">#REF!</definedName>
    <definedName name="一般预算人员经费">'[5]预算支出明细表'!$E:$E</definedName>
    <definedName name="一般预算项目支出">'[5]预算支出明细表'!$G:$G</definedName>
    <definedName name="医保缴费">#REF!</definedName>
    <definedName name="因公出国费用">'[9]#REF!'!$P:$P</definedName>
    <definedName name="预算结余">'[12]#REF!'!$Z$3:$AB$25</definedName>
    <definedName name="住房公积金">#REF!</definedName>
    <definedName name="资金来源">#REF!</definedName>
    <definedName name="资金来源1">#REF!</definedName>
    <definedName name="资金属性">#REF!</definedName>
    <definedName name="资金属性表">'[7]资金属性'!$C:$C</definedName>
    <definedName name="资金属性表格">'[8]资金属性'!$C:$C</definedName>
  </definedNames>
  <calcPr fullCalcOnLoad="1"/>
</workbook>
</file>

<file path=xl/sharedStrings.xml><?xml version="1.0" encoding="utf-8"?>
<sst xmlns="http://schemas.openxmlformats.org/spreadsheetml/2006/main" count="362" uniqueCount="242">
  <si>
    <t>2017年部门收支预算总表</t>
  </si>
  <si>
    <t>单位：万元</t>
  </si>
  <si>
    <t>收入</t>
  </si>
  <si>
    <t>支出</t>
  </si>
  <si>
    <t>项目</t>
  </si>
  <si>
    <t>预算数</t>
  </si>
  <si>
    <t>一、一般公共预算收入</t>
  </si>
  <si>
    <t>一、一般公共服务</t>
  </si>
  <si>
    <t>二、国防</t>
  </si>
  <si>
    <t>二、基金预算收入</t>
  </si>
  <si>
    <t>三、公共安全</t>
  </si>
  <si>
    <t>四、教育</t>
  </si>
  <si>
    <t>三、专款专用资金收入</t>
  </si>
  <si>
    <t>五、科学技术</t>
  </si>
  <si>
    <t>六、文化体育与传媒</t>
  </si>
  <si>
    <t>四、事业收入</t>
  </si>
  <si>
    <t>七、社会保障和就业</t>
  </si>
  <si>
    <t>八、医疗卫生与计划生育</t>
  </si>
  <si>
    <t>五、事业单位经营收入</t>
  </si>
  <si>
    <t>九、节能环保</t>
  </si>
  <si>
    <t>十、城乡社区</t>
  </si>
  <si>
    <t>六、其他收入</t>
  </si>
  <si>
    <t>十一、农林水</t>
  </si>
  <si>
    <t>十二、交通运输</t>
  </si>
  <si>
    <t>十三、资源勘探电力信息等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</si>
  <si>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</si>
  <si>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</si>
  <si>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</si>
  <si>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</si>
  <si>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</si>
  <si>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十九、国债还本付息支出</t>
  </si>
  <si>
    <t>二十、其他支出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</si>
  <si>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</si>
  <si>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</si>
  <si>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</si>
  <si>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</si>
  <si>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</si>
  <si>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二十二、对附属单位补助支出</t>
  </si>
  <si>
    <t>九、用事业基金弥补收支差额</t>
  </si>
  <si>
    <t>二十三、结转下年</t>
  </si>
  <si>
    <t>十、上年结转和结余</t>
  </si>
  <si>
    <t>收入总计</t>
  </si>
  <si>
    <t>支出总计</t>
  </si>
  <si>
    <t>注：按照《政府收支分类科目》的支出功能分类编列各款级科目支出预算书，其中：教育、医疗卫生与计划生育支出、社会保障和就业、农林水和住房保障等重点支出需细化到项级支出科目。</t>
  </si>
  <si>
    <t>2017年部门收入预算总表</t>
  </si>
  <si>
    <t>2017年部门支出预算总表</t>
  </si>
  <si>
    <t>2017年财政拨款收支总表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</si>
  <si>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</si>
  <si>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</si>
  <si>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</si>
  <si>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</si>
  <si>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</si>
  <si>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</si>
  <si>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</t>
  </si>
  <si>
    <t>（二）基金预算拨款</t>
  </si>
  <si>
    <t>（二）国防</t>
  </si>
  <si>
    <t>（三）公共安全</t>
  </si>
  <si>
    <t>（四）教育</t>
  </si>
  <si>
    <t>（五）科学技术</t>
  </si>
  <si>
    <t>（六）文化体育与传媒</t>
  </si>
  <si>
    <t>（七）社会保障和就业</t>
  </si>
  <si>
    <t>（八）医疗卫生与计划生育</t>
  </si>
  <si>
    <t>（九）节能环保</t>
  </si>
  <si>
    <t>（十）城乡社区</t>
  </si>
  <si>
    <t>（十一）农林水</t>
  </si>
  <si>
    <t>（十二）交通运输</t>
  </si>
  <si>
    <t>（十三）资源勘探电力信息等</t>
  </si>
  <si>
    <t>（十四）商业服务业等</t>
  </si>
  <si>
    <t>（十五）金融</t>
  </si>
  <si>
    <t>（十六）国土海洋气象等</t>
  </si>
  <si>
    <t>（十七）住房保障</t>
  </si>
  <si>
    <t>（十八）粮油物资储备</t>
  </si>
  <si>
    <t>（十九）国债还本付息支出</t>
  </si>
  <si>
    <t>（二十）其他支出</t>
  </si>
  <si>
    <t>二、上年结转</t>
  </si>
  <si>
    <t>二、结转下年</t>
  </si>
  <si>
    <t>2017年部门预算支出明细表（按功能科目）</t>
  </si>
  <si>
    <t>科目编码及名称</t>
  </si>
  <si>
    <t>基本支出</t>
  </si>
  <si>
    <t>项目支出</t>
  </si>
  <si>
    <t>小计</t>
  </si>
  <si>
    <t>一般公共预算拨款</t>
  </si>
  <si>
    <t>基金预算拨款</t>
  </si>
  <si>
    <t>财政专户拨款</t>
  </si>
  <si>
    <t>201 一般公共服务支出</t>
  </si>
  <si>
    <t xml:space="preserve">  20105 统计信息事务</t>
  </si>
  <si>
    <t xml:space="preserve">    2010501 行政运行</t>
  </si>
  <si>
    <t xml:space="preserve">    2010507 专项普查活动</t>
  </si>
  <si>
    <t xml:space="preserve">    2010508 统计抽样调查</t>
  </si>
  <si>
    <t xml:space="preserve">    2010550 事业运行</t>
  </si>
  <si>
    <t xml:space="preserve">    2010599 其他统计信息事务支出</t>
  </si>
  <si>
    <t>208 社会保障和就业支出</t>
  </si>
  <si>
    <t xml:space="preserve">  20805 行政事业单位离退休</t>
  </si>
  <si>
    <t xml:space="preserve">    2080501 归口管理的行政单位离退休</t>
  </si>
  <si>
    <t xml:space="preserve">    2080505 机关事业单位基本养老保险缴费支出</t>
  </si>
  <si>
    <t xml:space="preserve">  20899 其他社会保障和就业支出</t>
  </si>
  <si>
    <t xml:space="preserve">    2089901 其他社会保障和就业支出</t>
  </si>
  <si>
    <t>210 医疗卫生与计划生育支出</t>
  </si>
  <si>
    <t xml:space="preserve">  21011 行政事业单位医疗</t>
  </si>
  <si>
    <t xml:space="preserve">    2101101 行政单位医疗</t>
  </si>
  <si>
    <t xml:space="preserve">    2101102 事业单位医疗</t>
  </si>
  <si>
    <t>221 住房保障支出</t>
  </si>
  <si>
    <t xml:space="preserve">  22102 住房改革支出</t>
  </si>
  <si>
    <t xml:space="preserve">    2210201 住房公积金</t>
  </si>
  <si>
    <t>2017年部门预算支出明细表（按经济科目）</t>
  </si>
  <si>
    <t>301 工资福利支出</t>
  </si>
  <si>
    <t xml:space="preserve">  30101 基本工资</t>
  </si>
  <si>
    <t xml:space="preserve">  30102 津贴补贴</t>
  </si>
  <si>
    <t xml:space="preserve">  30103 奖金</t>
  </si>
  <si>
    <t xml:space="preserve">  30104 其他社会保障缴费</t>
  </si>
  <si>
    <t xml:space="preserve">  30107 绩效工资</t>
  </si>
  <si>
    <t xml:space="preserve">  30108 机关事业单位基本养老保险缴</t>
  </si>
  <si>
    <t xml:space="preserve">  30199 其他工资福利支出</t>
  </si>
  <si>
    <t>302 商品和服务支出</t>
  </si>
  <si>
    <t xml:space="preserve">  30202 印刷费</t>
  </si>
  <si>
    <t xml:space="preserve">  30211 差旅费</t>
  </si>
  <si>
    <t xml:space="preserve">  30213 维修(护)费</t>
  </si>
  <si>
    <t xml:space="preserve">  30215 会议费</t>
  </si>
  <si>
    <t xml:space="preserve">  30216 培训费</t>
  </si>
  <si>
    <t xml:space="preserve">  30217 公务接待费</t>
  </si>
  <si>
    <t xml:space="preserve">  30228 工会经费</t>
  </si>
  <si>
    <t xml:space="preserve">  30229 福利费</t>
  </si>
  <si>
    <t xml:space="preserve">  30231 公务用车运行维护费</t>
  </si>
  <si>
    <t xml:space="preserve">  30239 其他交通费用</t>
  </si>
  <si>
    <t xml:space="preserve">  30299 其他商品和服务支出</t>
  </si>
  <si>
    <t>303 对个人和家庭的补助</t>
  </si>
  <si>
    <t xml:space="preserve">  30302 退休费</t>
  </si>
  <si>
    <t xml:space="preserve">  30311 住房公积金</t>
  </si>
  <si>
    <t xml:space="preserve">  30399 其他对个人和家庭的补助支出</t>
  </si>
  <si>
    <t>310 其他资本性支出</t>
  </si>
  <si>
    <t xml:space="preserve">  31002 办公设备购置</t>
  </si>
  <si>
    <t>2017年一般公共预算支出表（按功能科目）</t>
  </si>
  <si>
    <t>一般预算预算支出</t>
  </si>
  <si>
    <t>2017年一般公共预算基本支出表</t>
  </si>
  <si>
    <t>人员经费</t>
  </si>
  <si>
    <t>公用经费</t>
  </si>
  <si>
    <t>301工资福利支出</t>
  </si>
  <si>
    <t>30101基本工资</t>
  </si>
  <si>
    <t>30102津贴补贴</t>
  </si>
  <si>
    <t>30103奖金</t>
  </si>
  <si>
    <t>30104社会保障缴费</t>
  </si>
  <si>
    <t>30107绩效工资</t>
  </si>
  <si>
    <t>30199其他工资福利支出</t>
  </si>
  <si>
    <t>302商品和服务支出</t>
  </si>
  <si>
    <t>30201办公费</t>
  </si>
  <si>
    <t>30202印刷费</t>
  </si>
  <si>
    <t>30203咨询费</t>
  </si>
  <si>
    <t>30204手续费</t>
  </si>
  <si>
    <t>30205水费</t>
  </si>
  <si>
    <t>30206电费</t>
  </si>
  <si>
    <t>30207邮电费</t>
  </si>
  <si>
    <t>30211差旅费</t>
  </si>
  <si>
    <t>30212因公出国（境）费用</t>
  </si>
  <si>
    <t>30213维修(护)费</t>
  </si>
  <si>
    <t>30215会议费</t>
  </si>
  <si>
    <t>30216培训费</t>
  </si>
  <si>
    <t>30217公务接待费</t>
  </si>
  <si>
    <t>30228工会经费</t>
  </si>
  <si>
    <t>30229福利费</t>
  </si>
  <si>
    <t>30231公务用车运行维护费</t>
  </si>
  <si>
    <t>30239其他交通费用</t>
  </si>
  <si>
    <t>30299其他商品和服务支出</t>
  </si>
  <si>
    <t>303对个人和家庭的补助</t>
  </si>
  <si>
    <t>30301离休费</t>
  </si>
  <si>
    <t>30302退休费</t>
  </si>
  <si>
    <t>30304抚恤金</t>
  </si>
  <si>
    <t>30305生活补助</t>
  </si>
  <si>
    <t>30307医疗费</t>
  </si>
  <si>
    <t>30311住房公积金</t>
  </si>
  <si>
    <t>30399其他对个人和家庭的补助支出</t>
  </si>
  <si>
    <t>310其他资本性支出</t>
  </si>
  <si>
    <t>31002办公设备购置</t>
  </si>
  <si>
    <t>31003专用设备购置</t>
  </si>
  <si>
    <t>31013公务用车购置</t>
  </si>
  <si>
    <t>2017年部门预算项目支出明细表</t>
  </si>
  <si>
    <t>序号</t>
  </si>
  <si>
    <t>级次</t>
  </si>
  <si>
    <t>项目名称</t>
  </si>
  <si>
    <t>项目支出资金来源</t>
  </si>
  <si>
    <t>备注</t>
  </si>
  <si>
    <t>基金预算</t>
  </si>
  <si>
    <t>财政专户预算</t>
  </si>
  <si>
    <t>融资预算</t>
  </si>
  <si>
    <t>四大工程项目经费</t>
  </si>
  <si>
    <t xml:space="preserve">  “四大工程”培训费</t>
  </si>
  <si>
    <t xml:space="preserve">  “四大工程”维修费</t>
  </si>
  <si>
    <t xml:space="preserve">  “四大工程”宣传费</t>
  </si>
  <si>
    <t>人口变动和劳动抽样调查项目经费</t>
  </si>
  <si>
    <t xml:space="preserve">  人口变动和劳动抽样调查工作经费</t>
  </si>
  <si>
    <t xml:space="preserve">  人口变动和劳动抽样调查项目会议费</t>
  </si>
  <si>
    <t xml:space="preserve">  人口变动和劳动抽样调查项目培训费</t>
  </si>
  <si>
    <t>镇级统计业务培训项目经费</t>
  </si>
  <si>
    <t xml:space="preserve">  镇级统计业务培训项目经费</t>
  </si>
  <si>
    <t>城乡住户调查项目</t>
  </si>
  <si>
    <t xml:space="preserve">  城乡住户调查项目工作经费</t>
  </si>
  <si>
    <t xml:space="preserve">  城乡住户调查项目会议费</t>
  </si>
  <si>
    <t xml:space="preserve">  城乡住户调查项目培训费</t>
  </si>
  <si>
    <t xml:space="preserve">  城乡住户调查项目印刷费</t>
  </si>
  <si>
    <t>统计年鉴编制经费</t>
  </si>
  <si>
    <t xml:space="preserve">  统计年鉴编制经费</t>
  </si>
  <si>
    <t>县级粮食产量抽样调查项目</t>
  </si>
  <si>
    <t xml:space="preserve">  县级粮食产量抽样调查项目调查员工资支出</t>
  </si>
  <si>
    <t xml:space="preserve">  县级粮食产量抽样调查项目会议费</t>
  </si>
  <si>
    <t>统计数据质量补贴</t>
  </si>
  <si>
    <t>全国第三次农业普查项目</t>
  </si>
  <si>
    <t xml:space="preserve">  全国第三次农业普查项目（临工工资）</t>
  </si>
  <si>
    <t xml:space="preserve">  全国第三次农业普查项目办公经费</t>
  </si>
  <si>
    <t xml:space="preserve">  全国第三次农业普查项目差旅费</t>
  </si>
  <si>
    <t xml:space="preserve">  全国第三次农业普查项目调查补贴</t>
  </si>
  <si>
    <t xml:space="preserve">  全国第三次农业普查项目会议费</t>
  </si>
  <si>
    <t xml:space="preserve">  全国第三次农业普查项目培训费</t>
  </si>
  <si>
    <t xml:space="preserve">  全国第三次农业普查项目其他交通费</t>
  </si>
  <si>
    <t xml:space="preserve">  全国第三次农业普查项目宣传费</t>
  </si>
  <si>
    <t>(2015年)企业景气调查费</t>
  </si>
  <si>
    <t>（2015年）上划资金拨回江门汇非公有单位调查经费</t>
  </si>
  <si>
    <t>(2016)全国第三次农业普查项目资料印刷及宣传费</t>
  </si>
  <si>
    <t>(2015年)非公有单位调查经费</t>
  </si>
  <si>
    <t>（2015年）上划资金拨回江门汇统计调查补助经费</t>
  </si>
  <si>
    <t>（2015年）上划资金拨回江门下拨人口抽查调查经费</t>
  </si>
  <si>
    <t>（2015年）上划资金拨回江门下拨住户统计调查经费</t>
  </si>
  <si>
    <t>（2015年）上划资金拨回江门汇来农调队住户调查费</t>
  </si>
  <si>
    <t>(2015年)统计调查补助专项</t>
  </si>
  <si>
    <t>（2016）上划资金拨回江门下拨2016年遥感测量专项经费</t>
  </si>
  <si>
    <t>（2016）上划资金拨回江门下拨小微企业“双创”统计监测调查经费</t>
  </si>
  <si>
    <t>（2016）上划资金拨回江门下拨推进工业诚信统计经费</t>
  </si>
  <si>
    <t>（2016）上划资金拨回江门下拨城市住户社会评议调查经费</t>
  </si>
  <si>
    <t>（2016）上划资金拨回江门下拨县级粮食产量抽查调查经费</t>
  </si>
  <si>
    <t>（2016）上划资金拨回江门下拨节能专项资金</t>
  </si>
  <si>
    <t>（2016）上划资金拨回江门下拨统计调查专项经费</t>
  </si>
  <si>
    <t>（2016）上划资金拨回江门下拨十件民生实事调查经费</t>
  </si>
  <si>
    <t>（2016）上划资金拨回江门下拨住户统计调查经费</t>
  </si>
  <si>
    <t>2017年政府性基金支出表</t>
  </si>
  <si>
    <t>本年政府性基金预算支出</t>
  </si>
  <si>
    <t>本单位无政府性基金安排的收支，故本表无数据</t>
  </si>
  <si>
    <t>2017年“三公”经费预算财政拨款情况统计表</t>
  </si>
  <si>
    <t>本年预算数</t>
  </si>
  <si>
    <t>1、因公出国（境）费用</t>
  </si>
  <si>
    <t>2、公务接待费</t>
  </si>
  <si>
    <t>3、公务用车费</t>
  </si>
  <si>
    <t xml:space="preserve">   其中： （1）公务用车运行维护费</t>
  </si>
  <si>
    <t>（2）公务用车购置</t>
  </si>
  <si>
    <t>注：按照党中央、国务院有关文件及部门预算管理有关规定，三公经费包括因公出国（境）费、公务用车购置及运行费和公务接待费。（1）因公出国（境）费。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</si>
</sst>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\$#,##0.00;\(\$#,##0.00\)"/>
    <numFmt numFmtId="178" formatCode="&quot;$&quot;\ #,##0.00_-;[Red]&quot;$&quot;\ #,##0.00\-"/>
    <numFmt numFmtId="179" formatCode="_-&quot;$&quot;\ * #,##0.00_-;_-&quot;$&quot;\ * #,##0.00\-;_-&quot;$&quot;\ * &quot;-&quot;??_-;_-@_-"/>
    <numFmt numFmtId="180" formatCode="_(&quot;$&quot;* #,##0_);_(&quot;$&quot;* \(#,##0\);_(&quot;$&quot;* &quot;-&quot;_);_(@_)"/>
    <numFmt numFmtId="181" formatCode="_-&quot;$&quot;\ * #,##0_-;_-&quot;$&quot;\ * #,##0\-;_-&quot;$&quot;\ * &quot;-&quot;_-;_-@_-"/>
    <numFmt numFmtId="182" formatCode="_(&quot;$&quot;* #,##0.00_);_(&quot;$&quot;* \(#,##0.00\);_(&quot;$&quot;* &quot;-&quot;??_);_(@_)"/>
    <numFmt numFmtId="183" formatCode="_-* #,##0_-;\-* #,##0_-;_-* &quot;-&quot;_-;_-@_-"/>
    <numFmt numFmtId="184" formatCode="#,##0;\(#,##0\)"/>
    <numFmt numFmtId="185" formatCode="_-* #,##0.00_-;\-* #,##0.00_-;_-* &quot;-&quot;??_-;_-@_-"/>
    <numFmt numFmtId="186" formatCode="\$#,##0;\(\$#,##0\)"/>
    <numFmt numFmtId="187" formatCode="#,##0.0_);\(#,##0.0\)"/>
    <numFmt numFmtId="188" formatCode="&quot;$&quot;#,##0_);[Red]\(&quot;$&quot;#,##0\)"/>
    <numFmt numFmtId="189" formatCode="&quot;$&quot;#,##0.00_);[Red]\(&quot;$&quot;#,##0.00\)"/>
    <numFmt numFmtId="190" formatCode="&quot;$&quot;\ #,##0_-;[Red]&quot;$&quot;\ #,##0\-"/>
    <numFmt numFmtId="191" formatCode="0.00_ "/>
    <numFmt numFmtId="192" formatCode="0.00_);[Red]\(0.00\)"/>
    <numFmt numFmtId="193" formatCode="&quot;  &quot;@"/>
    <numFmt numFmtId="194" formatCode="#,##0.00_ "/>
    <numFmt numFmtId="195" formatCode="#,##0_);[Red]\(#,##0\)"/>
  </numFmts>
  <fonts count="55">
    <font>
      <sz val="12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sz val="12"/>
      <color indexed="8"/>
      <name val="宋体"/>
      <family val="0"/>
    </font>
    <font>
      <sz val="10.5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color indexed="9"/>
      <name val="宋体"/>
      <family val="0"/>
    </font>
    <font>
      <sz val="11"/>
      <color indexed="17"/>
      <name val="宋体"/>
      <family val="0"/>
    </font>
    <font>
      <sz val="12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sz val="10"/>
      <name val="MS Sans Serif"/>
      <family val="2"/>
    </font>
    <font>
      <sz val="10"/>
      <color indexed="8"/>
      <name val="宋体"/>
      <family val="0"/>
    </font>
    <font>
      <sz val="10"/>
      <name val="Geneva"/>
      <family val="2"/>
    </font>
    <font>
      <b/>
      <sz val="9"/>
      <name val="Arial"/>
      <family val="2"/>
    </font>
    <font>
      <b/>
      <sz val="10"/>
      <name val="Tms Rmn"/>
      <family val="1"/>
    </font>
    <font>
      <b/>
      <sz val="12"/>
      <name val="Arial"/>
      <family val="2"/>
    </font>
    <font>
      <sz val="12"/>
      <color indexed="20"/>
      <name val="宋体"/>
      <family val="0"/>
    </font>
    <font>
      <b/>
      <sz val="10"/>
      <name val="Arial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8"/>
      <color indexed="62"/>
      <name val="宋体"/>
      <family val="0"/>
    </font>
    <font>
      <b/>
      <sz val="10"/>
      <name val="MS Sans Serif"/>
      <family val="2"/>
    </font>
    <font>
      <sz val="10"/>
      <name val="楷体"/>
      <family val="3"/>
    </font>
    <font>
      <sz val="1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9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7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1" fillId="0" borderId="0">
      <alignment vertical="center"/>
      <protection/>
    </xf>
    <xf numFmtId="0" fontId="7" fillId="0" borderId="0">
      <alignment vertical="center"/>
      <protection/>
    </xf>
    <xf numFmtId="0" fontId="24" fillId="0" borderId="0">
      <alignment vertical="center"/>
      <protection/>
    </xf>
    <xf numFmtId="0" fontId="21" fillId="0" borderId="0">
      <alignment vertical="center"/>
      <protection/>
    </xf>
    <xf numFmtId="0" fontId="35" fillId="0" borderId="0">
      <alignment vertical="center"/>
      <protection/>
    </xf>
    <xf numFmtId="0" fontId="21" fillId="0" borderId="0">
      <alignment vertical="center"/>
      <protection/>
    </xf>
    <xf numFmtId="49" fontId="7" fillId="0" borderId="0" applyFont="0" applyFill="0" applyBorder="0" applyAlignment="0" applyProtection="0"/>
    <xf numFmtId="0" fontId="35" fillId="0" borderId="0">
      <alignment vertical="center"/>
      <protection/>
    </xf>
    <xf numFmtId="49" fontId="7" fillId="0" borderId="0" applyFont="0" applyFill="0" applyBorder="0" applyAlignment="0" applyProtection="0"/>
    <xf numFmtId="0" fontId="24" fillId="0" borderId="0">
      <alignment vertical="center"/>
      <protection/>
    </xf>
    <xf numFmtId="0" fontId="25" fillId="0" borderId="0">
      <alignment vertical="top"/>
      <protection/>
    </xf>
    <xf numFmtId="0" fontId="24" fillId="0" borderId="0">
      <alignment vertical="center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4" fillId="0" borderId="0">
      <alignment vertical="center"/>
      <protection/>
    </xf>
    <xf numFmtId="0" fontId="35" fillId="0" borderId="0">
      <alignment vertical="center"/>
      <protection/>
    </xf>
    <xf numFmtId="0" fontId="24" fillId="0" borderId="0">
      <alignment vertical="center"/>
      <protection/>
    </xf>
    <xf numFmtId="0" fontId="21" fillId="0" borderId="0">
      <alignment vertical="center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4" fillId="0" borderId="0">
      <alignment vertical="center"/>
      <protection locked="0"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7" fillId="0" borderId="0">
      <alignment vertical="center"/>
      <protection/>
    </xf>
    <xf numFmtId="0" fontId="24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1" fillId="0" borderId="0">
      <alignment vertical="center"/>
      <protection locked="0"/>
    </xf>
    <xf numFmtId="0" fontId="26" fillId="1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1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2" fillId="0" borderId="0">
      <alignment horizontal="center" vertical="center" wrapText="1"/>
      <protection locked="0"/>
    </xf>
    <xf numFmtId="0" fontId="25" fillId="0" borderId="0" applyNumberFormat="0" applyFill="0" applyBorder="0" applyAlignment="0" applyProtection="0"/>
    <xf numFmtId="183" fontId="7" fillId="0" borderId="0" applyFont="0" applyFill="0" applyBorder="0" applyAlignment="0" applyProtection="0"/>
    <xf numFmtId="184" fontId="32" fillId="0" borderId="0">
      <alignment vertical="center"/>
      <protection/>
    </xf>
    <xf numFmtId="185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7" fontId="32" fillId="0" borderId="0">
      <alignment vertical="center"/>
      <protection/>
    </xf>
    <xf numFmtId="15" fontId="33" fillId="0" borderId="0">
      <alignment vertical="center"/>
      <protection/>
    </xf>
    <xf numFmtId="186" fontId="32" fillId="0" borderId="0">
      <alignment vertical="center"/>
      <protection/>
    </xf>
    <xf numFmtId="0" fontId="7" fillId="0" borderId="0">
      <alignment vertical="center"/>
      <protection/>
    </xf>
    <xf numFmtId="38" fontId="44" fillId="19" borderId="0" applyNumberFormat="0" applyBorder="0" applyAlignment="0" applyProtection="0"/>
    <xf numFmtId="0" fontId="38" fillId="0" borderId="1" applyNumberFormat="0" applyAlignment="0" applyProtection="0"/>
    <xf numFmtId="0" fontId="38" fillId="0" borderId="2">
      <alignment horizontal="left" vertical="center"/>
      <protection/>
    </xf>
    <xf numFmtId="10" fontId="44" fillId="18" borderId="3" applyNumberFormat="0" applyBorder="0" applyAlignment="0" applyProtection="0"/>
    <xf numFmtId="187" fontId="45" fillId="21" borderId="0">
      <alignment vertical="center"/>
      <protection/>
    </xf>
    <xf numFmtId="187" fontId="46" fillId="22" borderId="0">
      <alignment vertical="center"/>
      <protection/>
    </xf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78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32" fillId="0" borderId="0">
      <alignment vertical="center"/>
      <protection/>
    </xf>
    <xf numFmtId="37" fontId="41" fillId="0" borderId="0">
      <alignment vertical="center"/>
      <protection/>
    </xf>
    <xf numFmtId="190" fontId="7" fillId="0" borderId="0">
      <alignment vertical="center"/>
      <protection/>
    </xf>
    <xf numFmtId="0" fontId="21" fillId="0" borderId="0">
      <alignment vertical="center"/>
      <protection/>
    </xf>
    <xf numFmtId="14" fontId="22" fillId="0" borderId="0">
      <alignment horizontal="center" vertical="center" wrapText="1"/>
      <protection locked="0"/>
    </xf>
    <xf numFmtId="10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13" fontId="7" fillId="0" borderId="0" applyFont="0" applyFill="0" applyProtection="0">
      <alignment vertical="center"/>
    </xf>
    <xf numFmtId="0" fontId="33" fillId="0" borderId="0" applyNumberFormat="0" applyFont="0" applyFill="0" applyBorder="0" applyAlignment="0" applyProtection="0"/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48" fillId="0" borderId="4">
      <alignment horizontal="center" vertical="center"/>
      <protection/>
    </xf>
    <xf numFmtId="3" fontId="33" fillId="0" borderId="0" applyFont="0" applyFill="0" applyBorder="0" applyAlignment="0" applyProtection="0"/>
    <xf numFmtId="0" fontId="33" fillId="23" borderId="0" applyNumberFormat="0" applyFont="0" applyBorder="0" applyAlignment="0" applyProtection="0"/>
    <xf numFmtId="0" fontId="40" fillId="0" borderId="0" applyNumberFormat="0" applyFill="0" applyBorder="0" applyAlignment="0" applyProtection="0"/>
    <xf numFmtId="0" fontId="37" fillId="24" borderId="5">
      <alignment vertical="center"/>
      <protection locked="0"/>
    </xf>
    <xf numFmtId="0" fontId="42" fillId="0" borderId="0">
      <alignment vertical="center"/>
      <protection/>
    </xf>
    <xf numFmtId="0" fontId="37" fillId="24" borderId="5">
      <alignment vertical="center"/>
      <protection locked="0"/>
    </xf>
    <xf numFmtId="0" fontId="37" fillId="24" borderId="5">
      <alignment vertical="center"/>
      <protection locked="0"/>
    </xf>
    <xf numFmtId="0" fontId="37" fillId="24" borderId="5">
      <alignment vertical="center"/>
      <protection locked="0"/>
    </xf>
    <xf numFmtId="0" fontId="37" fillId="24" borderId="5">
      <alignment vertical="center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8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7" fillId="0" borderId="6" applyNumberFormat="0" applyFill="0" applyProtection="0">
      <alignment horizontal="right" vertical="center"/>
    </xf>
    <xf numFmtId="0" fontId="12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6" applyNumberFormat="0" applyFill="0" applyProtection="0">
      <alignment horizontal="center" vertical="center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10" applyNumberFormat="0" applyFill="0" applyProtection="0">
      <alignment horizontal="center" vertical="center"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3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51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9" borderId="12" applyNumberFormat="0" applyAlignment="0" applyProtection="0"/>
    <xf numFmtId="0" fontId="23" fillId="19" borderId="12" applyNumberFormat="0" applyAlignment="0" applyProtection="0"/>
    <xf numFmtId="0" fontId="23" fillId="19" borderId="12" applyNumberFormat="0" applyAlignment="0" applyProtection="0"/>
    <xf numFmtId="0" fontId="23" fillId="19" borderId="12" applyNumberFormat="0" applyAlignment="0" applyProtection="0"/>
    <xf numFmtId="0" fontId="23" fillId="19" borderId="12" applyNumberFormat="0" applyAlignment="0" applyProtection="0"/>
    <xf numFmtId="0" fontId="23" fillId="19" borderId="12" applyNumberFormat="0" applyAlignment="0" applyProtection="0"/>
    <xf numFmtId="0" fontId="23" fillId="19" borderId="12" applyNumberFormat="0" applyAlignment="0" applyProtection="0"/>
    <xf numFmtId="0" fontId="23" fillId="19" borderId="12" applyNumberFormat="0" applyAlignment="0" applyProtection="0"/>
    <xf numFmtId="0" fontId="23" fillId="19" borderId="12" applyNumberFormat="0" applyAlignment="0" applyProtection="0"/>
    <xf numFmtId="0" fontId="30" fillId="20" borderId="13" applyNumberFormat="0" applyAlignment="0" applyProtection="0"/>
    <xf numFmtId="0" fontId="30" fillId="20" borderId="13" applyNumberFormat="0" applyAlignment="0" applyProtection="0"/>
    <xf numFmtId="0" fontId="30" fillId="20" borderId="13" applyNumberFormat="0" applyAlignment="0" applyProtection="0"/>
    <xf numFmtId="0" fontId="30" fillId="20" borderId="13" applyNumberFormat="0" applyAlignment="0" applyProtection="0"/>
    <xf numFmtId="0" fontId="30" fillId="20" borderId="13" applyNumberFormat="0" applyAlignment="0" applyProtection="0"/>
    <xf numFmtId="0" fontId="30" fillId="20" borderId="13" applyNumberFormat="0" applyAlignment="0" applyProtection="0"/>
    <xf numFmtId="0" fontId="30" fillId="20" borderId="13" applyNumberFormat="0" applyAlignment="0" applyProtection="0"/>
    <xf numFmtId="0" fontId="30" fillId="20" borderId="13" applyNumberFormat="0" applyAlignment="0" applyProtection="0"/>
    <xf numFmtId="0" fontId="30" fillId="20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0" applyNumberFormat="0" applyFill="0" applyProtection="0">
      <alignment horizontal="left"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33" fillId="0" borderId="0">
      <alignment vertical="center"/>
      <protection/>
    </xf>
    <xf numFmtId="41" fontId="0" fillId="0" borderId="0" applyFont="0" applyFill="0" applyBorder="0" applyAlignment="0" applyProtection="0"/>
    <xf numFmtId="4" fontId="33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76" fontId="7" fillId="0" borderId="10" applyFill="0" applyProtection="0">
      <alignment horizontal="right" vertical="center"/>
    </xf>
    <xf numFmtId="0" fontId="7" fillId="0" borderId="6" applyNumberFormat="0" applyFill="0" applyProtection="0">
      <alignment horizontal="left" vertical="center"/>
    </xf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6" fillId="19" borderId="15" applyNumberFormat="0" applyAlignment="0" applyProtection="0"/>
    <xf numFmtId="0" fontId="6" fillId="19" borderId="15" applyNumberFormat="0" applyAlignment="0" applyProtection="0"/>
    <xf numFmtId="0" fontId="6" fillId="19" borderId="15" applyNumberFormat="0" applyAlignment="0" applyProtection="0"/>
    <xf numFmtId="0" fontId="6" fillId="19" borderId="15" applyNumberFormat="0" applyAlignment="0" applyProtection="0"/>
    <xf numFmtId="0" fontId="6" fillId="19" borderId="15" applyNumberFormat="0" applyAlignment="0" applyProtection="0"/>
    <xf numFmtId="0" fontId="6" fillId="19" borderId="15" applyNumberFormat="0" applyAlignment="0" applyProtection="0"/>
    <xf numFmtId="0" fontId="6" fillId="19" borderId="15" applyNumberFormat="0" applyAlignment="0" applyProtection="0"/>
    <xf numFmtId="0" fontId="6" fillId="19" borderId="15" applyNumberFormat="0" applyAlignment="0" applyProtection="0"/>
    <xf numFmtId="0" fontId="6" fillId="19" borderId="15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1" fontId="7" fillId="0" borderId="10" applyFill="0" applyProtection="0">
      <alignment horizontal="center" vertical="center"/>
    </xf>
    <xf numFmtId="0" fontId="53" fillId="0" borderId="0">
      <alignment vertical="center"/>
      <protection/>
    </xf>
    <xf numFmtId="0" fontId="25" fillId="0" borderId="0">
      <alignment vertical="top"/>
      <protection/>
    </xf>
    <xf numFmtId="0" fontId="21" fillId="0" borderId="0">
      <alignment vertical="center"/>
      <protection/>
    </xf>
    <xf numFmtId="0" fontId="7" fillId="0" borderId="0">
      <alignment vertical="center"/>
      <protection/>
    </xf>
    <xf numFmtId="0" fontId="15" fillId="0" borderId="0" applyNumberFormat="0" applyFill="0" applyBorder="0" applyAlignment="0" applyProtection="0"/>
    <xf numFmtId="0" fontId="33" fillId="0" borderId="0">
      <alignment vertical="center"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8" fillId="18" borderId="16" applyNumberFormat="0" applyFont="0" applyAlignment="0" applyProtection="0"/>
    <xf numFmtId="0" fontId="8" fillId="18" borderId="16" applyNumberFormat="0" applyFont="0" applyAlignment="0" applyProtection="0"/>
    <xf numFmtId="0" fontId="7" fillId="18" borderId="16" applyNumberFormat="0" applyFont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19" borderId="17" xfId="0" applyFill="1" applyBorder="1" applyAlignment="1">
      <alignment horizontal="center" vertical="center"/>
    </xf>
    <xf numFmtId="0" fontId="0" fillId="19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91" fontId="0" fillId="0" borderId="20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91" fontId="0" fillId="0" borderId="2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19" borderId="3" xfId="0" applyFill="1" applyBorder="1" applyAlignment="1">
      <alignment horizontal="center" vertical="center"/>
    </xf>
    <xf numFmtId="0" fontId="0" fillId="19" borderId="20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481" applyFont="1" applyBorder="1" applyAlignment="1">
      <alignment horizontal="center" vertical="center"/>
      <protection/>
    </xf>
    <xf numFmtId="0" fontId="0" fillId="0" borderId="0" xfId="481" applyFont="1" applyAlignment="1">
      <alignment horizontal="center" vertical="center"/>
      <protection/>
    </xf>
    <xf numFmtId="0" fontId="0" fillId="0" borderId="0" xfId="481" applyFont="1">
      <alignment vertical="center"/>
      <protection/>
    </xf>
    <xf numFmtId="0" fontId="0" fillId="19" borderId="3" xfId="481" applyFont="1" applyFill="1" applyBorder="1" applyAlignment="1">
      <alignment horizontal="center" vertical="center"/>
      <protection/>
    </xf>
    <xf numFmtId="0" fontId="3" fillId="19" borderId="3" xfId="483" applyFont="1" applyFill="1" applyBorder="1" applyAlignment="1" applyProtection="1">
      <alignment horizontal="center" vertical="center" wrapText="1"/>
      <protection locked="0"/>
    </xf>
    <xf numFmtId="0" fontId="0" fillId="33" borderId="24" xfId="481" applyFont="1" applyFill="1" applyBorder="1" applyAlignment="1">
      <alignment horizontal="center" vertical="center"/>
      <protection/>
    </xf>
    <xf numFmtId="0" fontId="0" fillId="33" borderId="6" xfId="481" applyFont="1" applyFill="1" applyBorder="1" applyAlignment="1">
      <alignment horizontal="center" vertical="center"/>
      <protection/>
    </xf>
    <xf numFmtId="0" fontId="0" fillId="33" borderId="3" xfId="481" applyFont="1" applyFill="1" applyBorder="1" applyAlignment="1">
      <alignment horizontal="center" vertical="center"/>
      <protection/>
    </xf>
    <xf numFmtId="192" fontId="0" fillId="33" borderId="3" xfId="590" applyNumberFormat="1" applyFont="1" applyFill="1" applyBorder="1" applyAlignment="1">
      <alignment horizontal="center" vertical="center"/>
    </xf>
    <xf numFmtId="192" fontId="3" fillId="33" borderId="3" xfId="483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481" applyFont="1" applyBorder="1" applyAlignment="1">
      <alignment horizontal="center" vertical="center"/>
      <protection/>
    </xf>
    <xf numFmtId="0" fontId="0" fillId="0" borderId="3" xfId="481" applyFont="1" applyBorder="1" applyAlignment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192" fontId="0" fillId="0" borderId="3" xfId="590" applyNumberFormat="1" applyFont="1" applyBorder="1" applyAlignment="1">
      <alignment horizontal="center" vertical="center"/>
    </xf>
    <xf numFmtId="192" fontId="3" fillId="0" borderId="3" xfId="483" applyNumberFormat="1" applyFont="1" applyFill="1" applyBorder="1" applyAlignment="1" applyProtection="1">
      <alignment horizontal="center" vertical="center" wrapText="1"/>
      <protection locked="0"/>
    </xf>
    <xf numFmtId="192" fontId="3" fillId="0" borderId="3" xfId="483" applyNumberFormat="1" applyFont="1" applyFill="1" applyBorder="1" applyAlignment="1" applyProtection="1">
      <alignment vertical="center" wrapText="1"/>
      <protection locked="0"/>
    </xf>
    <xf numFmtId="192" fontId="3" fillId="33" borderId="3" xfId="590" applyNumberFormat="1" applyFont="1" applyFill="1" applyBorder="1" applyAlignment="1">
      <alignment horizontal="right" vertical="center" wrapText="1" shrinkToFit="1"/>
    </xf>
    <xf numFmtId="192" fontId="0" fillId="0" borderId="3" xfId="481" applyNumberFormat="1" applyFont="1" applyBorder="1" applyAlignment="1" applyProtection="1">
      <alignment horizontal="center" vertical="center"/>
      <protection locked="0"/>
    </xf>
    <xf numFmtId="0" fontId="0" fillId="0" borderId="19" xfId="481" applyFont="1" applyBorder="1" applyAlignment="1" applyProtection="1">
      <alignment horizontal="center" vertical="center"/>
      <protection locked="0"/>
    </xf>
    <xf numFmtId="0" fontId="0" fillId="0" borderId="3" xfId="481" applyFont="1" applyBorder="1" applyAlignment="1" applyProtection="1">
      <alignment horizontal="center" vertical="center"/>
      <protection locked="0"/>
    </xf>
    <xf numFmtId="192" fontId="0" fillId="0" borderId="3" xfId="481" applyNumberFormat="1" applyFont="1" applyBorder="1" applyProtection="1">
      <alignment vertical="center"/>
      <protection locked="0"/>
    </xf>
    <xf numFmtId="0" fontId="0" fillId="0" borderId="21" xfId="481" applyFont="1" applyBorder="1" applyAlignment="1" applyProtection="1">
      <alignment horizontal="center" vertical="center"/>
      <protection locked="0"/>
    </xf>
    <xf numFmtId="0" fontId="0" fillId="0" borderId="23" xfId="481" applyFont="1" applyBorder="1" applyAlignment="1" applyProtection="1">
      <alignment horizontal="center" vertical="center"/>
      <protection locked="0"/>
    </xf>
    <xf numFmtId="0" fontId="4" fillId="0" borderId="23" xfId="0" applyNumberFormat="1" applyFont="1" applyFill="1" applyBorder="1" applyAlignment="1" applyProtection="1">
      <alignment horizontal="left" vertical="top" wrapText="1"/>
      <protection/>
    </xf>
    <xf numFmtId="192" fontId="0" fillId="0" borderId="23" xfId="481" applyNumberFormat="1" applyFont="1" applyBorder="1" applyAlignment="1" applyProtection="1">
      <alignment horizontal="center" vertical="center"/>
      <protection locked="0"/>
    </xf>
    <xf numFmtId="192" fontId="0" fillId="0" borderId="23" xfId="481" applyNumberFormat="1" applyFont="1" applyBorder="1" applyProtection="1">
      <alignment vertical="center"/>
      <protection locked="0"/>
    </xf>
    <xf numFmtId="192" fontId="0" fillId="33" borderId="20" xfId="481" applyNumberFormat="1" applyFont="1" applyFill="1" applyBorder="1">
      <alignment vertical="center"/>
      <protection/>
    </xf>
    <xf numFmtId="192" fontId="0" fillId="0" borderId="20" xfId="481" applyNumberFormat="1" applyFont="1" applyBorder="1" applyAlignment="1">
      <alignment vertical="center"/>
      <protection/>
    </xf>
    <xf numFmtId="192" fontId="0" fillId="0" borderId="20" xfId="481" applyNumberFormat="1" applyFont="1" applyBorder="1" applyProtection="1">
      <alignment vertical="center"/>
      <protection locked="0"/>
    </xf>
    <xf numFmtId="192" fontId="0" fillId="0" borderId="22" xfId="481" applyNumberFormat="1" applyFont="1" applyBorder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19" borderId="3" xfId="0" applyFill="1" applyBorder="1" applyAlignment="1">
      <alignment horizontal="center" vertical="center" wrapText="1"/>
    </xf>
    <xf numFmtId="0" fontId="0" fillId="0" borderId="3" xfId="482" applyNumberFormat="1" applyFont="1" applyFill="1" applyBorder="1" applyAlignment="1" applyProtection="1">
      <alignment vertical="center" wrapText="1"/>
      <protection/>
    </xf>
    <xf numFmtId="192" fontId="0" fillId="0" borderId="3" xfId="0" applyNumberFormat="1" applyBorder="1" applyAlignment="1">
      <alignment horizontal="center" vertical="center" wrapText="1"/>
    </xf>
    <xf numFmtId="193" fontId="0" fillId="0" borderId="3" xfId="482" applyNumberFormat="1" applyFont="1" applyFill="1" applyBorder="1" applyAlignment="1" applyProtection="1">
      <alignment vertical="center" wrapText="1"/>
      <protection/>
    </xf>
    <xf numFmtId="192" fontId="0" fillId="0" borderId="3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left" vertical="center" wrapText="1"/>
    </xf>
    <xf numFmtId="0" fontId="0" fillId="33" borderId="3" xfId="0" applyFill="1" applyBorder="1" applyAlignment="1">
      <alignment horizontal="center" vertical="center" wrapText="1"/>
    </xf>
    <xf numFmtId="194" fontId="0" fillId="33" borderId="3" xfId="0" applyNumberFormat="1" applyFill="1" applyBorder="1" applyAlignment="1">
      <alignment horizontal="center" vertical="center" wrapText="1"/>
    </xf>
    <xf numFmtId="194" fontId="5" fillId="33" borderId="3" xfId="0" applyNumberFormat="1" applyFont="1" applyFill="1" applyBorder="1" applyAlignment="1">
      <alignment horizontal="center" vertical="center" wrapText="1"/>
    </xf>
    <xf numFmtId="192" fontId="0" fillId="33" borderId="3" xfId="0" applyNumberFormat="1" applyFill="1" applyBorder="1" applyAlignment="1">
      <alignment horizontal="center" vertical="center" wrapText="1"/>
    </xf>
    <xf numFmtId="0" fontId="4" fillId="33" borderId="3" xfId="0" applyNumberFormat="1" applyFont="1" applyFill="1" applyBorder="1" applyAlignment="1" applyProtection="1">
      <alignment horizontal="left" vertical="top" wrapText="1"/>
      <protection/>
    </xf>
    <xf numFmtId="192" fontId="5" fillId="33" borderId="3" xfId="0" applyNumberFormat="1" applyFont="1" applyFill="1" applyBorder="1" applyAlignment="1">
      <alignment horizontal="center" vertical="center" wrapText="1"/>
    </xf>
    <xf numFmtId="191" fontId="5" fillId="33" borderId="3" xfId="0" applyNumberFormat="1" applyFont="1" applyFill="1" applyBorder="1" applyAlignment="1">
      <alignment horizontal="center" vertical="center" wrapText="1"/>
    </xf>
    <xf numFmtId="0" fontId="0" fillId="19" borderId="19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91" fontId="0" fillId="0" borderId="3" xfId="0" applyNumberFormat="1" applyBorder="1" applyAlignment="1">
      <alignment horizontal="center" vertical="center" wrapText="1"/>
    </xf>
    <xf numFmtId="191" fontId="0" fillId="0" borderId="3" xfId="0" applyNumberFormat="1" applyBorder="1" applyAlignment="1">
      <alignment horizontal="center"/>
    </xf>
    <xf numFmtId="0" fontId="0" fillId="0" borderId="3" xfId="0" applyBorder="1" applyAlignment="1">
      <alignment vertical="center" wrapText="1"/>
    </xf>
    <xf numFmtId="194" fontId="0" fillId="0" borderId="3" xfId="0" applyNumberFormat="1" applyBorder="1" applyAlignment="1">
      <alignment horizontal="center"/>
    </xf>
    <xf numFmtId="0" fontId="0" fillId="19" borderId="20" xfId="0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191" fontId="0" fillId="33" borderId="6" xfId="0" applyNumberFormat="1" applyFill="1" applyBorder="1" applyAlignment="1">
      <alignment horizontal="center" vertical="center" wrapText="1"/>
    </xf>
    <xf numFmtId="191" fontId="0" fillId="33" borderId="3" xfId="0" applyNumberFormat="1" applyFill="1" applyBorder="1" applyAlignment="1">
      <alignment horizontal="center" vertical="center" wrapText="1"/>
    </xf>
    <xf numFmtId="0" fontId="0" fillId="33" borderId="19" xfId="0" applyNumberFormat="1" applyFont="1" applyFill="1" applyBorder="1" applyAlignment="1" applyProtection="1">
      <alignment horizontal="left" vertical="top" wrapText="1"/>
      <protection/>
    </xf>
    <xf numFmtId="191" fontId="0" fillId="33" borderId="3" xfId="0" applyNumberFormat="1" applyFont="1" applyFill="1" applyBorder="1" applyAlignment="1">
      <alignment horizontal="center" vertical="center" wrapText="1"/>
    </xf>
    <xf numFmtId="0" fontId="0" fillId="33" borderId="3" xfId="0" applyFont="1" applyFill="1" applyBorder="1" applyAlignment="1">
      <alignment vertical="center" wrapText="1"/>
    </xf>
    <xf numFmtId="192" fontId="0" fillId="33" borderId="3" xfId="0" applyNumberFormat="1" applyFont="1" applyFill="1" applyBorder="1" applyAlignment="1">
      <alignment horizontal="center" vertical="center" wrapText="1"/>
    </xf>
    <xf numFmtId="0" fontId="0" fillId="33" borderId="3" xfId="0" applyFont="1" applyFill="1" applyBorder="1" applyAlignment="1">
      <alignment horizontal="center" vertical="center" wrapText="1"/>
    </xf>
    <xf numFmtId="0" fontId="0" fillId="33" borderId="21" xfId="0" applyNumberFormat="1" applyFont="1" applyFill="1" applyBorder="1" applyAlignment="1" applyProtection="1">
      <alignment horizontal="left" vertical="top" wrapText="1"/>
      <protection/>
    </xf>
    <xf numFmtId="191" fontId="0" fillId="33" borderId="25" xfId="0" applyNumberFormat="1" applyFill="1" applyBorder="1" applyAlignment="1">
      <alignment horizontal="center" vertical="center" wrapText="1"/>
    </xf>
    <xf numFmtId="191" fontId="0" fillId="33" borderId="23" xfId="0" applyNumberFormat="1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195" fontId="0" fillId="0" borderId="3" xfId="0" applyNumberFormat="1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194" fontId="0" fillId="0" borderId="6" xfId="0" applyNumberFormat="1" applyBorder="1" applyAlignment="1">
      <alignment horizontal="center" vertical="center" wrapText="1"/>
    </xf>
    <xf numFmtId="191" fontId="0" fillId="0" borderId="6" xfId="0" applyNumberFormat="1" applyBorder="1" applyAlignment="1">
      <alignment horizontal="center" vertical="center" wrapText="1"/>
    </xf>
    <xf numFmtId="194" fontId="0" fillId="0" borderId="3" xfId="0" applyNumberFormat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95" fontId="0" fillId="0" borderId="19" xfId="0" applyNumberFormat="1" applyFont="1" applyFill="1" applyBorder="1" applyAlignment="1">
      <alignment vertical="center" wrapText="1"/>
    </xf>
    <xf numFmtId="194" fontId="0" fillId="0" borderId="20" xfId="0" applyNumberFormat="1" applyFont="1" applyFill="1" applyBorder="1" applyAlignment="1" applyProtection="1">
      <alignment horizontal="center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91" fontId="0" fillId="0" borderId="20" xfId="0" applyNumberFormat="1" applyFont="1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20" xfId="0" applyBorder="1" applyAlignment="1">
      <alignment horizontal="center" vertical="center" wrapText="1"/>
    </xf>
    <xf numFmtId="194" fontId="0" fillId="0" borderId="20" xfId="0" applyNumberFormat="1" applyBorder="1" applyAlignment="1">
      <alignment horizontal="center" vertical="center" wrapText="1"/>
    </xf>
    <xf numFmtId="194" fontId="0" fillId="0" borderId="22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19" borderId="20" xfId="0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19" borderId="17" xfId="0" applyFill="1" applyBorder="1" applyAlignment="1">
      <alignment horizontal="center" vertical="center" wrapText="1"/>
    </xf>
    <xf numFmtId="0" fontId="0" fillId="19" borderId="26" xfId="0" applyFill="1" applyBorder="1" applyAlignment="1">
      <alignment horizontal="center" vertical="center" wrapText="1"/>
    </xf>
    <xf numFmtId="0" fontId="0" fillId="19" borderId="18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6" xfId="0" applyFill="1" applyBorder="1" applyAlignment="1">
      <alignment horizontal="center" vertical="center" wrapText="1"/>
    </xf>
    <xf numFmtId="0" fontId="0" fillId="19" borderId="19" xfId="0" applyFill="1" applyBorder="1" applyAlignment="1">
      <alignment horizontal="center" vertical="center" wrapText="1"/>
    </xf>
    <xf numFmtId="0" fontId="0" fillId="19" borderId="27" xfId="0" applyFill="1" applyBorder="1" applyAlignment="1">
      <alignment horizontal="center" vertical="center" wrapText="1"/>
    </xf>
    <xf numFmtId="0" fontId="0" fillId="19" borderId="6" xfId="0" applyFill="1" applyBorder="1" applyAlignment="1">
      <alignment horizontal="center" vertical="center" wrapText="1"/>
    </xf>
    <xf numFmtId="0" fontId="0" fillId="19" borderId="3" xfId="0" applyFill="1" applyBorder="1" applyAlignment="1">
      <alignment horizontal="center" vertical="center"/>
    </xf>
    <xf numFmtId="0" fontId="0" fillId="19" borderId="3" xfId="0" applyFill="1" applyBorder="1" applyAlignment="1">
      <alignment horizontal="center" vertical="center" wrapText="1"/>
    </xf>
    <xf numFmtId="0" fontId="2" fillId="0" borderId="0" xfId="481" applyFont="1" applyBorder="1" applyAlignment="1">
      <alignment horizontal="center" vertical="center"/>
      <protection/>
    </xf>
    <xf numFmtId="0" fontId="0" fillId="0" borderId="0" xfId="481" applyFont="1" applyBorder="1" applyAlignment="1">
      <alignment horizontal="left" vertical="center"/>
      <protection/>
    </xf>
    <xf numFmtId="0" fontId="0" fillId="0" borderId="4" xfId="481" applyFont="1" applyBorder="1" applyAlignment="1">
      <alignment horizontal="center" vertical="center"/>
      <protection/>
    </xf>
    <xf numFmtId="0" fontId="0" fillId="19" borderId="28" xfId="481" applyFont="1" applyFill="1" applyBorder="1" applyAlignment="1">
      <alignment horizontal="center" vertical="center"/>
      <protection/>
    </xf>
    <xf numFmtId="0" fontId="0" fillId="19" borderId="29" xfId="481" applyFont="1" applyFill="1" applyBorder="1" applyAlignment="1">
      <alignment horizontal="center" vertical="center"/>
      <protection/>
    </xf>
    <xf numFmtId="0" fontId="0" fillId="19" borderId="24" xfId="481" applyFont="1" applyFill="1" applyBorder="1" applyAlignment="1">
      <alignment horizontal="center" vertical="center"/>
      <protection/>
    </xf>
    <xf numFmtId="0" fontId="0" fillId="19" borderId="27" xfId="481" applyFont="1" applyFill="1" applyBorder="1" applyAlignment="1">
      <alignment horizontal="center" vertical="center"/>
      <protection/>
    </xf>
    <xf numFmtId="0" fontId="0" fillId="19" borderId="5" xfId="481" applyFont="1" applyFill="1" applyBorder="1" applyAlignment="1">
      <alignment horizontal="center" vertical="center"/>
      <protection/>
    </xf>
    <xf numFmtId="0" fontId="0" fillId="19" borderId="6" xfId="481" applyFont="1" applyFill="1" applyBorder="1" applyAlignment="1">
      <alignment horizontal="center" vertical="center"/>
      <protection/>
    </xf>
    <xf numFmtId="0" fontId="0" fillId="19" borderId="26" xfId="481" applyFont="1" applyFill="1" applyBorder="1" applyAlignment="1">
      <alignment horizontal="center" vertical="center"/>
      <protection/>
    </xf>
    <xf numFmtId="0" fontId="0" fillId="19" borderId="3" xfId="481" applyFont="1" applyFill="1" applyBorder="1">
      <alignment vertical="center"/>
      <protection/>
    </xf>
    <xf numFmtId="0" fontId="0" fillId="19" borderId="18" xfId="481" applyFont="1" applyFill="1" applyBorder="1" applyAlignment="1">
      <alignment horizontal="center" vertical="center"/>
      <protection/>
    </xf>
    <xf numFmtId="0" fontId="0" fillId="19" borderId="20" xfId="481" applyFont="1" applyFill="1" applyBorder="1">
      <alignment vertical="center"/>
      <protection/>
    </xf>
    <xf numFmtId="0" fontId="0" fillId="19" borderId="3" xfId="48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19" borderId="26" xfId="0" applyFill="1" applyBorder="1" applyAlignment="1">
      <alignment horizontal="center" vertical="center"/>
    </xf>
    <xf numFmtId="0" fontId="0" fillId="19" borderId="18" xfId="0" applyFill="1" applyBorder="1" applyAlignment="1">
      <alignment horizontal="center" vertical="center"/>
    </xf>
    <xf numFmtId="0" fontId="0" fillId="19" borderId="17" xfId="0" applyFill="1" applyBorder="1" applyAlignment="1">
      <alignment horizontal="center" vertical="center"/>
    </xf>
    <xf numFmtId="0" fontId="0" fillId="19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top" wrapText="1"/>
    </xf>
    <xf numFmtId="0" fontId="0" fillId="0" borderId="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718">
    <cellStyle name="Normal" xfId="0"/>
    <cellStyle name=" 1" xfId="15"/>
    <cellStyle name="_20100326高清市院遂宁检察院1080P配置清单26日改" xfId="16"/>
    <cellStyle name="_2013年计划草案20121106" xfId="17"/>
    <cellStyle name="_2013年市本级城建资金安排计划表（2013.1.6,含机关部队）" xfId="18"/>
    <cellStyle name="_20140303 江门市市级价格调节基金2013年收支情况及2014年支出计划一览表" xfId="19"/>
    <cellStyle name="_Book1" xfId="20"/>
    <cellStyle name="_Book1_1" xfId="21"/>
    <cellStyle name="_Book1_1_云南省建国前入党的老党员补贴有关情况统计表2010(1).01" xfId="22"/>
    <cellStyle name="_Book1_2" xfId="23"/>
    <cellStyle name="_Book1_2_云南省建国前入党的老党员补贴有关情况统计表2010(1).01" xfId="24"/>
    <cellStyle name="_Book1_3" xfId="25"/>
    <cellStyle name="_Book1_云南省建国前入党的老党员补贴有关情况统计表2010(1).01" xfId="26"/>
    <cellStyle name="_ET_STYLE_NoName_00_" xfId="27"/>
    <cellStyle name="_ET_STYLE_NoName_00_ 2" xfId="28"/>
    <cellStyle name="_ET_STYLE_NoName_00__0109 2015预算全套" xfId="29"/>
    <cellStyle name="_ET_STYLE_NoName_00__2014年债务-汇总" xfId="30"/>
    <cellStyle name="_ET_STYLE_NoName_00__2014年债务-汇总_0109 2015预算全套" xfId="31"/>
    <cellStyle name="_ET_STYLE_NoName_00__2014年债务-汇总_结转" xfId="32"/>
    <cellStyle name="_ET_STYLE_NoName_00__2014年债务-汇总_开平市本级2015年国有土地收储计划表" xfId="33"/>
    <cellStyle name="_ET_STYLE_NoName_00__2014年债务-汇总_开平市本级2015年国有土地收储计划表_0109 2015预算全套" xfId="34"/>
    <cellStyle name="_ET_STYLE_NoName_00__2014年债务-汇总_开平市本级2015年国有土地收储计划表_结转" xfId="35"/>
    <cellStyle name="_ET_STYLE_NoName_00__Book1" xfId="36"/>
    <cellStyle name="_ET_STYLE_NoName_00__Book1_1" xfId="37"/>
    <cellStyle name="_ET_STYLE_NoName_00__Sheet3" xfId="38"/>
    <cellStyle name="_ET_STYLE_NoName_00__附件2（Excel）：中期财政规划套表" xfId="39"/>
    <cellStyle name="_ET_STYLE_NoName_00__结转" xfId="40"/>
    <cellStyle name="_ET_STYLE_NoName_00__开平市本级2015年国有土地收储计划表" xfId="41"/>
    <cellStyle name="_ET_STYLE_NoName_00__开平市本级2015年国有土地收储计划表_0109 2015预算全套" xfId="42"/>
    <cellStyle name="_ET_STYLE_NoName_00__开平市本级2015年国有土地收储计划表_结转" xfId="43"/>
    <cellStyle name="_Sheet1" xfId="44"/>
    <cellStyle name="_开源节流方案附表0" xfId="45"/>
    <cellStyle name="_弱电系统设备配置报价清单" xfId="46"/>
    <cellStyle name="_云南省建国前入党的老党员补贴有关情况统计表2010(1).01" xfId="47"/>
    <cellStyle name="0,0_x000d_&#10;NA_x000d_&#10;" xfId="48"/>
    <cellStyle name="20% - 强调文字颜色 1" xfId="49"/>
    <cellStyle name="20% - 强调文字颜色 1 2" xfId="50"/>
    <cellStyle name="20% - 强调文字颜色 1 2 2" xfId="51"/>
    <cellStyle name="20% - 强调文字颜色 1 3" xfId="52"/>
    <cellStyle name="20% - 强调文字颜色 1 3 2" xfId="53"/>
    <cellStyle name="20% - 强调文字颜色 1 4" xfId="54"/>
    <cellStyle name="20% - 强调文字颜色 1 4 2" xfId="55"/>
    <cellStyle name="20% - 强调文字颜色 1 5" xfId="56"/>
    <cellStyle name="20% - 强调文字颜色 1 6" xfId="57"/>
    <cellStyle name="20% - 强调文字颜色 2" xfId="58"/>
    <cellStyle name="20% - 强调文字颜色 2 2" xfId="59"/>
    <cellStyle name="20% - 强调文字颜色 2 2 2" xfId="60"/>
    <cellStyle name="20% - 强调文字颜色 2 3" xfId="61"/>
    <cellStyle name="20% - 强调文字颜色 2 3 2" xfId="62"/>
    <cellStyle name="20% - 强调文字颜色 2 4" xfId="63"/>
    <cellStyle name="20% - 强调文字颜色 2 4 2" xfId="64"/>
    <cellStyle name="20% - 强调文字颜色 2 5" xfId="65"/>
    <cellStyle name="20% - 强调文字颜色 2 6" xfId="66"/>
    <cellStyle name="20% - 强调文字颜色 3" xfId="67"/>
    <cellStyle name="20% - 强调文字颜色 3 2" xfId="68"/>
    <cellStyle name="20% - 强调文字颜色 3 2 2" xfId="69"/>
    <cellStyle name="20% - 强调文字颜色 3 3" xfId="70"/>
    <cellStyle name="20% - 强调文字颜色 3 3 2" xfId="71"/>
    <cellStyle name="20% - 强调文字颜色 3 4" xfId="72"/>
    <cellStyle name="20% - 强调文字颜色 3 4 2" xfId="73"/>
    <cellStyle name="20% - 强调文字颜色 3 5" xfId="74"/>
    <cellStyle name="20% - 强调文字颜色 3 6" xfId="75"/>
    <cellStyle name="20% - 强调文字颜色 4" xfId="76"/>
    <cellStyle name="20% - 强调文字颜色 4 2" xfId="77"/>
    <cellStyle name="20% - 强调文字颜色 4 2 2" xfId="78"/>
    <cellStyle name="20% - 强调文字颜色 4 3" xfId="79"/>
    <cellStyle name="20% - 强调文字颜色 4 3 2" xfId="80"/>
    <cellStyle name="20% - 强调文字颜色 4 4" xfId="81"/>
    <cellStyle name="20% - 强调文字颜色 4 4 2" xfId="82"/>
    <cellStyle name="20% - 强调文字颜色 4 5" xfId="83"/>
    <cellStyle name="20% - 强调文字颜色 4 6" xfId="84"/>
    <cellStyle name="20% - 强调文字颜色 5" xfId="85"/>
    <cellStyle name="20% - 强调文字颜色 5 2" xfId="86"/>
    <cellStyle name="20% - 强调文字颜色 5 2 2" xfId="87"/>
    <cellStyle name="20% - 强调文字颜色 5 3" xfId="88"/>
    <cellStyle name="20% - 强调文字颜色 5 3 2" xfId="89"/>
    <cellStyle name="20% - 强调文字颜色 5 4" xfId="90"/>
    <cellStyle name="20% - 强调文字颜色 5 4 2" xfId="91"/>
    <cellStyle name="20% - 强调文字颜色 5 5" xfId="92"/>
    <cellStyle name="20% - 强调文字颜色 5 6" xfId="93"/>
    <cellStyle name="20% - 强调文字颜色 6" xfId="94"/>
    <cellStyle name="20% - 强调文字颜色 6 2" xfId="95"/>
    <cellStyle name="20% - 强调文字颜色 6 2 2" xfId="96"/>
    <cellStyle name="20% - 强调文字颜色 6 3" xfId="97"/>
    <cellStyle name="20% - 强调文字颜色 6 3 2" xfId="98"/>
    <cellStyle name="20% - 强调文字颜色 6 4" xfId="99"/>
    <cellStyle name="20% - 强调文字颜色 6 4 2" xfId="100"/>
    <cellStyle name="20% - 强调文字颜色 6 5" xfId="101"/>
    <cellStyle name="20% - 强调文字颜色 6 6" xfId="102"/>
    <cellStyle name="3232" xfId="103"/>
    <cellStyle name="40% - 强调文字颜色 1" xfId="104"/>
    <cellStyle name="40% - 强调文字颜色 1 2" xfId="105"/>
    <cellStyle name="40% - 强调文字颜色 1 2 2" xfId="106"/>
    <cellStyle name="40% - 强调文字颜色 1 3" xfId="107"/>
    <cellStyle name="40% - 强调文字颜色 1 3 2" xfId="108"/>
    <cellStyle name="40% - 强调文字颜色 1 4" xfId="109"/>
    <cellStyle name="40% - 强调文字颜色 1 4 2" xfId="110"/>
    <cellStyle name="40% - 强调文字颜色 1 5" xfId="111"/>
    <cellStyle name="40% - 强调文字颜色 1 6" xfId="112"/>
    <cellStyle name="40% - 强调文字颜色 2" xfId="113"/>
    <cellStyle name="40% - 强调文字颜色 2 2" xfId="114"/>
    <cellStyle name="40% - 强调文字颜色 2 2 2" xfId="115"/>
    <cellStyle name="40% - 强调文字颜色 2 3" xfId="116"/>
    <cellStyle name="40% - 强调文字颜色 2 3 2" xfId="117"/>
    <cellStyle name="40% - 强调文字颜色 2 4" xfId="118"/>
    <cellStyle name="40% - 强调文字颜色 2 4 2" xfId="119"/>
    <cellStyle name="40% - 强调文字颜色 2 5" xfId="120"/>
    <cellStyle name="40% - 强调文字颜色 2 6" xfId="121"/>
    <cellStyle name="40% - 强调文字颜色 3" xfId="122"/>
    <cellStyle name="40% - 强调文字颜色 3 2" xfId="123"/>
    <cellStyle name="40% - 强调文字颜色 3 2 2" xfId="124"/>
    <cellStyle name="40% - 强调文字颜色 3 3" xfId="125"/>
    <cellStyle name="40% - 强调文字颜色 3 3 2" xfId="126"/>
    <cellStyle name="40% - 强调文字颜色 3 4" xfId="127"/>
    <cellStyle name="40% - 强调文字颜色 3 4 2" xfId="128"/>
    <cellStyle name="40% - 强调文字颜色 3 5" xfId="129"/>
    <cellStyle name="40% - 强调文字颜色 3 6" xfId="130"/>
    <cellStyle name="40% - 强调文字颜色 4" xfId="131"/>
    <cellStyle name="40% - 强调文字颜色 4 2" xfId="132"/>
    <cellStyle name="40% - 强调文字颜色 4 2 2" xfId="133"/>
    <cellStyle name="40% - 强调文字颜色 4 3" xfId="134"/>
    <cellStyle name="40% - 强调文字颜色 4 3 2" xfId="135"/>
    <cellStyle name="40% - 强调文字颜色 4 4" xfId="136"/>
    <cellStyle name="40% - 强调文字颜色 4 4 2" xfId="137"/>
    <cellStyle name="40% - 强调文字颜色 4 5" xfId="138"/>
    <cellStyle name="40% - 强调文字颜色 4 6" xfId="139"/>
    <cellStyle name="40% - 强调文字颜色 5" xfId="140"/>
    <cellStyle name="40% - 强调文字颜色 5 2" xfId="141"/>
    <cellStyle name="40% - 强调文字颜色 5 2 2" xfId="142"/>
    <cellStyle name="40% - 强调文字颜色 5 3" xfId="143"/>
    <cellStyle name="40% - 强调文字颜色 5 3 2" xfId="144"/>
    <cellStyle name="40% - 强调文字颜色 5 4" xfId="145"/>
    <cellStyle name="40% - 强调文字颜色 5 4 2" xfId="146"/>
    <cellStyle name="40% - 强调文字颜色 5 5" xfId="147"/>
    <cellStyle name="40% - 强调文字颜色 5 6" xfId="148"/>
    <cellStyle name="40% - 强调文字颜色 6" xfId="149"/>
    <cellStyle name="40% - 强调文字颜色 6 2" xfId="150"/>
    <cellStyle name="40% - 强调文字颜色 6 2 2" xfId="151"/>
    <cellStyle name="40% - 强调文字颜色 6 3" xfId="152"/>
    <cellStyle name="40% - 强调文字颜色 6 3 2" xfId="153"/>
    <cellStyle name="40% - 强调文字颜色 6 4" xfId="154"/>
    <cellStyle name="40% - 强调文字颜色 6 4 2" xfId="155"/>
    <cellStyle name="40% - 强调文字颜色 6 5" xfId="156"/>
    <cellStyle name="40% - 强调文字颜色 6 6" xfId="157"/>
    <cellStyle name="60% - 强调文字颜色 1" xfId="158"/>
    <cellStyle name="60% - 强调文字颜色 1 2" xfId="159"/>
    <cellStyle name="60% - 强调文字颜色 1 2 2" xfId="160"/>
    <cellStyle name="60% - 强调文字颜色 1 3" xfId="161"/>
    <cellStyle name="60% - 强调文字颜色 1 3 2" xfId="162"/>
    <cellStyle name="60% - 强调文字颜色 1 4" xfId="163"/>
    <cellStyle name="60% - 强调文字颜色 1 4 2" xfId="164"/>
    <cellStyle name="60% - 强调文字颜色 1 5" xfId="165"/>
    <cellStyle name="60% - 强调文字颜色 1 6" xfId="166"/>
    <cellStyle name="60% - 强调文字颜色 2" xfId="167"/>
    <cellStyle name="60% - 强调文字颜色 2 2" xfId="168"/>
    <cellStyle name="60% - 强调文字颜色 2 2 2" xfId="169"/>
    <cellStyle name="60% - 强调文字颜色 2 3" xfId="170"/>
    <cellStyle name="60% - 强调文字颜色 2 3 2" xfId="171"/>
    <cellStyle name="60% - 强调文字颜色 2 4" xfId="172"/>
    <cellStyle name="60% - 强调文字颜色 2 4 2" xfId="173"/>
    <cellStyle name="60% - 强调文字颜色 2 5" xfId="174"/>
    <cellStyle name="60% - 强调文字颜色 2 6" xfId="175"/>
    <cellStyle name="60% - 强调文字颜色 3" xfId="176"/>
    <cellStyle name="60% - 强调文字颜色 3 2" xfId="177"/>
    <cellStyle name="60% - 强调文字颜色 3 2 2" xfId="178"/>
    <cellStyle name="60% - 强调文字颜色 3 3" xfId="179"/>
    <cellStyle name="60% - 强调文字颜色 3 3 2" xfId="180"/>
    <cellStyle name="60% - 强调文字颜色 3 4" xfId="181"/>
    <cellStyle name="60% - 强调文字颜色 3 4 2" xfId="182"/>
    <cellStyle name="60% - 强调文字颜色 3 5" xfId="183"/>
    <cellStyle name="60% - 强调文字颜色 3 6" xfId="184"/>
    <cellStyle name="60% - 强调文字颜色 4" xfId="185"/>
    <cellStyle name="60% - 强调文字颜色 4 2" xfId="186"/>
    <cellStyle name="60% - 强调文字颜色 4 2 2" xfId="187"/>
    <cellStyle name="60% - 强调文字颜色 4 3" xfId="188"/>
    <cellStyle name="60% - 强调文字颜色 4 3 2" xfId="189"/>
    <cellStyle name="60% - 强调文字颜色 4 4" xfId="190"/>
    <cellStyle name="60% - 强调文字颜色 4 4 2" xfId="191"/>
    <cellStyle name="60% - 强调文字颜色 4 5" xfId="192"/>
    <cellStyle name="60% - 强调文字颜色 4 6" xfId="193"/>
    <cellStyle name="60% - 强调文字颜色 5" xfId="194"/>
    <cellStyle name="60% - 强调文字颜色 5 2" xfId="195"/>
    <cellStyle name="60% - 强调文字颜色 5 2 2" xfId="196"/>
    <cellStyle name="60% - 强调文字颜色 5 3" xfId="197"/>
    <cellStyle name="60% - 强调文字颜色 5 3 2" xfId="198"/>
    <cellStyle name="60% - 强调文字颜色 5 4" xfId="199"/>
    <cellStyle name="60% - 强调文字颜色 5 4 2" xfId="200"/>
    <cellStyle name="60% - 强调文字颜色 5 5" xfId="201"/>
    <cellStyle name="60% - 强调文字颜色 5 6" xfId="202"/>
    <cellStyle name="60% - 强调文字颜色 6" xfId="203"/>
    <cellStyle name="60% - 强调文字颜色 6 2" xfId="204"/>
    <cellStyle name="60% - 强调文字颜色 6 2 2" xfId="205"/>
    <cellStyle name="60% - 强调文字颜色 6 3" xfId="206"/>
    <cellStyle name="60% - 强调文字颜色 6 3 2" xfId="207"/>
    <cellStyle name="60% - 强调文字颜色 6 4" xfId="208"/>
    <cellStyle name="60% - 强调文字颜色 6 4 2" xfId="209"/>
    <cellStyle name="60% - 强调文字颜色 6 5" xfId="210"/>
    <cellStyle name="60% - 强调文字颜色 6 6" xfId="211"/>
    <cellStyle name="6mal" xfId="212"/>
    <cellStyle name="Accent1" xfId="213"/>
    <cellStyle name="Accent1 - 20%" xfId="214"/>
    <cellStyle name="Accent1 - 20% 2" xfId="215"/>
    <cellStyle name="Accent1 - 20% 2 2" xfId="216"/>
    <cellStyle name="Accent1 - 20% 3" xfId="217"/>
    <cellStyle name="Accent1 - 40%" xfId="218"/>
    <cellStyle name="Accent1 - 40% 2" xfId="219"/>
    <cellStyle name="Accent1 - 40% 2 2" xfId="220"/>
    <cellStyle name="Accent1 - 40% 3" xfId="221"/>
    <cellStyle name="Accent1 - 60%" xfId="222"/>
    <cellStyle name="Accent1 - 60% 2" xfId="223"/>
    <cellStyle name="Accent1 2" xfId="224"/>
    <cellStyle name="Accent1 3" xfId="225"/>
    <cellStyle name="Accent2" xfId="226"/>
    <cellStyle name="Accent2 - 20%" xfId="227"/>
    <cellStyle name="Accent2 - 20% 2" xfId="228"/>
    <cellStyle name="Accent2 - 20% 2 2" xfId="229"/>
    <cellStyle name="Accent2 - 20% 3" xfId="230"/>
    <cellStyle name="Accent2 - 40%" xfId="231"/>
    <cellStyle name="Accent2 - 40% 2" xfId="232"/>
    <cellStyle name="Accent2 - 40% 2 2" xfId="233"/>
    <cellStyle name="Accent2 - 40% 3" xfId="234"/>
    <cellStyle name="Accent2 - 60%" xfId="235"/>
    <cellStyle name="Accent2 - 60% 2" xfId="236"/>
    <cellStyle name="Accent2 2" xfId="237"/>
    <cellStyle name="Accent2 3" xfId="238"/>
    <cellStyle name="Accent3" xfId="239"/>
    <cellStyle name="Accent3 - 20%" xfId="240"/>
    <cellStyle name="Accent3 - 20% 2" xfId="241"/>
    <cellStyle name="Accent3 - 20% 2 2" xfId="242"/>
    <cellStyle name="Accent3 - 20% 3" xfId="243"/>
    <cellStyle name="Accent3 - 40%" xfId="244"/>
    <cellStyle name="Accent3 - 40% 2" xfId="245"/>
    <cellStyle name="Accent3 - 40% 2 2" xfId="246"/>
    <cellStyle name="Accent3 - 40% 3" xfId="247"/>
    <cellStyle name="Accent3 - 60%" xfId="248"/>
    <cellStyle name="Accent3 - 60% 2" xfId="249"/>
    <cellStyle name="Accent3 2" xfId="250"/>
    <cellStyle name="Accent3 3" xfId="251"/>
    <cellStyle name="Accent4" xfId="252"/>
    <cellStyle name="Accent4 - 20%" xfId="253"/>
    <cellStyle name="Accent4 - 20% 2" xfId="254"/>
    <cellStyle name="Accent4 - 20% 2 2" xfId="255"/>
    <cellStyle name="Accent4 - 20% 3" xfId="256"/>
    <cellStyle name="Accent4 - 40%" xfId="257"/>
    <cellStyle name="Accent4 - 40% 2" xfId="258"/>
    <cellStyle name="Accent4 - 40% 2 2" xfId="259"/>
    <cellStyle name="Accent4 - 40% 3" xfId="260"/>
    <cellStyle name="Accent4 - 60%" xfId="261"/>
    <cellStyle name="Accent4 - 60% 2" xfId="262"/>
    <cellStyle name="Accent4 2" xfId="263"/>
    <cellStyle name="Accent4 3" xfId="264"/>
    <cellStyle name="Accent5" xfId="265"/>
    <cellStyle name="Accent5 - 20%" xfId="266"/>
    <cellStyle name="Accent5 - 20% 2" xfId="267"/>
    <cellStyle name="Accent5 - 20% 2 2" xfId="268"/>
    <cellStyle name="Accent5 - 20% 3" xfId="269"/>
    <cellStyle name="Accent5 - 40%" xfId="270"/>
    <cellStyle name="Accent5 - 40% 2" xfId="271"/>
    <cellStyle name="Accent5 - 40% 2 2" xfId="272"/>
    <cellStyle name="Accent5 - 40% 3" xfId="273"/>
    <cellStyle name="Accent5 - 60%" xfId="274"/>
    <cellStyle name="Accent5 - 60% 2" xfId="275"/>
    <cellStyle name="Accent5 2" xfId="276"/>
    <cellStyle name="Accent5 3" xfId="277"/>
    <cellStyle name="Accent6" xfId="278"/>
    <cellStyle name="Accent6 - 20%" xfId="279"/>
    <cellStyle name="Accent6 - 20% 2" xfId="280"/>
    <cellStyle name="Accent6 - 20% 2 2" xfId="281"/>
    <cellStyle name="Accent6 - 20% 3" xfId="282"/>
    <cellStyle name="Accent6 - 40%" xfId="283"/>
    <cellStyle name="Accent6 - 40% 2" xfId="284"/>
    <cellStyle name="Accent6 - 40% 2 2" xfId="285"/>
    <cellStyle name="Accent6 - 40% 3" xfId="286"/>
    <cellStyle name="Accent6 - 60%" xfId="287"/>
    <cellStyle name="Accent6 - 60% 2" xfId="288"/>
    <cellStyle name="Accent6 2" xfId="289"/>
    <cellStyle name="Accent6 3" xfId="290"/>
    <cellStyle name="args.style" xfId="291"/>
    <cellStyle name="ColLevel_0" xfId="292"/>
    <cellStyle name="Comma [0]_!!!GO" xfId="293"/>
    <cellStyle name="comma zerodec" xfId="294"/>
    <cellStyle name="Comma_!!!GO" xfId="295"/>
    <cellStyle name="Currency [0]_!!!GO" xfId="296"/>
    <cellStyle name="Currency_!!!GO" xfId="297"/>
    <cellStyle name="Currency1" xfId="298"/>
    <cellStyle name="Date" xfId="299"/>
    <cellStyle name="Dollar (zero dec)" xfId="300"/>
    <cellStyle name="e鯪9Y_x000b_" xfId="301"/>
    <cellStyle name="Grey" xfId="302"/>
    <cellStyle name="Header1" xfId="303"/>
    <cellStyle name="Header2" xfId="304"/>
    <cellStyle name="Input [yellow]" xfId="305"/>
    <cellStyle name="Input Cells" xfId="306"/>
    <cellStyle name="Linked Cells" xfId="307"/>
    <cellStyle name="Millares [0]_96 Risk" xfId="308"/>
    <cellStyle name="Millares_96 Risk" xfId="309"/>
    <cellStyle name="Milliers [0]_!!!GO" xfId="310"/>
    <cellStyle name="Milliers_!!!GO" xfId="311"/>
    <cellStyle name="Moneda [0]_96 Risk" xfId="312"/>
    <cellStyle name="Moneda_96 Risk" xfId="313"/>
    <cellStyle name="Mon閠aire [0]_!!!GO" xfId="314"/>
    <cellStyle name="Mon閠aire_!!!GO" xfId="315"/>
    <cellStyle name="New Times Roman" xfId="316"/>
    <cellStyle name="no dec" xfId="317"/>
    <cellStyle name="Normal - Style1" xfId="318"/>
    <cellStyle name="Normal_!!!GO" xfId="319"/>
    <cellStyle name="per.style" xfId="320"/>
    <cellStyle name="Percent [2]" xfId="321"/>
    <cellStyle name="Percent_!!!GO" xfId="322"/>
    <cellStyle name="Pourcentage_pldt" xfId="323"/>
    <cellStyle name="PSChar" xfId="324"/>
    <cellStyle name="PSDate" xfId="325"/>
    <cellStyle name="PSDec" xfId="326"/>
    <cellStyle name="PSHeading" xfId="327"/>
    <cellStyle name="PSInt" xfId="328"/>
    <cellStyle name="PSSpacer" xfId="329"/>
    <cellStyle name="RowLevel_0" xfId="330"/>
    <cellStyle name="sstot" xfId="331"/>
    <cellStyle name="Standard_AREAS" xfId="332"/>
    <cellStyle name="t" xfId="333"/>
    <cellStyle name="t_HVAC Equipment (3)" xfId="334"/>
    <cellStyle name="t_HVAC Equipment (3)_Sheet1" xfId="335"/>
    <cellStyle name="t_Sheet1" xfId="336"/>
    <cellStyle name="Percent" xfId="337"/>
    <cellStyle name="百分比 2" xfId="338"/>
    <cellStyle name="百分比 2 2" xfId="339"/>
    <cellStyle name="百分比 2 2 2" xfId="340"/>
    <cellStyle name="百分比 2 3" xfId="341"/>
    <cellStyle name="百分比 2 3 2" xfId="342"/>
    <cellStyle name="百分比 2 4" xfId="343"/>
    <cellStyle name="百分比 2 4 2" xfId="344"/>
    <cellStyle name="百分比 2 5" xfId="345"/>
    <cellStyle name="百分比 2 6" xfId="346"/>
    <cellStyle name="百分比 3" xfId="347"/>
    <cellStyle name="百分比 3 2" xfId="348"/>
    <cellStyle name="百分比 4" xfId="349"/>
    <cellStyle name="百分比 4 2" xfId="350"/>
    <cellStyle name="百分比 5" xfId="351"/>
    <cellStyle name="百分比 5 2" xfId="352"/>
    <cellStyle name="百分比 6" xfId="353"/>
    <cellStyle name="百分比 6 2" xfId="354"/>
    <cellStyle name="捠壿 [0.00]_Region Orders (2)" xfId="355"/>
    <cellStyle name="捠壿_Region Orders (2)" xfId="356"/>
    <cellStyle name="编号" xfId="357"/>
    <cellStyle name="标题" xfId="358"/>
    <cellStyle name="标题 1" xfId="359"/>
    <cellStyle name="标题 1 2" xfId="360"/>
    <cellStyle name="标题 1 2 2" xfId="361"/>
    <cellStyle name="标题 1 3" xfId="362"/>
    <cellStyle name="标题 1 3 2" xfId="363"/>
    <cellStyle name="标题 1 4" xfId="364"/>
    <cellStyle name="标题 1 4 2" xfId="365"/>
    <cellStyle name="标题 1 5" xfId="366"/>
    <cellStyle name="标题 1 6" xfId="367"/>
    <cellStyle name="标题 2" xfId="368"/>
    <cellStyle name="标题 2 2" xfId="369"/>
    <cellStyle name="标题 2 2 2" xfId="370"/>
    <cellStyle name="标题 2 3" xfId="371"/>
    <cellStyle name="标题 2 3 2" xfId="372"/>
    <cellStyle name="标题 2 4" xfId="373"/>
    <cellStyle name="标题 2 4 2" xfId="374"/>
    <cellStyle name="标题 2 5" xfId="375"/>
    <cellStyle name="标题 2 6" xfId="376"/>
    <cellStyle name="标题 3" xfId="377"/>
    <cellStyle name="标题 3 2" xfId="378"/>
    <cellStyle name="标题 3 2 2" xfId="379"/>
    <cellStyle name="标题 3 3" xfId="380"/>
    <cellStyle name="标题 3 3 2" xfId="381"/>
    <cellStyle name="标题 3 4" xfId="382"/>
    <cellStyle name="标题 3 4 2" xfId="383"/>
    <cellStyle name="标题 3 5" xfId="384"/>
    <cellStyle name="标题 3 6" xfId="385"/>
    <cellStyle name="标题 4" xfId="386"/>
    <cellStyle name="标题 4 2" xfId="387"/>
    <cellStyle name="标题 4 2 2" xfId="388"/>
    <cellStyle name="标题 4 3" xfId="389"/>
    <cellStyle name="标题 4 3 2" xfId="390"/>
    <cellStyle name="标题 4 4" xfId="391"/>
    <cellStyle name="标题 4 4 2" xfId="392"/>
    <cellStyle name="标题 4 5" xfId="393"/>
    <cellStyle name="标题 4 6" xfId="394"/>
    <cellStyle name="标题 5" xfId="395"/>
    <cellStyle name="标题 5 2" xfId="396"/>
    <cellStyle name="标题 6" xfId="397"/>
    <cellStyle name="标题 6 2" xfId="398"/>
    <cellStyle name="标题 7" xfId="399"/>
    <cellStyle name="标题 7 2" xfId="400"/>
    <cellStyle name="标题 8" xfId="401"/>
    <cellStyle name="标题 9" xfId="402"/>
    <cellStyle name="标题1" xfId="403"/>
    <cellStyle name="表标题" xfId="404"/>
    <cellStyle name="表标题 2" xfId="405"/>
    <cellStyle name="部门" xfId="406"/>
    <cellStyle name="差" xfId="407"/>
    <cellStyle name="差 2" xfId="408"/>
    <cellStyle name="差 2 2" xfId="409"/>
    <cellStyle name="差 3" xfId="410"/>
    <cellStyle name="差 3 2" xfId="411"/>
    <cellStyle name="差 4" xfId="412"/>
    <cellStyle name="差 4 2" xfId="413"/>
    <cellStyle name="差 5" xfId="414"/>
    <cellStyle name="差 6" xfId="415"/>
    <cellStyle name="差_2" xfId="416"/>
    <cellStyle name="差_2015年市本级还贷预算2014.9.26" xfId="417"/>
    <cellStyle name="差_2015年政府购买服务项目计划情况报表（2014.12.30汇总）" xfId="418"/>
    <cellStyle name="差_2016年国资预算（20151221报财局）" xfId="419"/>
    <cellStyle name="差_2016年珠海市社会保险参保缴费比例" xfId="420"/>
    <cellStyle name="差_7.1罗平县大学生“村官”统计季报表(7月修订，下发空表)" xfId="421"/>
    <cellStyle name="差_7.1罗平县大学生“村官”统计季报表(7月修订，下发空表) 2" xfId="422"/>
    <cellStyle name="差_7.1罗平县大学生“村官”统计季报表(7月修订，下发空表) 2 2" xfId="423"/>
    <cellStyle name="差_7.1罗平县大学生“村官”统计季报表(7月修订，下发空表) 3" xfId="424"/>
    <cellStyle name="差_Book1" xfId="425"/>
    <cellStyle name="差_Book1 2" xfId="426"/>
    <cellStyle name="差_Book1_1" xfId="427"/>
    <cellStyle name="差_Book1_1 2" xfId="428"/>
    <cellStyle name="差_Book1_云南省建国前入党的老党员补贴有关情况统计表2010(1).01" xfId="429"/>
    <cellStyle name="差_Book1_云南省建国前入党的老党员补贴有关情况统计表2010(1).01 2" xfId="430"/>
    <cellStyle name="差_Book1_云南省建国前入党的老党员补贴有关情况统计表2010(1).01 2 2" xfId="431"/>
    <cellStyle name="差_Book1_云南省建国前入党的老党员补贴有关情况统计表2010(1).01 3" xfId="432"/>
    <cellStyle name="差_Sheet1" xfId="433"/>
    <cellStyle name="差_Sheet1 2" xfId="434"/>
    <cellStyle name="差_财政局" xfId="435"/>
    <cellStyle name="差_分科室" xfId="436"/>
    <cellStyle name="差_分科室 2" xfId="437"/>
    <cellStyle name="差_附表2 2016年预算项目明细表" xfId="438"/>
    <cellStyle name="差_关于报送2013年政府投资项目计划（草案）的函 5" xfId="439"/>
    <cellStyle name="差_已修改：2013年大沙镇级预算表格12月21日" xfId="440"/>
    <cellStyle name="差_已修改：2013年龙胜镇级预算表格20121218" xfId="441"/>
    <cellStyle name="常规 10" xfId="442"/>
    <cellStyle name="常规 11" xfId="443"/>
    <cellStyle name="常规 2" xfId="444"/>
    <cellStyle name="常规 2 2" xfId="445"/>
    <cellStyle name="常规 2 2 2" xfId="446"/>
    <cellStyle name="常规 2 2 2 2" xfId="447"/>
    <cellStyle name="常规 2 3" xfId="448"/>
    <cellStyle name="常规 2 3 2" xfId="449"/>
    <cellStyle name="常规 2 4" xfId="450"/>
    <cellStyle name="常规 2 4 2" xfId="451"/>
    <cellStyle name="常规 2 5" xfId="452"/>
    <cellStyle name="常规 2 5 2" xfId="453"/>
    <cellStyle name="常规 2 6" xfId="454"/>
    <cellStyle name="常规 2_2012年计划草案1025上报" xfId="455"/>
    <cellStyle name="常规 3" xfId="456"/>
    <cellStyle name="常规 3 2" xfId="457"/>
    <cellStyle name="常规 3 2 2" xfId="458"/>
    <cellStyle name="常规 3 2 3" xfId="459"/>
    <cellStyle name="常规 3 3" xfId="460"/>
    <cellStyle name="常规 3 3 2" xfId="461"/>
    <cellStyle name="常规 3 4" xfId="462"/>
    <cellStyle name="常规 3 5" xfId="463"/>
    <cellStyle name="常规 4" xfId="464"/>
    <cellStyle name="常规 4 2" xfId="465"/>
    <cellStyle name="常规 4 2 2" xfId="466"/>
    <cellStyle name="常规 4 3" xfId="467"/>
    <cellStyle name="常规 4 4" xfId="468"/>
    <cellStyle name="常规 5" xfId="469"/>
    <cellStyle name="常规 5 2" xfId="470"/>
    <cellStyle name="常规 5 3" xfId="471"/>
    <cellStyle name="常规 6" xfId="472"/>
    <cellStyle name="常规 6 2" xfId="473"/>
    <cellStyle name="常规 6 2 2" xfId="474"/>
    <cellStyle name="常规 6 3" xfId="475"/>
    <cellStyle name="常规 7" xfId="476"/>
    <cellStyle name="常规 7 2" xfId="477"/>
    <cellStyle name="常规 8" xfId="478"/>
    <cellStyle name="常规 8 2" xfId="479"/>
    <cellStyle name="常规 9" xfId="480"/>
    <cellStyle name="常规_附件（下达指标表）" xfId="481"/>
    <cellStyle name="常规_基本支出按经济分类" xfId="482"/>
    <cellStyle name="常规_教科文" xfId="483"/>
    <cellStyle name="Hyperlink" xfId="484"/>
    <cellStyle name="分级显示行_1_Book1" xfId="485"/>
    <cellStyle name="分级显示列_1_Book1" xfId="486"/>
    <cellStyle name="好" xfId="487"/>
    <cellStyle name="好 2" xfId="488"/>
    <cellStyle name="好 2 2" xfId="489"/>
    <cellStyle name="好 3" xfId="490"/>
    <cellStyle name="好 3 2" xfId="491"/>
    <cellStyle name="好 4" xfId="492"/>
    <cellStyle name="好 4 2" xfId="493"/>
    <cellStyle name="好 5" xfId="494"/>
    <cellStyle name="好 6" xfId="495"/>
    <cellStyle name="好_2" xfId="496"/>
    <cellStyle name="好_2015年市本级还贷预算2014.9.26" xfId="497"/>
    <cellStyle name="好_2015年政府购买服务项目计划情况报表（2014.12.30汇总）" xfId="498"/>
    <cellStyle name="好_2016年国资预算（20151221报财局）" xfId="499"/>
    <cellStyle name="好_2016年珠海市社会保险参保缴费比例" xfId="500"/>
    <cellStyle name="好_7.1罗平县大学生“村官”统计季报表(7月修订，下发空表)" xfId="501"/>
    <cellStyle name="好_7.1罗平县大学生“村官”统计季报表(7月修订，下发空表) 2" xfId="502"/>
    <cellStyle name="好_7.1罗平县大学生“村官”统计季报表(7月修订，下发空表) 2 2" xfId="503"/>
    <cellStyle name="好_7.1罗平县大学生“村官”统计季报表(7月修订，下发空表) 3" xfId="504"/>
    <cellStyle name="好_Book1" xfId="505"/>
    <cellStyle name="好_Book1 2" xfId="506"/>
    <cellStyle name="好_Book1_1" xfId="507"/>
    <cellStyle name="好_Book1_1 2" xfId="508"/>
    <cellStyle name="好_Book1_云南省建国前入党的老党员补贴有关情况统计表2010(1).01" xfId="509"/>
    <cellStyle name="好_Book1_云南省建国前入党的老党员补贴有关情况统计表2010(1).01 2" xfId="510"/>
    <cellStyle name="好_Book1_云南省建国前入党的老党员补贴有关情况统计表2010(1).01 2 2" xfId="511"/>
    <cellStyle name="好_Book1_云南省建国前入党的老党员补贴有关情况统计表2010(1).01 3" xfId="512"/>
    <cellStyle name="好_Sheet1" xfId="513"/>
    <cellStyle name="好_Sheet1 2" xfId="514"/>
    <cellStyle name="好_财政局" xfId="515"/>
    <cellStyle name="好_分科室" xfId="516"/>
    <cellStyle name="好_分科室 2" xfId="517"/>
    <cellStyle name="好_附表2 2016年预算项目明细表" xfId="518"/>
    <cellStyle name="好_关于报送2013年政府投资项目计划（草案）的函 5" xfId="519"/>
    <cellStyle name="好_已修改：2013年大沙镇级预算表格12月21日" xfId="520"/>
    <cellStyle name="好_已修改：2013年龙胜镇级预算表格20121218" xfId="521"/>
    <cellStyle name="汇总" xfId="522"/>
    <cellStyle name="汇总 2" xfId="523"/>
    <cellStyle name="汇总 2 2" xfId="524"/>
    <cellStyle name="汇总 3" xfId="525"/>
    <cellStyle name="汇总 3 2" xfId="526"/>
    <cellStyle name="汇总 4" xfId="527"/>
    <cellStyle name="汇总 4 2" xfId="528"/>
    <cellStyle name="汇总 5" xfId="529"/>
    <cellStyle name="汇总 6" xfId="530"/>
    <cellStyle name="Currency" xfId="531"/>
    <cellStyle name="货币 2" xfId="532"/>
    <cellStyle name="货币 2 2" xfId="533"/>
    <cellStyle name="货币 2 2 2" xfId="534"/>
    <cellStyle name="货币 2 3" xfId="535"/>
    <cellStyle name="货币 2 3 2" xfId="536"/>
    <cellStyle name="货币 2 4" xfId="537"/>
    <cellStyle name="Currency [0]" xfId="538"/>
    <cellStyle name="计算" xfId="539"/>
    <cellStyle name="计算 2" xfId="540"/>
    <cellStyle name="计算 2 2" xfId="541"/>
    <cellStyle name="计算 3" xfId="542"/>
    <cellStyle name="计算 3 2" xfId="543"/>
    <cellStyle name="计算 4" xfId="544"/>
    <cellStyle name="计算 4 2" xfId="545"/>
    <cellStyle name="计算 5" xfId="546"/>
    <cellStyle name="计算 6" xfId="547"/>
    <cellStyle name="检查单元格" xfId="548"/>
    <cellStyle name="检查单元格 2" xfId="549"/>
    <cellStyle name="检查单元格 2 2" xfId="550"/>
    <cellStyle name="检查单元格 3" xfId="551"/>
    <cellStyle name="检查单元格 3 2" xfId="552"/>
    <cellStyle name="检查单元格 4" xfId="553"/>
    <cellStyle name="检查单元格 4 2" xfId="554"/>
    <cellStyle name="检查单元格 5" xfId="555"/>
    <cellStyle name="检查单元格 6" xfId="556"/>
    <cellStyle name="解释性文本" xfId="557"/>
    <cellStyle name="解释性文本 2" xfId="558"/>
    <cellStyle name="解释性文本 2 2" xfId="559"/>
    <cellStyle name="解释性文本 3" xfId="560"/>
    <cellStyle name="解释性文本 3 2" xfId="561"/>
    <cellStyle name="解释性文本 4" xfId="562"/>
    <cellStyle name="解释性文本 4 2" xfId="563"/>
    <cellStyle name="解释性文本 5" xfId="564"/>
    <cellStyle name="解释性文本 6" xfId="565"/>
    <cellStyle name="借出原因" xfId="566"/>
    <cellStyle name="警告文本" xfId="567"/>
    <cellStyle name="警告文本 2" xfId="568"/>
    <cellStyle name="警告文本 2 2" xfId="569"/>
    <cellStyle name="警告文本 3" xfId="570"/>
    <cellStyle name="警告文本 3 2" xfId="571"/>
    <cellStyle name="警告文本 4" xfId="572"/>
    <cellStyle name="警告文本 4 2" xfId="573"/>
    <cellStyle name="警告文本 5" xfId="574"/>
    <cellStyle name="警告文本 6" xfId="575"/>
    <cellStyle name="链接单元格" xfId="576"/>
    <cellStyle name="链接单元格 2" xfId="577"/>
    <cellStyle name="链接单元格 2 2" xfId="578"/>
    <cellStyle name="链接单元格 3" xfId="579"/>
    <cellStyle name="链接单元格 3 2" xfId="580"/>
    <cellStyle name="链接单元格 4" xfId="581"/>
    <cellStyle name="链接单元格 4 2" xfId="582"/>
    <cellStyle name="链接单元格 5" xfId="583"/>
    <cellStyle name="链接单元格 6" xfId="584"/>
    <cellStyle name="普通_97-917" xfId="585"/>
    <cellStyle name="千分位[0]_laroux" xfId="586"/>
    <cellStyle name="千分位_97-917" xfId="587"/>
    <cellStyle name="千位[0]_ 方正PC" xfId="588"/>
    <cellStyle name="千位_ 方正PC" xfId="589"/>
    <cellStyle name="Comma" xfId="590"/>
    <cellStyle name="千位分隔 2" xfId="591"/>
    <cellStyle name="千位分隔 2 2" xfId="592"/>
    <cellStyle name="千位分隔 2 2 2" xfId="593"/>
    <cellStyle name="千位分隔 2 3" xfId="594"/>
    <cellStyle name="千位分隔 2 3 2" xfId="595"/>
    <cellStyle name="千位分隔 2 4" xfId="596"/>
    <cellStyle name="千位分隔 2 4 2" xfId="597"/>
    <cellStyle name="千位分隔 2 4 2 2" xfId="598"/>
    <cellStyle name="千位分隔 2 4 3" xfId="599"/>
    <cellStyle name="千位分隔 2 5" xfId="600"/>
    <cellStyle name="千位分隔 3" xfId="601"/>
    <cellStyle name="千位分隔 3 2" xfId="602"/>
    <cellStyle name="千位分隔 4" xfId="603"/>
    <cellStyle name="千位分隔 4 2" xfId="604"/>
    <cellStyle name="千位分隔 4 2 2" xfId="605"/>
    <cellStyle name="千位分隔 4 3" xfId="606"/>
    <cellStyle name="千位分隔 5" xfId="607"/>
    <cellStyle name="千位分隔 5 2" xfId="608"/>
    <cellStyle name="千位分隔 5 2 2" xfId="609"/>
    <cellStyle name="千位分隔 5 2 2 2" xfId="610"/>
    <cellStyle name="千位分隔 5 2 3" xfId="611"/>
    <cellStyle name="千位分隔 5 3" xfId="612"/>
    <cellStyle name="千位分隔 6" xfId="613"/>
    <cellStyle name="千位分隔 6 2" xfId="614"/>
    <cellStyle name="千位分隔 6 2 2" xfId="615"/>
    <cellStyle name="千位分隔 6 3" xfId="616"/>
    <cellStyle name="千位分隔 7" xfId="617"/>
    <cellStyle name="千位分隔 7 2" xfId="618"/>
    <cellStyle name="千位分隔 8" xfId="619"/>
    <cellStyle name="千位分隔 8 2" xfId="620"/>
    <cellStyle name="千位分隔 9" xfId="621"/>
    <cellStyle name="千位分隔 9 2" xfId="622"/>
    <cellStyle name="Comma [0]" xfId="623"/>
    <cellStyle name="强调 1" xfId="624"/>
    <cellStyle name="强调 1 2" xfId="625"/>
    <cellStyle name="强调 2" xfId="626"/>
    <cellStyle name="强调 2 2" xfId="627"/>
    <cellStyle name="强调 3" xfId="628"/>
    <cellStyle name="强调 3 2" xfId="629"/>
    <cellStyle name="强调文字颜色 1" xfId="630"/>
    <cellStyle name="强调文字颜色 1 2" xfId="631"/>
    <cellStyle name="强调文字颜色 1 2 2" xfId="632"/>
    <cellStyle name="强调文字颜色 1 3" xfId="633"/>
    <cellStyle name="强调文字颜色 1 3 2" xfId="634"/>
    <cellStyle name="强调文字颜色 1 4" xfId="635"/>
    <cellStyle name="强调文字颜色 1 4 2" xfId="636"/>
    <cellStyle name="强调文字颜色 1 5" xfId="637"/>
    <cellStyle name="强调文字颜色 1 6" xfId="638"/>
    <cellStyle name="强调文字颜色 2" xfId="639"/>
    <cellStyle name="强调文字颜色 2 2" xfId="640"/>
    <cellStyle name="强调文字颜色 2 2 2" xfId="641"/>
    <cellStyle name="强调文字颜色 2 3" xfId="642"/>
    <cellStyle name="强调文字颜色 2 3 2" xfId="643"/>
    <cellStyle name="强调文字颜色 2 4" xfId="644"/>
    <cellStyle name="强调文字颜色 2 4 2" xfId="645"/>
    <cellStyle name="强调文字颜色 2 5" xfId="646"/>
    <cellStyle name="强调文字颜色 2 6" xfId="647"/>
    <cellStyle name="强调文字颜色 3" xfId="648"/>
    <cellStyle name="强调文字颜色 3 2" xfId="649"/>
    <cellStyle name="强调文字颜色 3 2 2" xfId="650"/>
    <cellStyle name="强调文字颜色 3 3" xfId="651"/>
    <cellStyle name="强调文字颜色 3 3 2" xfId="652"/>
    <cellStyle name="强调文字颜色 3 4" xfId="653"/>
    <cellStyle name="强调文字颜色 3 4 2" xfId="654"/>
    <cellStyle name="强调文字颜色 3 5" xfId="655"/>
    <cellStyle name="强调文字颜色 3 6" xfId="656"/>
    <cellStyle name="强调文字颜色 4" xfId="657"/>
    <cellStyle name="强调文字颜色 4 2" xfId="658"/>
    <cellStyle name="强调文字颜色 4 2 2" xfId="659"/>
    <cellStyle name="强调文字颜色 4 3" xfId="660"/>
    <cellStyle name="强调文字颜色 4 3 2" xfId="661"/>
    <cellStyle name="强调文字颜色 4 4" xfId="662"/>
    <cellStyle name="强调文字颜色 4 4 2" xfId="663"/>
    <cellStyle name="强调文字颜色 4 5" xfId="664"/>
    <cellStyle name="强调文字颜色 4 6" xfId="665"/>
    <cellStyle name="强调文字颜色 5" xfId="666"/>
    <cellStyle name="强调文字颜色 5 2" xfId="667"/>
    <cellStyle name="强调文字颜色 5 2 2" xfId="668"/>
    <cellStyle name="强调文字颜色 5 3" xfId="669"/>
    <cellStyle name="强调文字颜色 5 3 2" xfId="670"/>
    <cellStyle name="强调文字颜色 5 4" xfId="671"/>
    <cellStyle name="强调文字颜色 5 4 2" xfId="672"/>
    <cellStyle name="强调文字颜色 5 5" xfId="673"/>
    <cellStyle name="强调文字颜色 5 6" xfId="674"/>
    <cellStyle name="强调文字颜色 6" xfId="675"/>
    <cellStyle name="强调文字颜色 6 2" xfId="676"/>
    <cellStyle name="强调文字颜色 6 2 2" xfId="677"/>
    <cellStyle name="强调文字颜色 6 3" xfId="678"/>
    <cellStyle name="强调文字颜色 6 3 2" xfId="679"/>
    <cellStyle name="强调文字颜色 6 4" xfId="680"/>
    <cellStyle name="强调文字颜色 6 4 2" xfId="681"/>
    <cellStyle name="强调文字颜色 6 5" xfId="682"/>
    <cellStyle name="强调文字颜色 6 6" xfId="683"/>
    <cellStyle name="日期" xfId="684"/>
    <cellStyle name="商品名称" xfId="685"/>
    <cellStyle name="适中" xfId="686"/>
    <cellStyle name="适中 2" xfId="687"/>
    <cellStyle name="适中 2 2" xfId="688"/>
    <cellStyle name="适中 3" xfId="689"/>
    <cellStyle name="适中 3 2" xfId="690"/>
    <cellStyle name="适中 4" xfId="691"/>
    <cellStyle name="适中 4 2" xfId="692"/>
    <cellStyle name="适中 5" xfId="693"/>
    <cellStyle name="适中 6" xfId="694"/>
    <cellStyle name="输出" xfId="695"/>
    <cellStyle name="输出 2" xfId="696"/>
    <cellStyle name="输出 2 2" xfId="697"/>
    <cellStyle name="输出 3" xfId="698"/>
    <cellStyle name="输出 3 2" xfId="699"/>
    <cellStyle name="输出 4" xfId="700"/>
    <cellStyle name="输出 4 2" xfId="701"/>
    <cellStyle name="输出 5" xfId="702"/>
    <cellStyle name="输出 6" xfId="703"/>
    <cellStyle name="输入" xfId="704"/>
    <cellStyle name="输入 2" xfId="705"/>
    <cellStyle name="输入 2 2" xfId="706"/>
    <cellStyle name="输入 3" xfId="707"/>
    <cellStyle name="输入 3 2" xfId="708"/>
    <cellStyle name="输入 4" xfId="709"/>
    <cellStyle name="输入 4 2" xfId="710"/>
    <cellStyle name="输入 5" xfId="711"/>
    <cellStyle name="输入 6" xfId="712"/>
    <cellStyle name="数量" xfId="713"/>
    <cellStyle name="未定义" xfId="714"/>
    <cellStyle name="样式 1" xfId="715"/>
    <cellStyle name="样式 1 2" xfId="716"/>
    <cellStyle name="样式 1 3" xfId="717"/>
    <cellStyle name="Followed Hyperlink" xfId="718"/>
    <cellStyle name="昗弨_Pacific Region P&amp;L" xfId="719"/>
    <cellStyle name="寘嬫愗傝 [0.00]_Region Orders (2)" xfId="720"/>
    <cellStyle name="寘嬫愗傝_Region Orders (2)" xfId="721"/>
    <cellStyle name="注释" xfId="722"/>
    <cellStyle name="注释 2" xfId="723"/>
    <cellStyle name="注释 2 2" xfId="724"/>
    <cellStyle name="注释 3" xfId="725"/>
    <cellStyle name="注释 3 2" xfId="726"/>
    <cellStyle name="注释 4" xfId="727"/>
    <cellStyle name="注释 4 2" xfId="728"/>
    <cellStyle name="注释 5" xfId="729"/>
    <cellStyle name="注释 6" xfId="730"/>
    <cellStyle name="注释 7" xfId="7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0911;&#26641;&#33452;\&#20849;&#20139;&#25991;&#26723;&#65288;&#21487;&#20462;&#25913;&#65289;\&#22791;&#20221;\My%20Documents\&#20849;&#20139;&#25991;&#26723;&#65288;&#21487;&#20462;&#25913;&#65289;\&#27426;\&#39033;&#30446;&#25903;&#20986;&#26126;&#32454;-&#20998;&#32929;&#23460;11.14\2012&#24180;&#39033;&#30446;&#25903;&#20986;&#26126;&#32454;&#34920;(&#21021;&#25311;&#19968;&#19979;&#652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0911;&#26641;&#33452;\&#20849;&#20139;&#25991;&#26723;&#65288;&#21487;&#20462;&#25913;&#65289;\&#22791;&#20221;\My%20Documents\&#20849;&#20139;&#25991;&#26723;&#65288;&#21487;&#20462;&#25913;&#65289;\&#23792;\1211%202015&#39044;&#31639;&#20840;&#22871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9956;&#24218;&#31077;\&#20849;&#20139;&#36164;&#26009;\2015&#24180;&#39044;&#31639;&#65288;&#25945;&#31185;&#25991;&#65289;\&#20307;&#32946;&#23616;%20&#22330;&#39302;&#20013;&#24515;%20&#20307;&#26657;\2015&#39044;&#31639;&#32534;&#21046;yyy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0911;&#26641;&#33452;\&#20849;&#20139;&#25991;&#26723;&#65288;&#21487;&#20462;&#25913;&#65289;\&#25105;&#30340;&#25991;&#26723;\&#24037;&#20316;&#30456;&#20851;\&#24037;&#20316;&#34920;&#26684;\2011&#24180;&#37096;&#38376;&#39044;&#31639;&#32534;&#21046;\&#19968;&#33324;&#39044;&#31639;2011\&#25105;&#30340;&#25991;&#26723;\2003&#24180;&#39532;&#20872;&#25910;&#25903;&#27979;&#3163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14;&#33433;&#33993;\&#26032;&#24314;&#25991;&#20214;&#22841;\15&#24180;&#39044;&#31639;&#32534;&#21046;&#25991;&#20214;&#21450;&#34920;&#26684;\2014&#24180;&#39044;&#31639;&#22522;&#26412;&#25903;&#20986;&#35745;&#31639;&#34920;&#65288;&#21333;&#20301;&#19978;&#25253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9\&#24320;&#24179;&#24066;&#36130;&#25919;&#23616;\Documents%20and%20Settings\changsha\&#26700;&#38754;\2012&#24180;&#38271;&#27801;&#38215;&#32423;&#39044;&#31639;&#34920;&#65288;1&#12289;13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0911;&#26641;&#33452;\&#20849;&#20139;&#25991;&#26723;&#65288;&#21487;&#20462;&#25913;&#65289;\&#22791;&#20221;\My%20Documents\&#20849;&#20139;&#25991;&#26723;&#65288;&#21487;&#20462;&#25913;&#65289;\&#23792;\&#19977;&#22496;2012&#24180;&#39044;&#31639;&#65288;&#20462;&#25913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0911;&#26641;&#33452;\&#20849;&#20139;&#25991;&#26723;&#65288;&#21487;&#20462;&#25913;&#65289;\&#22791;&#20221;\My%20Documents\&#20849;&#20139;&#25991;&#26723;&#65288;&#21487;&#20462;&#25913;&#65289;\&#24425;\&#24050;&#20462;&#25913;&#65306;&#19977;&#22496;2013&#24180;&#39044;&#3163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4352;&#28796;&#36745;\&#20849;&#20139;&#25991;&#26723;\Documents%20and%20Settings\Y\&#26700;&#38754;\2011&#24180;&#22522;&#26412;&#25903;&#20986;\12.9\&#25945;&#31185;&#2599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5&#39044;&#31639;\0121&#19979;&#21320;%202015&#39044;&#31639;&#20840;&#2287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0911;&#26641;&#33452;\&#20849;&#20139;&#25991;&#26723;&#65288;&#21487;&#20462;&#25913;&#65289;\&#22791;&#20221;\My%20Documents\&#20849;&#20139;&#25991;&#26723;&#65288;&#21487;&#20462;&#25913;&#65289;\&#23792;\2014\1.16&#20013;&#21320;2014&#24180;&#32508;&#21512;&#39044;&#31639;&#33609;&#26696;&#65288;&#23450;&#36130;&#31246;&#19977;&#23616;&#20219;&#21153;&#29256;&#26412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0911;&#26641;&#33452;\&#20849;&#20139;&#25991;&#26723;&#65288;&#21487;&#20462;&#25913;&#65289;\&#22791;&#20221;\My%20Documents\&#20849;&#20139;&#25991;&#26723;&#65288;&#21487;&#20462;&#25913;&#65289;\&#23792;\Book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明细表"/>
      <sheetName val="Sheet1"/>
      <sheetName val="Sheet2"/>
      <sheetName val="Sheet3"/>
      <sheetName val="收入总表（一般）"/>
      <sheetName val="支出总表（一般）"/>
      <sheetName val="任务分解 (一般)"/>
      <sheetName val="市镇两级（一般）"/>
      <sheetName val="税收分成（一般）"/>
      <sheetName val="出口分成（一般）"/>
      <sheetName val="国税13%"/>
      <sheetName val="地税16%"/>
      <sheetName val="收入(表1)"/>
      <sheetName val="基金结转"/>
      <sheetName val="基金收支表"/>
      <sheetName val="收入(表2)"/>
      <sheetName val="总财力(表3)"/>
      <sheetName val="支出结构(表4)"/>
      <sheetName val="债务(表5)"/>
      <sheetName val="融资(表6)"/>
      <sheetName val="重点项目(表7)"/>
      <sheetName val="非税(表8)"/>
      <sheetName val="项目明细(表9)"/>
      <sheetName val="市对镇补助(表10)"/>
      <sheetName val="预算收支版本"/>
      <sheetName val="其他专户"/>
      <sheetName val="库报"/>
      <sheetName val="非税收入明细(表)"/>
      <sheetName val="镇级汇总"/>
      <sheetName val="一般支出"/>
      <sheetName val="基金基本支出"/>
      <sheetName val="专户基本支出"/>
      <sheetName val="一般实绩"/>
      <sheetName val="专户实绩"/>
      <sheetName val="一般结转"/>
      <sheetName val="专户结转"/>
      <sheetName val="资金属性"/>
      <sheetName val="项目性质"/>
      <sheetName val="功能分类科目"/>
      <sheetName val="经济科目"/>
      <sheetName val="#REF"/>
      <sheetName val="#REF!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项目明细(9)"/>
      <sheetName val="任务 (对比)"/>
      <sheetName val="表一"/>
      <sheetName val="表二"/>
      <sheetName val="收入（公共）"/>
      <sheetName val="支出（公共）"/>
      <sheetName val="任务 (公共)"/>
      <sheetName val="市镇（公共）"/>
      <sheetName val="预算税收分成（公共）"/>
      <sheetName val="出口分成（公共）"/>
      <sheetName val="实绩税收分成（公共）"/>
      <sheetName val="实绩出口分成（公共）"/>
      <sheetName val="分级表"/>
      <sheetName val="库报"/>
      <sheetName val="结构分析"/>
      <sheetName val="财力安排表肖局看版本"/>
      <sheetName val="财力安排表改"/>
      <sheetName val="财力安排表又改"/>
      <sheetName val="收入(1)"/>
      <sheetName val="基本服务均等化"/>
      <sheetName val="国土收入"/>
      <sheetName val="土储支出"/>
      <sheetName val="项目明细新增"/>
      <sheetName val="债务(5)"/>
      <sheetName val="公共财政预算支出"/>
      <sheetName val="专户实绩"/>
      <sheetName val="其他专户"/>
      <sheetName val="专户结转"/>
      <sheetName val="收入(2)"/>
      <sheetName val="总财力(3)"/>
      <sheetName val="支出结构(4)"/>
      <sheetName val="融资(6)"/>
      <sheetName val="非税(7)"/>
      <sheetName val="非税收入预算表"/>
      <sheetName val="重点项目(8)"/>
      <sheetName val="项目明细(9-1)"/>
      <sheetName val="项目明细(9-2)"/>
      <sheetName val="项目明细(9-3)"/>
      <sheetName val="一般结转"/>
      <sheetName val="基金结转"/>
      <sheetName val="预算收支版本"/>
      <sheetName val="专项收入收支表"/>
      <sheetName val="镇级汇总"/>
      <sheetName val="基金基本支出"/>
      <sheetName val="专户基本支出"/>
      <sheetName val="公共财政预算支出实绩"/>
      <sheetName val="公共财政预算支出实绩 (上级)"/>
      <sheetName val="基金收支表"/>
      <sheetName val="非税收入专户收支明细"/>
      <sheetName val="资金属性"/>
      <sheetName val="项目性质"/>
      <sheetName val="功能分类科目"/>
      <sheetName val="经济科目"/>
      <sheetName val="收入科目"/>
      <sheetName val="农业考核"/>
      <sheetName val="科技考核"/>
      <sheetName val="计生考核"/>
      <sheetName val="教育支出占比"/>
      <sheetName val="经常性收入增长(本级)"/>
      <sheetName val="本级项目结转"/>
      <sheetName val="上级项目结转"/>
      <sheetName val="基本支出结转"/>
      <sheetName val="政府购买服务"/>
      <sheetName val="三公经费预算（自动取数）"/>
      <sheetName val="2015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GFEGK"/>
      <sheetName val="在职行政(教师)"/>
      <sheetName val="在职事业（123类）"/>
      <sheetName val="雇员、临工"/>
      <sheetName val="行政及教育离退休"/>
      <sheetName val="事业离退休（123类）"/>
      <sheetName val="项目支出"/>
      <sheetName val="政府购买服务"/>
      <sheetName val="非税收入预算表"/>
      <sheetName val="部门收支预算总表"/>
      <sheetName val="三公经费预算"/>
      <sheetName val="项目支出（不用做，自动取数）"/>
      <sheetName val="项目结构"/>
      <sheetName val="资金属性"/>
      <sheetName val="功能科目"/>
      <sheetName val="功能科目基本支出"/>
      <sheetName val="基本支出（自动取数不用填）"/>
      <sheetName val="经济科目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马冈决算表  (2)"/>
      <sheetName val="#REF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经费拨款在职（行政）"/>
      <sheetName val="经费拨款在职（事业）"/>
      <sheetName val="经费拨款（雇员、临工）"/>
      <sheetName val="行政离退休"/>
      <sheetName val="事业离退休"/>
      <sheetName val="非税收入预算表"/>
      <sheetName val="三公经费填报表"/>
      <sheetName val="功能分类科目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收入支出总表（元）"/>
      <sheetName val="人员经费"/>
      <sheetName val="公用经费"/>
      <sheetName val="项目支出"/>
      <sheetName val="功能分类科目"/>
      <sheetName val="经济分类科目"/>
      <sheetName val="收入科目"/>
      <sheetName val="功能科目"/>
      <sheetName val="经济科目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人员经费"/>
      <sheetName val="公用经费"/>
      <sheetName val="项目支出"/>
      <sheetName val="封面"/>
      <sheetName val="目录"/>
      <sheetName val="收入支出总表（元）"/>
      <sheetName val="功能分类科目"/>
      <sheetName val="经济分类科目"/>
      <sheetName val="收入科目"/>
      <sheetName val="功能科目"/>
      <sheetName val="经济科目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收入支出总表（元）"/>
      <sheetName val="人员经费（1）"/>
      <sheetName val="人员经费 (2)"/>
      <sheetName val="公用经费"/>
      <sheetName val="项目支出"/>
      <sheetName val="三公经费"/>
      <sheetName val="预算支出明细表"/>
      <sheetName val="功能分类科目"/>
      <sheetName val="经济科目"/>
      <sheetName val="收入科目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教科文股汇总"/>
      <sheetName val="经费拨款在职（行政）"/>
      <sheetName val="经费拨款在职（事业）"/>
      <sheetName val="行政离退休"/>
      <sheetName val="事业离退休"/>
      <sheetName val="在职（行政）"/>
      <sheetName val="在职（事业）"/>
      <sheetName val="行政(退休)"/>
      <sheetName val="事业(退休)"/>
      <sheetName val="Sheet3"/>
      <sheetName val="Sheet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收入（公共）"/>
      <sheetName val="支出（公共）"/>
      <sheetName val="任务 (公共)"/>
      <sheetName val="市镇（公共）"/>
      <sheetName val="预算税收分成（公共）"/>
      <sheetName val="出口分成（公共）"/>
      <sheetName val="实绩税收分成（公共）"/>
      <sheetName val="实绩出口分成（公共）"/>
      <sheetName val="分级表"/>
      <sheetName val="库报"/>
      <sheetName val="结构分析"/>
      <sheetName val="基本服务均等化"/>
      <sheetName val="财力安排表改"/>
      <sheetName val="财力安排表又改"/>
      <sheetName val="项目明细(9)"/>
      <sheetName val="收入(1)"/>
      <sheetName val="收入(2)"/>
      <sheetName val="总财力(3)"/>
      <sheetName val="支出结构(4)"/>
      <sheetName val="债务(5)"/>
      <sheetName val="融资(6)"/>
      <sheetName val="非税(7)"/>
      <sheetName val="重点项目(8)"/>
      <sheetName val="政府购买服务"/>
      <sheetName val="还本付息"/>
      <sheetName val="国土收入"/>
      <sheetName val="一般结转"/>
      <sheetName val="基金结转"/>
      <sheetName val="专户实绩"/>
      <sheetName val="其他专户"/>
      <sheetName val="专户结转"/>
      <sheetName val="预算收支版本"/>
      <sheetName val="专项收入收支表"/>
      <sheetName val="镇级汇总"/>
      <sheetName val="公共财政预算支出"/>
      <sheetName val="基金基本支出"/>
      <sheetName val="专户基本支出"/>
      <sheetName val="公共财政预算支出实绩"/>
      <sheetName val="公共财政预算支出实绩 (上级)"/>
      <sheetName val="基金收支表"/>
      <sheetName val="非税收入专户收支明细"/>
      <sheetName val="资金属性"/>
      <sheetName val="项目性质"/>
      <sheetName val="功能分类科目"/>
      <sheetName val="经济科目"/>
      <sheetName val="收入科目"/>
      <sheetName val="农业考核"/>
      <sheetName val="科技考核"/>
      <sheetName val="计生考核"/>
      <sheetName val="教育支出占比"/>
      <sheetName val="经常性收入增长(本级)"/>
      <sheetName val="本级项目结转"/>
      <sheetName val="上级项目结转"/>
      <sheetName val="基本支出结转"/>
      <sheetName val="三公经费预算（自动取数）"/>
      <sheetName val="2015"/>
      <sheetName val="本级项目结转 (2)"/>
      <sheetName val="上级项目结转 (2)"/>
      <sheetName val="经常性"/>
      <sheetName val="市府批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项目明细(9)"/>
      <sheetName val="资金属性"/>
      <sheetName val="任务 (对比)"/>
      <sheetName val="表一"/>
      <sheetName val="表二"/>
      <sheetName val="收入（公共）"/>
      <sheetName val="支出（公共）"/>
      <sheetName val="任务 (公共)"/>
      <sheetName val="市镇（公共）"/>
      <sheetName val="预算税收分成（公共）"/>
      <sheetName val="出口分成（公共）"/>
      <sheetName val="实绩税收分成（公共）"/>
      <sheetName val="实绩出口分成（公共）"/>
      <sheetName val="库报"/>
      <sheetName val="分级表"/>
      <sheetName val="结构分析"/>
      <sheetName val="国税13%"/>
      <sheetName val="地税16%"/>
      <sheetName val="财力安排表"/>
      <sheetName val="收入(1)"/>
      <sheetName val="收入(2)"/>
      <sheetName val="总财力(3)"/>
      <sheetName val="支出结构(4)"/>
      <sheetName val="债务(5)"/>
      <sheetName val="融资(6)"/>
      <sheetName val="非税(7)"/>
      <sheetName val="重点项目(8)"/>
      <sheetName val="项目支出对比表 (2)"/>
      <sheetName val="项目明细(江罗高速)"/>
      <sheetName val="项目明细(9-1)"/>
      <sheetName val="项目明细(9-2)"/>
      <sheetName val="项目明细(9-3)"/>
      <sheetName val="项目明细(9-4)"/>
      <sheetName val="一般结转"/>
      <sheetName val="基金结转"/>
      <sheetName val="专户结转"/>
      <sheetName val="预算收支版本"/>
      <sheetName val="其他专户"/>
      <sheetName val="专户实绩"/>
      <sheetName val="专项收入收支表"/>
      <sheetName val="非税收入明细(表)"/>
      <sheetName val="镇级汇总"/>
      <sheetName val="公共财政预算支出"/>
      <sheetName val="基金基本支出"/>
      <sheetName val="专户基本支出"/>
      <sheetName val="公共财政预算支出实绩"/>
      <sheetName val="公共财政预算支出实绩 (上级)"/>
      <sheetName val="基金收支表"/>
      <sheetName val="非税收入专户收支明细"/>
      <sheetName val="项目性质"/>
      <sheetName val="功能分类科目"/>
      <sheetName val="经济科目"/>
      <sheetName val="收入科目"/>
      <sheetName val="农业考核"/>
      <sheetName val="科技考核"/>
      <sheetName val="计生考核"/>
      <sheetName val="教育支出占比"/>
      <sheetName val="经常性收入增长(本级)"/>
      <sheetName val="公共财政预算汇总"/>
      <sheetName val="公共财政预算汇总 (上级)"/>
      <sheetName val="基金汇总"/>
      <sheetName val="基金汇总 (上级)"/>
      <sheetName val="专户汇总"/>
      <sheetName val="专户汇总 (上级)"/>
      <sheetName val="公共本级"/>
      <sheetName val="公共上级"/>
      <sheetName val="基金本级"/>
      <sheetName val="基金上级"/>
      <sheetName val="专户本级"/>
      <sheetName val="专户上级"/>
      <sheetName val="上年结转-上级"/>
      <sheetName val="上年结转-本级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上级项目结转"/>
      <sheetName val="汇总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1">
      <selection activeCell="D34" sqref="D34"/>
    </sheetView>
  </sheetViews>
  <sheetFormatPr defaultColWidth="9.00390625" defaultRowHeight="14.25"/>
  <cols>
    <col min="1" max="1" width="27.875" style="102" customWidth="1"/>
    <col min="2" max="2" width="14.125" style="91" customWidth="1"/>
    <col min="3" max="3" width="29.375" style="102" customWidth="1"/>
    <col min="4" max="4" width="12.75390625" style="102" customWidth="1"/>
    <col min="5" max="16384" width="9.00390625" style="102" customWidth="1"/>
  </cols>
  <sheetData>
    <row r="1" ht="22.5" customHeight="1">
      <c r="A1" s="112"/>
    </row>
    <row r="2" spans="1:4" ht="25.5">
      <c r="A2" s="114" t="s">
        <v>0</v>
      </c>
      <c r="B2" s="114"/>
      <c r="C2" s="114"/>
      <c r="D2" s="114"/>
    </row>
    <row r="3" spans="1:4" ht="27" customHeight="1">
      <c r="A3" s="90"/>
      <c r="C3" s="91"/>
      <c r="D3" s="102" t="s">
        <v>1</v>
      </c>
    </row>
    <row r="4" spans="1:4" ht="21.75" customHeight="1">
      <c r="A4" s="115" t="s">
        <v>2</v>
      </c>
      <c r="B4" s="116"/>
      <c r="C4" s="116" t="s">
        <v>3</v>
      </c>
      <c r="D4" s="117"/>
    </row>
    <row r="5" spans="1:4" ht="21.75" customHeight="1">
      <c r="A5" s="67" t="s">
        <v>4</v>
      </c>
      <c r="B5" s="54" t="s">
        <v>5</v>
      </c>
      <c r="C5" s="54" t="s">
        <v>4</v>
      </c>
      <c r="D5" s="113" t="s">
        <v>5</v>
      </c>
    </row>
    <row r="6" spans="1:4" ht="21.75" customHeight="1">
      <c r="A6" s="92" t="s">
        <v>6</v>
      </c>
      <c r="B6" s="68">
        <v>500.14</v>
      </c>
      <c r="C6" s="93" t="s">
        <v>7</v>
      </c>
      <c r="D6" s="104">
        <v>435.30773</v>
      </c>
    </row>
    <row r="7" spans="1:4" ht="21.75" customHeight="1">
      <c r="A7" s="92"/>
      <c r="B7" s="68"/>
      <c r="C7" s="93" t="s">
        <v>8</v>
      </c>
      <c r="D7" s="105"/>
    </row>
    <row r="8" spans="1:4" ht="21.75" customHeight="1">
      <c r="A8" s="92" t="s">
        <v>9</v>
      </c>
      <c r="B8" s="68"/>
      <c r="C8" s="93" t="s">
        <v>10</v>
      </c>
      <c r="D8" s="105"/>
    </row>
    <row r="9" spans="1:4" ht="21.75" customHeight="1">
      <c r="A9" s="92"/>
      <c r="B9" s="68"/>
      <c r="C9" s="93" t="s">
        <v>11</v>
      </c>
      <c r="D9" s="105"/>
    </row>
    <row r="10" spans="1:4" ht="21.75" customHeight="1">
      <c r="A10" s="92" t="s">
        <v>12</v>
      </c>
      <c r="B10" s="68"/>
      <c r="C10" s="93" t="s">
        <v>13</v>
      </c>
      <c r="D10" s="105"/>
    </row>
    <row r="11" spans="1:4" ht="21.75" customHeight="1">
      <c r="A11" s="92"/>
      <c r="B11" s="68"/>
      <c r="C11" s="93" t="s">
        <v>14</v>
      </c>
      <c r="D11" s="105"/>
    </row>
    <row r="12" spans="1:4" ht="21.75" customHeight="1">
      <c r="A12" s="92" t="s">
        <v>15</v>
      </c>
      <c r="B12" s="68"/>
      <c r="C12" s="93" t="s">
        <v>16</v>
      </c>
      <c r="D12" s="104">
        <v>57.393</v>
      </c>
    </row>
    <row r="13" spans="1:4" ht="21.75" customHeight="1">
      <c r="A13" s="92"/>
      <c r="B13" s="68"/>
      <c r="C13" s="93" t="s">
        <v>17</v>
      </c>
      <c r="D13" s="107">
        <v>11.8591</v>
      </c>
    </row>
    <row r="14" spans="1:4" ht="21.75" customHeight="1">
      <c r="A14" s="92" t="s">
        <v>18</v>
      </c>
      <c r="B14" s="68"/>
      <c r="C14" s="98" t="s">
        <v>19</v>
      </c>
      <c r="D14" s="105"/>
    </row>
    <row r="15" spans="1:4" ht="21.75" customHeight="1">
      <c r="A15" s="92"/>
      <c r="B15" s="68"/>
      <c r="C15" s="98" t="s">
        <v>20</v>
      </c>
      <c r="D15" s="105"/>
    </row>
    <row r="16" spans="1:4" ht="21.75" customHeight="1">
      <c r="A16" s="92" t="s">
        <v>21</v>
      </c>
      <c r="B16" s="68"/>
      <c r="C16" s="98" t="s">
        <v>22</v>
      </c>
      <c r="D16" s="105"/>
    </row>
    <row r="17" spans="1:4" ht="21.75" customHeight="1">
      <c r="A17" s="92"/>
      <c r="B17" s="68"/>
      <c r="C17" s="98" t="s">
        <v>23</v>
      </c>
      <c r="D17" s="105"/>
    </row>
    <row r="18" spans="1:4" ht="21.75" customHeight="1">
      <c r="A18" s="92"/>
      <c r="B18" s="68"/>
      <c r="C18" s="98" t="s">
        <v>24</v>
      </c>
      <c r="D18" s="105"/>
    </row>
    <row r="19" spans="1:4" ht="21.75" customHeight="1">
      <c r="A19" s="92"/>
      <c r="B19" s="68"/>
      <c r="C19" s="98" t="s">
        <v>25</v>
      </c>
      <c r="D19" s="105"/>
    </row>
    <row r="20" spans="1:4" ht="21.75" customHeight="1">
      <c r="A20" s="92"/>
      <c r="B20" s="68"/>
      <c r="C20" s="98" t="s">
        <v>26</v>
      </c>
      <c r="D20" s="105"/>
    </row>
    <row r="21" spans="1:4" ht="21.75" customHeight="1">
      <c r="A21" s="92"/>
      <c r="B21" s="68"/>
      <c r="C21" s="98" t="s">
        <v>27</v>
      </c>
      <c r="D21" s="105"/>
    </row>
    <row r="22" spans="1:4" ht="21.75" customHeight="1">
      <c r="A22" s="92"/>
      <c r="B22" s="68"/>
      <c r="C22" s="98" t="s">
        <v>28</v>
      </c>
      <c r="D22" s="107">
        <v>17.4123</v>
      </c>
    </row>
    <row r="23" spans="1:4" ht="21.75" customHeight="1">
      <c r="A23" s="92"/>
      <c r="B23" s="68"/>
      <c r="C23" s="98" t="s">
        <v>29</v>
      </c>
      <c r="D23" s="109"/>
    </row>
    <row r="24" spans="1:4" ht="21.75" customHeight="1">
      <c r="A24" s="92"/>
      <c r="B24" s="68"/>
      <c r="C24" s="98" t="s">
        <v>30</v>
      </c>
      <c r="D24" s="109"/>
    </row>
    <row r="25" spans="1:4" ht="21.75" customHeight="1">
      <c r="A25" s="92"/>
      <c r="B25" s="68"/>
      <c r="C25" s="98" t="s">
        <v>31</v>
      </c>
      <c r="D25" s="109"/>
    </row>
    <row r="26" spans="1:4" ht="21.75" customHeight="1">
      <c r="A26" s="92"/>
      <c r="B26" s="68"/>
      <c r="C26" s="71"/>
      <c r="D26" s="109"/>
    </row>
    <row r="27" spans="1:4" ht="21.75" customHeight="1">
      <c r="A27" s="92" t="s">
        <v>32</v>
      </c>
      <c r="B27" s="68">
        <v>500.14</v>
      </c>
      <c r="C27" s="71" t="s">
        <v>33</v>
      </c>
      <c r="D27" s="109"/>
    </row>
    <row r="28" spans="1:4" ht="21.75" customHeight="1">
      <c r="A28" s="92" t="s">
        <v>34</v>
      </c>
      <c r="B28" s="68"/>
      <c r="C28" s="71" t="s">
        <v>35</v>
      </c>
      <c r="D28" s="109"/>
    </row>
    <row r="29" spans="1:4" ht="21.75" customHeight="1">
      <c r="A29" s="92" t="s">
        <v>36</v>
      </c>
      <c r="B29" s="68"/>
      <c r="C29" s="71" t="s">
        <v>37</v>
      </c>
      <c r="D29" s="109"/>
    </row>
    <row r="30" spans="1:4" ht="21.75" customHeight="1">
      <c r="A30" s="92" t="s">
        <v>38</v>
      </c>
      <c r="B30" s="68"/>
      <c r="C30" s="71" t="s">
        <v>39</v>
      </c>
      <c r="D30" s="109"/>
    </row>
    <row r="31" spans="1:4" ht="21.75" customHeight="1">
      <c r="A31" s="92" t="s">
        <v>40</v>
      </c>
      <c r="B31" s="68">
        <v>21.83</v>
      </c>
      <c r="C31" s="71"/>
      <c r="D31" s="109"/>
    </row>
    <row r="32" spans="1:4" ht="21" customHeight="1">
      <c r="A32" s="92"/>
      <c r="B32" s="68"/>
      <c r="C32" s="71"/>
      <c r="D32" s="109"/>
    </row>
    <row r="33" spans="1:4" ht="21" customHeight="1">
      <c r="A33" s="99" t="s">
        <v>41</v>
      </c>
      <c r="B33" s="100">
        <v>521.97</v>
      </c>
      <c r="C33" s="100" t="s">
        <v>42</v>
      </c>
      <c r="D33" s="111">
        <f>SUM(D6:D32)</f>
        <v>521.97213</v>
      </c>
    </row>
    <row r="35" spans="1:4" ht="69" customHeight="1">
      <c r="A35" s="118" t="s">
        <v>43</v>
      </c>
      <c r="B35" s="118"/>
      <c r="C35" s="118"/>
      <c r="D35" s="118"/>
    </row>
  </sheetData>
  <sheetProtection/>
  <mergeCells count="4">
    <mergeCell ref="A2:D2"/>
    <mergeCell ref="A4:B4"/>
    <mergeCell ref="C4:D4"/>
    <mergeCell ref="A35:D35"/>
  </mergeCells>
  <printOptions horizontalCentered="1"/>
  <pageMargins left="0.47" right="0.2" top="0.59" bottom="0.39" header="0.35" footer="0.24"/>
  <pageSetup fitToHeight="1" fitToWidth="1" horizontalDpi="600" verticalDpi="600" orientation="portrait" paperSize="9" scale="9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B8" sqref="B8"/>
    </sheetView>
  </sheetViews>
  <sheetFormatPr defaultColWidth="9.00390625" defaultRowHeight="14.25"/>
  <cols>
    <col min="1" max="1" width="19.50390625" style="0" customWidth="1"/>
    <col min="2" max="2" width="21.50390625" style="0" customWidth="1"/>
    <col min="3" max="4" width="19.75390625" style="0" customWidth="1"/>
  </cols>
  <sheetData>
    <row r="1" spans="1:4" ht="14.25">
      <c r="A1" s="12"/>
      <c r="B1" s="12"/>
      <c r="C1" s="12"/>
      <c r="D1" s="12"/>
    </row>
    <row r="2" spans="1:4" ht="25.5">
      <c r="A2" s="147" t="s">
        <v>231</v>
      </c>
      <c r="B2" s="147"/>
      <c r="C2" s="147"/>
      <c r="D2" s="147"/>
    </row>
    <row r="3" spans="1:4" ht="14.25">
      <c r="A3" s="12"/>
      <c r="B3" s="12"/>
      <c r="C3" s="12"/>
      <c r="D3" s="13" t="s">
        <v>1</v>
      </c>
    </row>
    <row r="4" spans="1:4" ht="14.25">
      <c r="A4" s="150" t="s">
        <v>77</v>
      </c>
      <c r="B4" s="148" t="s">
        <v>232</v>
      </c>
      <c r="C4" s="148"/>
      <c r="D4" s="149"/>
    </row>
    <row r="5" spans="1:4" ht="14.25">
      <c r="A5" s="151"/>
      <c r="B5" s="14" t="s">
        <v>47</v>
      </c>
      <c r="C5" s="14" t="s">
        <v>78</v>
      </c>
      <c r="D5" s="15" t="s">
        <v>79</v>
      </c>
    </row>
    <row r="6" spans="1:4" ht="27.75" customHeight="1">
      <c r="A6" s="16"/>
      <c r="B6" s="153">
        <v>0</v>
      </c>
      <c r="C6" s="153">
        <v>0</v>
      </c>
      <c r="D6" s="154">
        <v>0</v>
      </c>
    </row>
    <row r="7" spans="1:4" ht="27.75" customHeight="1">
      <c r="A7" s="16"/>
      <c r="B7" s="17"/>
      <c r="C7" s="17"/>
      <c r="D7" s="18"/>
    </row>
    <row r="8" spans="1:4" ht="27.75" customHeight="1">
      <c r="A8" s="16"/>
      <c r="B8" s="17"/>
      <c r="C8" s="17"/>
      <c r="D8" s="18"/>
    </row>
    <row r="9" spans="1:4" ht="27.75" customHeight="1">
      <c r="A9" s="16"/>
      <c r="B9" s="17"/>
      <c r="C9" s="17"/>
      <c r="D9" s="18"/>
    </row>
    <row r="10" spans="1:4" ht="27.75" customHeight="1">
      <c r="A10" s="16"/>
      <c r="B10" s="17"/>
      <c r="C10" s="17"/>
      <c r="D10" s="18"/>
    </row>
    <row r="11" spans="1:4" ht="27.75" customHeight="1">
      <c r="A11" s="16"/>
      <c r="B11" s="17"/>
      <c r="C11" s="17"/>
      <c r="D11" s="18"/>
    </row>
    <row r="12" spans="1:4" ht="27.75" customHeight="1">
      <c r="A12" s="16"/>
      <c r="B12" s="17"/>
      <c r="C12" s="17"/>
      <c r="D12" s="18"/>
    </row>
    <row r="13" spans="1:4" ht="27.75" customHeight="1">
      <c r="A13" s="16"/>
      <c r="B13" s="17"/>
      <c r="C13" s="17"/>
      <c r="D13" s="18"/>
    </row>
    <row r="14" spans="1:4" ht="27.75" customHeight="1">
      <c r="A14" s="16"/>
      <c r="B14" s="17"/>
      <c r="C14" s="17"/>
      <c r="D14" s="18"/>
    </row>
    <row r="15" spans="1:4" ht="27.75" customHeight="1">
      <c r="A15" s="16"/>
      <c r="B15" s="17"/>
      <c r="C15" s="17"/>
      <c r="D15" s="18"/>
    </row>
    <row r="16" spans="1:4" ht="27.75" customHeight="1">
      <c r="A16" s="16"/>
      <c r="B16" s="17"/>
      <c r="C16" s="17"/>
      <c r="D16" s="18"/>
    </row>
    <row r="17" spans="1:4" ht="27.75" customHeight="1">
      <c r="A17" s="16"/>
      <c r="B17" s="17"/>
      <c r="C17" s="17"/>
      <c r="D17" s="18"/>
    </row>
    <row r="18" spans="1:4" ht="27.75" customHeight="1">
      <c r="A18" s="19"/>
      <c r="B18" s="20"/>
      <c r="C18" s="20"/>
      <c r="D18" s="21"/>
    </row>
    <row r="19" spans="1:4" ht="24" customHeight="1">
      <c r="A19" s="12" t="s">
        <v>233</v>
      </c>
      <c r="B19" s="12"/>
      <c r="C19" s="12"/>
      <c r="D19" s="12"/>
    </row>
  </sheetData>
  <sheetProtection/>
  <mergeCells count="3">
    <mergeCell ref="A2:D2"/>
    <mergeCell ref="B4:D4"/>
    <mergeCell ref="A4:A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1" width="38.375" style="0" customWidth="1"/>
    <col min="2" max="2" width="36.625" style="1" customWidth="1"/>
    <col min="3" max="3" width="35.875" style="0" customWidth="1"/>
  </cols>
  <sheetData>
    <row r="1" ht="27" customHeight="1">
      <c r="A1" s="2"/>
    </row>
    <row r="2" spans="1:2" ht="26.25" customHeight="1">
      <c r="A2" s="147" t="s">
        <v>234</v>
      </c>
      <c r="B2" s="147"/>
    </row>
    <row r="3" spans="1:2" ht="21" customHeight="1">
      <c r="A3" s="3"/>
      <c r="B3" s="1" t="s">
        <v>1</v>
      </c>
    </row>
    <row r="4" spans="1:2" ht="32.25" customHeight="1">
      <c r="A4" s="4" t="s">
        <v>4</v>
      </c>
      <c r="B4" s="5" t="s">
        <v>235</v>
      </c>
    </row>
    <row r="5" spans="1:2" ht="32.25" customHeight="1">
      <c r="A5" s="6" t="s">
        <v>47</v>
      </c>
      <c r="B5" s="7">
        <v>5.8</v>
      </c>
    </row>
    <row r="6" spans="1:2" ht="32.25" customHeight="1">
      <c r="A6" s="8" t="s">
        <v>236</v>
      </c>
      <c r="B6" s="7">
        <v>0</v>
      </c>
    </row>
    <row r="7" spans="1:2" ht="32.25" customHeight="1">
      <c r="A7" s="8" t="s">
        <v>237</v>
      </c>
      <c r="B7" s="9">
        <v>1.2</v>
      </c>
    </row>
    <row r="8" spans="1:2" ht="32.25" customHeight="1">
      <c r="A8" s="8" t="s">
        <v>238</v>
      </c>
      <c r="B8" s="7">
        <v>4.6</v>
      </c>
    </row>
    <row r="9" spans="1:2" ht="32.25" customHeight="1">
      <c r="A9" s="8" t="s">
        <v>239</v>
      </c>
      <c r="B9" s="9">
        <v>4.6</v>
      </c>
    </row>
    <row r="10" spans="1:2" ht="32.25" customHeight="1">
      <c r="A10" s="10" t="s">
        <v>240</v>
      </c>
      <c r="B10" s="11">
        <v>0</v>
      </c>
    </row>
    <row r="12" spans="1:2" ht="144.75" customHeight="1">
      <c r="A12" s="152" t="s">
        <v>241</v>
      </c>
      <c r="B12" s="152"/>
    </row>
  </sheetData>
  <sheetProtection/>
  <mergeCells count="2">
    <mergeCell ref="A2:B2"/>
    <mergeCell ref="A12:B12"/>
  </mergeCells>
  <printOptions horizontalCentered="1"/>
  <pageMargins left="0.47" right="0.2" top="0.59" bottom="0.39" header="0.35" footer="0.24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0">
      <selection activeCell="B30" sqref="B30"/>
    </sheetView>
  </sheetViews>
  <sheetFormatPr defaultColWidth="9.00390625" defaultRowHeight="14.25"/>
  <cols>
    <col min="1" max="1" width="31.75390625" style="102" customWidth="1"/>
    <col min="2" max="2" width="20.125" style="102" customWidth="1"/>
    <col min="3" max="3" width="9.00390625" style="102" customWidth="1"/>
    <col min="4" max="4" width="32.75390625" style="102" customWidth="1"/>
    <col min="5" max="16384" width="9.00390625" style="102" customWidth="1"/>
  </cols>
  <sheetData>
    <row r="1" ht="22.5" customHeight="1">
      <c r="A1" s="112"/>
    </row>
    <row r="2" spans="1:2" ht="25.5">
      <c r="A2" s="114" t="s">
        <v>44</v>
      </c>
      <c r="B2" s="114"/>
    </row>
    <row r="3" spans="1:2" ht="27" customHeight="1">
      <c r="A3" s="90"/>
      <c r="B3" s="91" t="s">
        <v>1</v>
      </c>
    </row>
    <row r="4" spans="1:2" ht="21.75" customHeight="1">
      <c r="A4" s="115" t="s">
        <v>2</v>
      </c>
      <c r="B4" s="117"/>
    </row>
    <row r="5" spans="1:2" ht="21.75" customHeight="1">
      <c r="A5" s="67" t="s">
        <v>4</v>
      </c>
      <c r="B5" s="73" t="s">
        <v>5</v>
      </c>
    </row>
    <row r="6" spans="1:2" ht="21.75" customHeight="1">
      <c r="A6" s="92" t="s">
        <v>6</v>
      </c>
      <c r="B6" s="109">
        <v>500.14</v>
      </c>
    </row>
    <row r="7" spans="1:2" ht="21.75" customHeight="1">
      <c r="A7" s="92"/>
      <c r="B7" s="94"/>
    </row>
    <row r="8" spans="1:2" ht="21.75" customHeight="1">
      <c r="A8" s="92" t="s">
        <v>9</v>
      </c>
      <c r="B8" s="94"/>
    </row>
    <row r="9" spans="1:2" ht="21.75" customHeight="1">
      <c r="A9" s="92"/>
      <c r="B9" s="94"/>
    </row>
    <row r="10" spans="1:4" ht="21.75" customHeight="1">
      <c r="A10" s="92" t="s">
        <v>12</v>
      </c>
      <c r="B10" s="94"/>
      <c r="D10" s="106"/>
    </row>
    <row r="11" spans="1:2" ht="21.75" customHeight="1">
      <c r="A11" s="92"/>
      <c r="B11" s="94"/>
    </row>
    <row r="12" spans="1:2" ht="21.75" customHeight="1">
      <c r="A12" s="92" t="s">
        <v>15</v>
      </c>
      <c r="B12" s="94"/>
    </row>
    <row r="13" spans="1:2" ht="21.75" customHeight="1">
      <c r="A13" s="92"/>
      <c r="B13" s="94"/>
    </row>
    <row r="14" spans="1:2" ht="21.75" customHeight="1">
      <c r="A14" s="92" t="s">
        <v>18</v>
      </c>
      <c r="B14" s="94"/>
    </row>
    <row r="15" spans="1:2" ht="21.75" customHeight="1">
      <c r="A15" s="92"/>
      <c r="B15" s="94"/>
    </row>
    <row r="16" spans="1:2" ht="21.75" customHeight="1">
      <c r="A16" s="92" t="s">
        <v>21</v>
      </c>
      <c r="B16" s="94"/>
    </row>
    <row r="17" spans="1:2" ht="21.75" customHeight="1">
      <c r="A17" s="92"/>
      <c r="B17" s="94"/>
    </row>
    <row r="18" spans="1:2" ht="21.75" customHeight="1">
      <c r="A18" s="92"/>
      <c r="B18" s="94"/>
    </row>
    <row r="19" spans="1:2" ht="21.75" customHeight="1">
      <c r="A19" s="92" t="s">
        <v>32</v>
      </c>
      <c r="B19" s="109">
        <v>500.14</v>
      </c>
    </row>
    <row r="20" spans="1:2" ht="21.75" customHeight="1">
      <c r="A20" s="92" t="s">
        <v>34</v>
      </c>
      <c r="B20" s="94"/>
    </row>
    <row r="21" spans="1:2" ht="21.75" customHeight="1">
      <c r="A21" s="92" t="s">
        <v>36</v>
      </c>
      <c r="B21" s="94"/>
    </row>
    <row r="22" spans="1:2" ht="21.75" customHeight="1">
      <c r="A22" s="92" t="s">
        <v>38</v>
      </c>
      <c r="B22" s="94"/>
    </row>
    <row r="23" spans="1:2" ht="21.75" customHeight="1">
      <c r="A23" s="92" t="s">
        <v>40</v>
      </c>
      <c r="B23" s="109">
        <v>21.83</v>
      </c>
    </row>
    <row r="24" spans="1:2" ht="21" customHeight="1">
      <c r="A24" s="92"/>
      <c r="B24" s="94"/>
    </row>
    <row r="25" spans="1:2" ht="21" customHeight="1">
      <c r="A25" s="99" t="s">
        <v>41</v>
      </c>
      <c r="B25" s="101">
        <v>521.97</v>
      </c>
    </row>
    <row r="27" spans="1:2" ht="69" customHeight="1">
      <c r="A27" s="118" t="s">
        <v>43</v>
      </c>
      <c r="B27" s="118"/>
    </row>
  </sheetData>
  <sheetProtection/>
  <mergeCells count="3">
    <mergeCell ref="A2:B2"/>
    <mergeCell ref="A4:B4"/>
    <mergeCell ref="A27:B27"/>
  </mergeCells>
  <printOptions horizontalCentered="1"/>
  <pageMargins left="0.47" right="0.2" top="0.59" bottom="0.39" header="0.35" footer="0.24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3"/>
  <sheetViews>
    <sheetView zoomScalePageLayoutView="0" workbookViewId="0" topLeftCell="A13">
      <selection activeCell="B34" sqref="B34"/>
    </sheetView>
  </sheetViews>
  <sheetFormatPr defaultColWidth="9.00390625" defaultRowHeight="14.25"/>
  <cols>
    <col min="1" max="1" width="31.50390625" style="102" customWidth="1"/>
    <col min="2" max="2" width="22.625" style="91" customWidth="1"/>
    <col min="3" max="3" width="9.00390625" style="102" customWidth="1"/>
    <col min="4" max="4" width="32.75390625" style="102" customWidth="1"/>
    <col min="5" max="16384" width="9.00390625" style="102" customWidth="1"/>
  </cols>
  <sheetData>
    <row r="1" ht="22.5" customHeight="1"/>
    <row r="2" spans="1:2" ht="35.25" customHeight="1">
      <c r="A2" s="114" t="s">
        <v>45</v>
      </c>
      <c r="B2" s="114"/>
    </row>
    <row r="3" spans="1:2" ht="27" customHeight="1">
      <c r="A3" s="91"/>
      <c r="B3" s="91" t="s">
        <v>1</v>
      </c>
    </row>
    <row r="4" spans="1:2" ht="21.75" customHeight="1">
      <c r="A4" s="115" t="s">
        <v>3</v>
      </c>
      <c r="B4" s="117"/>
    </row>
    <row r="5" spans="1:2" ht="21.75" customHeight="1">
      <c r="A5" s="67" t="s">
        <v>4</v>
      </c>
      <c r="B5" s="73" t="s">
        <v>5</v>
      </c>
    </row>
    <row r="6" spans="1:2" ht="21.75" customHeight="1">
      <c r="A6" s="103" t="s">
        <v>7</v>
      </c>
      <c r="B6" s="104">
        <v>435.30773</v>
      </c>
    </row>
    <row r="7" spans="1:2" ht="21.75" customHeight="1">
      <c r="A7" s="103" t="s">
        <v>8</v>
      </c>
      <c r="B7" s="105"/>
    </row>
    <row r="8" spans="1:2" ht="21.75" customHeight="1">
      <c r="A8" s="103" t="s">
        <v>10</v>
      </c>
      <c r="B8" s="105"/>
    </row>
    <row r="9" spans="1:2" ht="21.75" customHeight="1">
      <c r="A9" s="103" t="s">
        <v>11</v>
      </c>
      <c r="B9" s="105"/>
    </row>
    <row r="10" spans="1:4" ht="21.75" customHeight="1">
      <c r="A10" s="103" t="s">
        <v>13</v>
      </c>
      <c r="B10" s="105"/>
      <c r="D10" s="106"/>
    </row>
    <row r="11" spans="1:2" ht="21.75" customHeight="1">
      <c r="A11" s="103" t="s">
        <v>14</v>
      </c>
      <c r="B11" s="105"/>
    </row>
    <row r="12" spans="1:2" ht="21.75" customHeight="1">
      <c r="A12" s="103" t="s">
        <v>16</v>
      </c>
      <c r="B12" s="104">
        <v>57.39</v>
      </c>
    </row>
    <row r="13" spans="1:2" ht="21.75" customHeight="1">
      <c r="A13" s="103" t="s">
        <v>17</v>
      </c>
      <c r="B13" s="107">
        <v>11.86</v>
      </c>
    </row>
    <row r="14" spans="1:2" ht="21.75" customHeight="1">
      <c r="A14" s="108" t="s">
        <v>19</v>
      </c>
      <c r="B14" s="105"/>
    </row>
    <row r="15" spans="1:2" ht="21.75" customHeight="1">
      <c r="A15" s="108" t="s">
        <v>20</v>
      </c>
      <c r="B15" s="105"/>
    </row>
    <row r="16" spans="1:2" ht="21.75" customHeight="1">
      <c r="A16" s="108" t="s">
        <v>22</v>
      </c>
      <c r="B16" s="105"/>
    </row>
    <row r="17" spans="1:2" ht="21.75" customHeight="1">
      <c r="A17" s="108" t="s">
        <v>23</v>
      </c>
      <c r="B17" s="105"/>
    </row>
    <row r="18" spans="1:2" ht="21.75" customHeight="1">
      <c r="A18" s="108" t="s">
        <v>24</v>
      </c>
      <c r="B18" s="105"/>
    </row>
    <row r="19" spans="1:2" ht="21.75" customHeight="1">
      <c r="A19" s="108" t="s">
        <v>25</v>
      </c>
      <c r="B19" s="105"/>
    </row>
    <row r="20" spans="1:2" ht="21.75" customHeight="1">
      <c r="A20" s="108" t="s">
        <v>26</v>
      </c>
      <c r="B20" s="105"/>
    </row>
    <row r="21" spans="1:2" ht="21.75" customHeight="1">
      <c r="A21" s="108" t="s">
        <v>27</v>
      </c>
      <c r="B21" s="105"/>
    </row>
    <row r="22" spans="1:2" ht="21.75" customHeight="1">
      <c r="A22" s="108" t="s">
        <v>28</v>
      </c>
      <c r="B22" s="107">
        <v>17.41</v>
      </c>
    </row>
    <row r="23" spans="1:2" ht="21.75" customHeight="1">
      <c r="A23" s="108" t="s">
        <v>29</v>
      </c>
      <c r="B23" s="109"/>
    </row>
    <row r="24" spans="1:2" ht="21.75" customHeight="1">
      <c r="A24" s="108" t="s">
        <v>30</v>
      </c>
      <c r="B24" s="109"/>
    </row>
    <row r="25" spans="1:2" ht="21.75" customHeight="1">
      <c r="A25" s="108" t="s">
        <v>31</v>
      </c>
      <c r="B25" s="109"/>
    </row>
    <row r="26" spans="1:2" ht="21.75" customHeight="1">
      <c r="A26" s="92"/>
      <c r="B26" s="109"/>
    </row>
    <row r="27" spans="1:2" ht="21.75" customHeight="1">
      <c r="A27" s="92" t="s">
        <v>33</v>
      </c>
      <c r="B27" s="110">
        <f>SUM(B6:B26)</f>
        <v>521.96773</v>
      </c>
    </row>
    <row r="28" spans="1:2" ht="21.75" customHeight="1">
      <c r="A28" s="92" t="s">
        <v>35</v>
      </c>
      <c r="B28" s="109"/>
    </row>
    <row r="29" spans="1:2" ht="21.75" customHeight="1">
      <c r="A29" s="92" t="s">
        <v>37</v>
      </c>
      <c r="B29" s="109"/>
    </row>
    <row r="30" spans="1:2" ht="21.75" customHeight="1">
      <c r="A30" s="92" t="s">
        <v>39</v>
      </c>
      <c r="B30" s="109"/>
    </row>
    <row r="31" spans="1:2" ht="21.75" customHeight="1">
      <c r="A31" s="92"/>
      <c r="B31" s="109"/>
    </row>
    <row r="32" spans="1:2" ht="21" customHeight="1">
      <c r="A32" s="92"/>
      <c r="B32" s="109"/>
    </row>
    <row r="33" spans="1:2" ht="21" customHeight="1">
      <c r="A33" s="99" t="s">
        <v>42</v>
      </c>
      <c r="B33" s="111">
        <v>521.97213</v>
      </c>
    </row>
  </sheetData>
  <sheetProtection/>
  <mergeCells count="2">
    <mergeCell ref="A2:B2"/>
    <mergeCell ref="A4:B4"/>
  </mergeCells>
  <printOptions horizontalCentered="1"/>
  <pageMargins left="0.47" right="0.2" top="0.59" bottom="0.39" header="0.35" footer="0.24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6">
      <selection activeCell="F40" sqref="F40"/>
    </sheetView>
  </sheetViews>
  <sheetFormatPr defaultColWidth="9.00390625" defaultRowHeight="14.25"/>
  <cols>
    <col min="1" max="1" width="19.625" style="0" customWidth="1"/>
    <col min="2" max="2" width="9.00390625" style="0" customWidth="1"/>
    <col min="3" max="3" width="27.625" style="0" customWidth="1"/>
    <col min="4" max="4" width="8.125" style="0" customWidth="1"/>
    <col min="5" max="5" width="8.00390625" style="0" customWidth="1"/>
    <col min="6" max="6" width="8.25390625" style="0" customWidth="1"/>
  </cols>
  <sheetData>
    <row r="1" spans="1:6" ht="25.5">
      <c r="A1" s="114" t="s">
        <v>46</v>
      </c>
      <c r="B1" s="114"/>
      <c r="C1" s="114"/>
      <c r="D1" s="114"/>
      <c r="E1" s="114"/>
      <c r="F1" s="114"/>
    </row>
    <row r="2" spans="1:6" ht="29.25" customHeight="1">
      <c r="A2" s="90"/>
      <c r="B2" s="91"/>
      <c r="C2" s="91"/>
      <c r="D2" s="119" t="s">
        <v>1</v>
      </c>
      <c r="E2" s="119"/>
      <c r="F2" s="91"/>
    </row>
    <row r="3" spans="1:6" ht="14.25">
      <c r="A3" s="115" t="s">
        <v>2</v>
      </c>
      <c r="B3" s="116"/>
      <c r="C3" s="116" t="s">
        <v>3</v>
      </c>
      <c r="D3" s="116"/>
      <c r="E3" s="116"/>
      <c r="F3" s="117"/>
    </row>
    <row r="4" spans="1:6" ht="40.5" customHeight="1">
      <c r="A4" s="67" t="s">
        <v>4</v>
      </c>
      <c r="B4" s="54" t="s">
        <v>5</v>
      </c>
      <c r="C4" s="54" t="s">
        <v>4</v>
      </c>
      <c r="D4" s="54" t="s">
        <v>47</v>
      </c>
      <c r="E4" s="54" t="s">
        <v>48</v>
      </c>
      <c r="F4" s="73" t="s">
        <v>49</v>
      </c>
    </row>
    <row r="5" spans="1:6" ht="16.5" customHeight="1">
      <c r="A5" s="92" t="s">
        <v>50</v>
      </c>
      <c r="B5" s="68">
        <v>500.14</v>
      </c>
      <c r="C5" s="93" t="s">
        <v>51</v>
      </c>
      <c r="D5" s="68">
        <v>521.97</v>
      </c>
      <c r="E5" s="68">
        <v>521.97</v>
      </c>
      <c r="F5" s="94"/>
    </row>
    <row r="6" spans="1:6" ht="30" customHeight="1">
      <c r="A6" s="92" t="s">
        <v>52</v>
      </c>
      <c r="B6" s="68">
        <v>500.14</v>
      </c>
      <c r="C6" s="93" t="s">
        <v>53</v>
      </c>
      <c r="D6" s="95">
        <v>435.30773</v>
      </c>
      <c r="E6" s="96">
        <v>435.30773</v>
      </c>
      <c r="F6" s="94"/>
    </row>
    <row r="7" spans="1:6" ht="27.75" customHeight="1">
      <c r="A7" s="92" t="s">
        <v>54</v>
      </c>
      <c r="B7" s="68"/>
      <c r="C7" s="93" t="s">
        <v>55</v>
      </c>
      <c r="D7" s="97"/>
      <c r="E7" s="69"/>
      <c r="F7" s="94"/>
    </row>
    <row r="8" spans="1:6" ht="16.5" customHeight="1">
      <c r="A8" s="92"/>
      <c r="B8" s="68"/>
      <c r="C8" s="93" t="s">
        <v>56</v>
      </c>
      <c r="D8" s="97"/>
      <c r="E8" s="69"/>
      <c r="F8" s="94"/>
    </row>
    <row r="9" spans="1:6" ht="16.5" customHeight="1">
      <c r="A9" s="92"/>
      <c r="B9" s="68"/>
      <c r="C9" s="93" t="s">
        <v>57</v>
      </c>
      <c r="D9" s="97"/>
      <c r="E9" s="69"/>
      <c r="F9" s="94"/>
    </row>
    <row r="10" spans="1:6" ht="16.5" customHeight="1">
      <c r="A10" s="92"/>
      <c r="B10" s="68"/>
      <c r="C10" s="93" t="s">
        <v>58</v>
      </c>
      <c r="D10" s="97"/>
      <c r="E10" s="69"/>
      <c r="F10" s="94"/>
    </row>
    <row r="11" spans="1:6" ht="16.5" customHeight="1">
      <c r="A11" s="92"/>
      <c r="B11" s="68"/>
      <c r="C11" s="93" t="s">
        <v>59</v>
      </c>
      <c r="D11" s="97"/>
      <c r="E11" s="69"/>
      <c r="F11" s="94"/>
    </row>
    <row r="12" spans="1:6" ht="16.5" customHeight="1">
      <c r="A12" s="92"/>
      <c r="B12" s="68"/>
      <c r="C12" s="93" t="s">
        <v>60</v>
      </c>
      <c r="D12" s="97">
        <v>57.393</v>
      </c>
      <c r="E12" s="69">
        <v>57.393</v>
      </c>
      <c r="F12" s="94"/>
    </row>
    <row r="13" spans="1:6" ht="16.5" customHeight="1">
      <c r="A13" s="92"/>
      <c r="B13" s="68"/>
      <c r="C13" s="93" t="s">
        <v>61</v>
      </c>
      <c r="D13" s="97">
        <v>11.8591</v>
      </c>
      <c r="E13" s="69">
        <v>11.8591</v>
      </c>
      <c r="F13" s="94"/>
    </row>
    <row r="14" spans="1:6" ht="16.5" customHeight="1">
      <c r="A14" s="92"/>
      <c r="B14" s="68"/>
      <c r="C14" s="98" t="s">
        <v>62</v>
      </c>
      <c r="D14" s="97"/>
      <c r="E14" s="69"/>
      <c r="F14" s="94"/>
    </row>
    <row r="15" spans="1:6" ht="16.5" customHeight="1">
      <c r="A15" s="92"/>
      <c r="B15" s="68"/>
      <c r="C15" s="98" t="s">
        <v>63</v>
      </c>
      <c r="D15" s="97"/>
      <c r="E15" s="69"/>
      <c r="F15" s="94"/>
    </row>
    <row r="16" spans="1:6" ht="16.5" customHeight="1">
      <c r="A16" s="92"/>
      <c r="B16" s="68"/>
      <c r="C16" s="98" t="s">
        <v>64</v>
      </c>
      <c r="D16" s="97"/>
      <c r="E16" s="69"/>
      <c r="F16" s="94"/>
    </row>
    <row r="17" spans="1:6" ht="16.5" customHeight="1">
      <c r="A17" s="92"/>
      <c r="B17" s="68"/>
      <c r="C17" s="98" t="s">
        <v>65</v>
      </c>
      <c r="D17" s="97"/>
      <c r="E17" s="69"/>
      <c r="F17" s="94"/>
    </row>
    <row r="18" spans="1:6" ht="16.5" customHeight="1">
      <c r="A18" s="92"/>
      <c r="B18" s="68"/>
      <c r="C18" s="98" t="s">
        <v>66</v>
      </c>
      <c r="D18" s="97"/>
      <c r="E18" s="69"/>
      <c r="F18" s="94"/>
    </row>
    <row r="19" spans="1:6" ht="16.5" customHeight="1">
      <c r="A19" s="92"/>
      <c r="B19" s="68"/>
      <c r="C19" s="98" t="s">
        <v>67</v>
      </c>
      <c r="D19" s="97"/>
      <c r="E19" s="69"/>
      <c r="F19" s="94"/>
    </row>
    <row r="20" spans="1:6" ht="16.5" customHeight="1">
      <c r="A20" s="92"/>
      <c r="B20" s="68"/>
      <c r="C20" s="98" t="s">
        <v>68</v>
      </c>
      <c r="D20" s="97"/>
      <c r="E20" s="69"/>
      <c r="F20" s="94"/>
    </row>
    <row r="21" spans="1:6" ht="16.5" customHeight="1">
      <c r="A21" s="92"/>
      <c r="B21" s="68"/>
      <c r="C21" s="98" t="s">
        <v>69</v>
      </c>
      <c r="D21" s="97"/>
      <c r="E21" s="69"/>
      <c r="F21" s="94"/>
    </row>
    <row r="22" spans="1:6" ht="16.5" customHeight="1">
      <c r="A22" s="92"/>
      <c r="B22" s="68"/>
      <c r="C22" s="98" t="s">
        <v>70</v>
      </c>
      <c r="D22" s="97">
        <v>17.4123</v>
      </c>
      <c r="E22" s="69">
        <v>17.4123</v>
      </c>
      <c r="F22" s="94"/>
    </row>
    <row r="23" spans="1:6" ht="16.5" customHeight="1">
      <c r="A23" s="92"/>
      <c r="B23" s="68"/>
      <c r="C23" s="98" t="s">
        <v>71</v>
      </c>
      <c r="D23" s="97"/>
      <c r="E23" s="69"/>
      <c r="F23" s="94"/>
    </row>
    <row r="24" spans="1:6" ht="16.5" customHeight="1">
      <c r="A24" s="92"/>
      <c r="B24" s="68"/>
      <c r="C24" s="98" t="s">
        <v>72</v>
      </c>
      <c r="D24" s="97"/>
      <c r="E24" s="69"/>
      <c r="F24" s="94"/>
    </row>
    <row r="25" spans="1:6" ht="16.5" customHeight="1">
      <c r="A25" s="92"/>
      <c r="B25" s="68"/>
      <c r="C25" s="98" t="s">
        <v>73</v>
      </c>
      <c r="D25" s="97"/>
      <c r="E25" s="69"/>
      <c r="F25" s="94"/>
    </row>
    <row r="26" spans="1:6" ht="16.5" customHeight="1">
      <c r="A26" s="92" t="s">
        <v>74</v>
      </c>
      <c r="B26" s="68">
        <v>21.83</v>
      </c>
      <c r="C26" s="71"/>
      <c r="D26" s="68"/>
      <c r="E26" s="68"/>
      <c r="F26" s="94"/>
    </row>
    <row r="27" spans="1:6" ht="28.5" customHeight="1">
      <c r="A27" s="92" t="s">
        <v>52</v>
      </c>
      <c r="B27" s="68">
        <v>21.83</v>
      </c>
      <c r="C27" s="71"/>
      <c r="D27" s="68"/>
      <c r="E27" s="68"/>
      <c r="F27" s="94"/>
    </row>
    <row r="28" spans="1:6" ht="23.25" customHeight="1">
      <c r="A28" s="92" t="s">
        <v>54</v>
      </c>
      <c r="B28" s="68"/>
      <c r="C28" s="71" t="s">
        <v>75</v>
      </c>
      <c r="D28" s="68"/>
      <c r="E28" s="68"/>
      <c r="F28" s="94"/>
    </row>
    <row r="29" spans="1:6" ht="16.5" customHeight="1">
      <c r="A29" s="92"/>
      <c r="B29" s="68"/>
      <c r="C29" s="71"/>
      <c r="D29" s="68"/>
      <c r="E29" s="68"/>
      <c r="F29" s="94"/>
    </row>
    <row r="30" spans="1:6" ht="16.5" customHeight="1">
      <c r="A30" s="92"/>
      <c r="B30" s="68"/>
      <c r="C30" s="71"/>
      <c r="D30" s="68"/>
      <c r="E30" s="68"/>
      <c r="F30" s="94"/>
    </row>
    <row r="31" spans="1:6" ht="16.5" customHeight="1">
      <c r="A31" s="92"/>
      <c r="B31" s="68"/>
      <c r="C31" s="71"/>
      <c r="D31" s="68"/>
      <c r="E31" s="68"/>
      <c r="F31" s="94"/>
    </row>
    <row r="32" spans="1:6" ht="16.5" customHeight="1">
      <c r="A32" s="99" t="s">
        <v>41</v>
      </c>
      <c r="B32" s="100">
        <v>521.97</v>
      </c>
      <c r="C32" s="100" t="s">
        <v>42</v>
      </c>
      <c r="D32" s="100">
        <v>521.97</v>
      </c>
      <c r="E32" s="100">
        <v>521.97</v>
      </c>
      <c r="F32" s="101"/>
    </row>
    <row r="33" spans="1:6" ht="16.5" customHeight="1">
      <c r="A33" s="91"/>
      <c r="B33" s="91"/>
      <c r="C33" s="91"/>
      <c r="D33" s="91"/>
      <c r="E33" s="91"/>
      <c r="F33" s="91"/>
    </row>
    <row r="34" spans="1:6" ht="14.25" customHeight="1">
      <c r="A34" s="118" t="s">
        <v>43</v>
      </c>
      <c r="B34" s="118"/>
      <c r="C34" s="118"/>
      <c r="D34" s="118"/>
      <c r="E34" s="118"/>
      <c r="F34" s="118"/>
    </row>
    <row r="35" spans="1:6" ht="14.25">
      <c r="A35" s="118"/>
      <c r="B35" s="118"/>
      <c r="C35" s="118"/>
      <c r="D35" s="118"/>
      <c r="E35" s="118"/>
      <c r="F35" s="118"/>
    </row>
    <row r="36" spans="1:6" ht="14.25">
      <c r="A36" s="118"/>
      <c r="B36" s="118"/>
      <c r="C36" s="118"/>
      <c r="D36" s="118"/>
      <c r="E36" s="118"/>
      <c r="F36" s="118"/>
    </row>
  </sheetData>
  <sheetProtection/>
  <mergeCells count="5">
    <mergeCell ref="A1:F1"/>
    <mergeCell ref="D2:E2"/>
    <mergeCell ref="A3:B3"/>
    <mergeCell ref="C3:F3"/>
    <mergeCell ref="A34:F36"/>
  </mergeCells>
  <printOptions/>
  <pageMargins left="0.75" right="0.75" top="0.98" bottom="0.98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45.25390625" style="0" customWidth="1"/>
    <col min="3" max="4" width="10.75390625" style="0" customWidth="1"/>
    <col min="5" max="5" width="8.375" style="0" customWidth="1"/>
    <col min="6" max="6" width="7.125" style="0" customWidth="1"/>
    <col min="7" max="7" width="7.625" style="0" customWidth="1"/>
    <col min="8" max="8" width="9.125" style="0" customWidth="1"/>
    <col min="9" max="9" width="7.50390625" style="0" customWidth="1"/>
    <col min="10" max="10" width="6.125" style="0" customWidth="1"/>
  </cols>
  <sheetData>
    <row r="1" spans="1:10" ht="25.5">
      <c r="A1" s="120" t="s">
        <v>76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4.25">
      <c r="A2" s="52"/>
      <c r="B2" s="52"/>
      <c r="C2" s="53"/>
      <c r="D2" s="53"/>
      <c r="E2" s="52"/>
      <c r="F2" s="52"/>
      <c r="G2" s="53"/>
      <c r="H2" s="53"/>
      <c r="I2" s="121" t="s">
        <v>1</v>
      </c>
      <c r="J2" s="121"/>
    </row>
    <row r="3" spans="1:10" ht="14.25">
      <c r="A3" s="124" t="s">
        <v>77</v>
      </c>
      <c r="B3" s="126" t="s">
        <v>47</v>
      </c>
      <c r="C3" s="122" t="s">
        <v>78</v>
      </c>
      <c r="D3" s="122"/>
      <c r="E3" s="122"/>
      <c r="F3" s="122"/>
      <c r="G3" s="122" t="s">
        <v>79</v>
      </c>
      <c r="H3" s="122"/>
      <c r="I3" s="122"/>
      <c r="J3" s="123"/>
    </row>
    <row r="4" spans="1:10" ht="42.75">
      <c r="A4" s="125"/>
      <c r="B4" s="127"/>
      <c r="C4" s="60" t="s">
        <v>80</v>
      </c>
      <c r="D4" s="60" t="s">
        <v>81</v>
      </c>
      <c r="E4" s="60" t="s">
        <v>82</v>
      </c>
      <c r="F4" s="60" t="s">
        <v>83</v>
      </c>
      <c r="G4" s="60" t="s">
        <v>80</v>
      </c>
      <c r="H4" s="60" t="s">
        <v>81</v>
      </c>
      <c r="I4" s="60" t="s">
        <v>82</v>
      </c>
      <c r="J4" s="87" t="s">
        <v>83</v>
      </c>
    </row>
    <row r="5" spans="1:10" ht="15.75" customHeight="1">
      <c r="A5" s="74" t="s">
        <v>47</v>
      </c>
      <c r="B5" s="75">
        <f>C5+G5</f>
        <v>521.97213</v>
      </c>
      <c r="C5" s="76">
        <v>297.4602</v>
      </c>
      <c r="D5" s="76">
        <v>297.4602</v>
      </c>
      <c r="E5" s="60"/>
      <c r="F5" s="60"/>
      <c r="G5" s="63">
        <v>224.51192999999998</v>
      </c>
      <c r="H5" s="76">
        <v>224.51192999999998</v>
      </c>
      <c r="I5" s="60"/>
      <c r="J5" s="87"/>
    </row>
    <row r="6" spans="1:10" ht="15.75" customHeight="1">
      <c r="A6" s="77" t="s">
        <v>84</v>
      </c>
      <c r="B6" s="75">
        <f aca="true" t="shared" si="0" ref="B6:B25">C6+G6</f>
        <v>435.30773</v>
      </c>
      <c r="C6" s="78">
        <v>210.7958</v>
      </c>
      <c r="D6" s="78">
        <v>210.7958</v>
      </c>
      <c r="E6" s="79"/>
      <c r="F6" s="79"/>
      <c r="G6" s="80">
        <v>224.51192999999998</v>
      </c>
      <c r="H6" s="78">
        <v>224.51192999999998</v>
      </c>
      <c r="I6" s="79"/>
      <c r="J6" s="88"/>
    </row>
    <row r="7" spans="1:10" ht="15.75" customHeight="1">
      <c r="A7" s="77" t="s">
        <v>85</v>
      </c>
      <c r="B7" s="75">
        <f t="shared" si="0"/>
        <v>435.30773</v>
      </c>
      <c r="C7" s="78">
        <v>210.7958</v>
      </c>
      <c r="D7" s="78">
        <v>210.7958</v>
      </c>
      <c r="E7" s="79"/>
      <c r="F7" s="79"/>
      <c r="G7" s="80">
        <v>224.51192999999998</v>
      </c>
      <c r="H7" s="78">
        <v>224.51192999999998</v>
      </c>
      <c r="I7" s="79"/>
      <c r="J7" s="88"/>
    </row>
    <row r="8" spans="1:10" ht="15.75" customHeight="1">
      <c r="A8" s="77" t="s">
        <v>86</v>
      </c>
      <c r="B8" s="75">
        <f t="shared" si="0"/>
        <v>155.2182</v>
      </c>
      <c r="C8" s="78">
        <v>155.2182</v>
      </c>
      <c r="D8" s="78">
        <v>155.2182</v>
      </c>
      <c r="E8" s="79"/>
      <c r="F8" s="79"/>
      <c r="G8" s="80">
        <v>0</v>
      </c>
      <c r="H8" s="78">
        <v>0</v>
      </c>
      <c r="I8" s="79"/>
      <c r="J8" s="88"/>
    </row>
    <row r="9" spans="1:10" ht="15.75" customHeight="1">
      <c r="A9" s="77" t="s">
        <v>87</v>
      </c>
      <c r="B9" s="75">
        <f t="shared" si="0"/>
        <v>94.23441</v>
      </c>
      <c r="C9" s="78">
        <v>0</v>
      </c>
      <c r="D9" s="78">
        <v>0</v>
      </c>
      <c r="E9" s="79"/>
      <c r="F9" s="79"/>
      <c r="G9" s="80">
        <v>94.23441</v>
      </c>
      <c r="H9" s="78">
        <v>94.23441</v>
      </c>
      <c r="I9" s="79"/>
      <c r="J9" s="88"/>
    </row>
    <row r="10" spans="1:10" ht="15.75" customHeight="1">
      <c r="A10" s="77" t="s">
        <v>88</v>
      </c>
      <c r="B10" s="75">
        <f t="shared" si="0"/>
        <v>72.35752</v>
      </c>
      <c r="C10" s="78">
        <v>0</v>
      </c>
      <c r="D10" s="78">
        <v>0</v>
      </c>
      <c r="E10" s="79"/>
      <c r="F10" s="79"/>
      <c r="G10" s="80">
        <v>72.35752</v>
      </c>
      <c r="H10" s="78">
        <v>72.35752</v>
      </c>
      <c r="I10" s="79"/>
      <c r="J10" s="88"/>
    </row>
    <row r="11" spans="1:10" ht="15.75" customHeight="1">
      <c r="A11" s="77" t="s">
        <v>89</v>
      </c>
      <c r="B11" s="75">
        <f t="shared" si="0"/>
        <v>55.5776</v>
      </c>
      <c r="C11" s="78">
        <v>55.5776</v>
      </c>
      <c r="D11" s="78">
        <v>55.5776</v>
      </c>
      <c r="E11" s="79"/>
      <c r="F11" s="79"/>
      <c r="G11" s="80">
        <v>0</v>
      </c>
      <c r="H11" s="78">
        <v>0</v>
      </c>
      <c r="I11" s="79"/>
      <c r="J11" s="88"/>
    </row>
    <row r="12" spans="1:10" ht="15.75" customHeight="1">
      <c r="A12" s="77" t="s">
        <v>90</v>
      </c>
      <c r="B12" s="75">
        <f t="shared" si="0"/>
        <v>57.92</v>
      </c>
      <c r="C12" s="78">
        <v>0</v>
      </c>
      <c r="D12" s="78">
        <v>0</v>
      </c>
      <c r="E12" s="79"/>
      <c r="F12" s="79"/>
      <c r="G12" s="80">
        <v>57.92</v>
      </c>
      <c r="H12" s="78">
        <v>57.92</v>
      </c>
      <c r="I12" s="79"/>
      <c r="J12" s="88"/>
    </row>
    <row r="13" spans="1:10" ht="15.75" customHeight="1">
      <c r="A13" s="77" t="s">
        <v>91</v>
      </c>
      <c r="B13" s="75">
        <f t="shared" si="0"/>
        <v>57.393</v>
      </c>
      <c r="C13" s="78">
        <v>57.393</v>
      </c>
      <c r="D13" s="78">
        <v>57.393</v>
      </c>
      <c r="E13" s="79"/>
      <c r="F13" s="79"/>
      <c r="G13" s="81"/>
      <c r="H13" s="81"/>
      <c r="I13" s="79"/>
      <c r="J13" s="88"/>
    </row>
    <row r="14" spans="1:10" ht="15.75" customHeight="1">
      <c r="A14" s="77" t="s">
        <v>92</v>
      </c>
      <c r="B14" s="75">
        <f t="shared" si="0"/>
        <v>56.7117</v>
      </c>
      <c r="C14" s="78">
        <v>56.7117</v>
      </c>
      <c r="D14" s="78">
        <v>56.7117</v>
      </c>
      <c r="E14" s="79"/>
      <c r="F14" s="79"/>
      <c r="G14" s="81"/>
      <c r="H14" s="81"/>
      <c r="I14" s="79"/>
      <c r="J14" s="88"/>
    </row>
    <row r="15" spans="1:10" ht="15.75" customHeight="1">
      <c r="A15" s="77" t="s">
        <v>93</v>
      </c>
      <c r="B15" s="75">
        <f t="shared" si="0"/>
        <v>38.1962</v>
      </c>
      <c r="C15" s="78">
        <v>38.1962</v>
      </c>
      <c r="D15" s="78">
        <v>38.1962</v>
      </c>
      <c r="E15" s="79"/>
      <c r="F15" s="79"/>
      <c r="G15" s="81"/>
      <c r="H15" s="81"/>
      <c r="I15" s="79"/>
      <c r="J15" s="88"/>
    </row>
    <row r="16" spans="1:10" ht="15.75" customHeight="1">
      <c r="A16" s="77" t="s">
        <v>94</v>
      </c>
      <c r="B16" s="75">
        <f t="shared" si="0"/>
        <v>18.5155</v>
      </c>
      <c r="C16" s="78">
        <v>18.5155</v>
      </c>
      <c r="D16" s="78">
        <v>18.5155</v>
      </c>
      <c r="E16" s="79"/>
      <c r="F16" s="79"/>
      <c r="G16" s="81"/>
      <c r="H16" s="81"/>
      <c r="I16" s="79"/>
      <c r="J16" s="88"/>
    </row>
    <row r="17" spans="1:10" ht="15.75" customHeight="1">
      <c r="A17" s="77" t="s">
        <v>95</v>
      </c>
      <c r="B17" s="75">
        <f t="shared" si="0"/>
        <v>0.6813</v>
      </c>
      <c r="C17" s="78">
        <v>0.6813</v>
      </c>
      <c r="D17" s="78">
        <v>0.6813</v>
      </c>
      <c r="E17" s="79"/>
      <c r="F17" s="79"/>
      <c r="G17" s="81"/>
      <c r="H17" s="81"/>
      <c r="I17" s="79"/>
      <c r="J17" s="88"/>
    </row>
    <row r="18" spans="1:10" ht="15.75" customHeight="1">
      <c r="A18" s="77" t="s">
        <v>96</v>
      </c>
      <c r="B18" s="75">
        <f t="shared" si="0"/>
        <v>0.6813</v>
      </c>
      <c r="C18" s="78">
        <v>0.6813</v>
      </c>
      <c r="D18" s="78">
        <v>0.6813</v>
      </c>
      <c r="E18" s="79"/>
      <c r="F18" s="79"/>
      <c r="G18" s="81"/>
      <c r="H18" s="81"/>
      <c r="I18" s="79"/>
      <c r="J18" s="88"/>
    </row>
    <row r="19" spans="1:10" ht="15.75" customHeight="1">
      <c r="A19" s="77" t="s">
        <v>97</v>
      </c>
      <c r="B19" s="75">
        <f t="shared" si="0"/>
        <v>11.8591</v>
      </c>
      <c r="C19" s="78">
        <v>11.8591</v>
      </c>
      <c r="D19" s="78">
        <v>11.8591</v>
      </c>
      <c r="E19" s="79"/>
      <c r="F19" s="79"/>
      <c r="G19" s="81"/>
      <c r="H19" s="81"/>
      <c r="I19" s="79"/>
      <c r="J19" s="88"/>
    </row>
    <row r="20" spans="1:10" ht="15.75" customHeight="1">
      <c r="A20" s="77" t="s">
        <v>98</v>
      </c>
      <c r="B20" s="75">
        <f t="shared" si="0"/>
        <v>11.8591</v>
      </c>
      <c r="C20" s="78">
        <v>11.8591</v>
      </c>
      <c r="D20" s="78">
        <v>11.8591</v>
      </c>
      <c r="E20" s="79"/>
      <c r="F20" s="79"/>
      <c r="G20" s="81"/>
      <c r="H20" s="81"/>
      <c r="I20" s="79"/>
      <c r="J20" s="88"/>
    </row>
    <row r="21" spans="1:10" ht="15.75" customHeight="1">
      <c r="A21" s="77" t="s">
        <v>99</v>
      </c>
      <c r="B21" s="75">
        <f t="shared" si="0"/>
        <v>9.6455</v>
      </c>
      <c r="C21" s="78">
        <v>9.6455</v>
      </c>
      <c r="D21" s="78">
        <v>9.6455</v>
      </c>
      <c r="E21" s="79"/>
      <c r="F21" s="79"/>
      <c r="G21" s="81"/>
      <c r="H21" s="81"/>
      <c r="I21" s="79"/>
      <c r="J21" s="88"/>
    </row>
    <row r="22" spans="1:10" ht="15.75" customHeight="1">
      <c r="A22" s="77" t="s">
        <v>100</v>
      </c>
      <c r="B22" s="75">
        <f t="shared" si="0"/>
        <v>2.2136</v>
      </c>
      <c r="C22" s="78">
        <v>2.2136</v>
      </c>
      <c r="D22" s="78">
        <v>2.2136</v>
      </c>
      <c r="E22" s="79"/>
      <c r="F22" s="79"/>
      <c r="G22" s="81"/>
      <c r="H22" s="81"/>
      <c r="I22" s="79"/>
      <c r="J22" s="88"/>
    </row>
    <row r="23" spans="1:10" ht="15.75" customHeight="1">
      <c r="A23" s="77" t="s">
        <v>101</v>
      </c>
      <c r="B23" s="75">
        <f t="shared" si="0"/>
        <v>17.4123</v>
      </c>
      <c r="C23" s="78">
        <v>17.4123</v>
      </c>
      <c r="D23" s="78">
        <v>17.4123</v>
      </c>
      <c r="E23" s="79"/>
      <c r="F23" s="79"/>
      <c r="G23" s="81"/>
      <c r="H23" s="81"/>
      <c r="I23" s="79"/>
      <c r="J23" s="88"/>
    </row>
    <row r="24" spans="1:10" ht="15.75" customHeight="1">
      <c r="A24" s="77" t="s">
        <v>102</v>
      </c>
      <c r="B24" s="75">
        <f t="shared" si="0"/>
        <v>17.4123</v>
      </c>
      <c r="C24" s="78">
        <v>17.4123</v>
      </c>
      <c r="D24" s="78">
        <v>17.4123</v>
      </c>
      <c r="E24" s="79"/>
      <c r="F24" s="79"/>
      <c r="G24" s="81"/>
      <c r="H24" s="81"/>
      <c r="I24" s="79"/>
      <c r="J24" s="88"/>
    </row>
    <row r="25" spans="1:10" ht="15.75" customHeight="1">
      <c r="A25" s="82" t="s">
        <v>103</v>
      </c>
      <c r="B25" s="83">
        <f t="shared" si="0"/>
        <v>17.4123</v>
      </c>
      <c r="C25" s="84">
        <v>17.4123</v>
      </c>
      <c r="D25" s="84">
        <v>17.4123</v>
      </c>
      <c r="E25" s="85"/>
      <c r="F25" s="85"/>
      <c r="G25" s="86"/>
      <c r="H25" s="86"/>
      <c r="I25" s="85"/>
      <c r="J25" s="89"/>
    </row>
  </sheetData>
  <sheetProtection/>
  <mergeCells count="6">
    <mergeCell ref="A1:J1"/>
    <mergeCell ref="I2:J2"/>
    <mergeCell ref="C3:F3"/>
    <mergeCell ref="G3:J3"/>
    <mergeCell ref="A3:A4"/>
    <mergeCell ref="B3:B4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L16" sqref="L16"/>
    </sheetView>
  </sheetViews>
  <sheetFormatPr defaultColWidth="9.00390625" defaultRowHeight="14.25"/>
  <cols>
    <col min="1" max="1" width="43.25390625" style="0" customWidth="1"/>
    <col min="4" max="4" width="11.00390625" style="0" customWidth="1"/>
    <col min="5" max="5" width="8.50390625" style="0" customWidth="1"/>
    <col min="6" max="6" width="7.625" style="0" customWidth="1"/>
    <col min="9" max="9" width="7.75390625" style="0" customWidth="1"/>
    <col min="10" max="10" width="6.75390625" style="0" customWidth="1"/>
  </cols>
  <sheetData>
    <row r="1" spans="1:10" ht="25.5">
      <c r="A1" s="120" t="s">
        <v>104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4.25">
      <c r="A2" s="52"/>
      <c r="B2" s="53"/>
      <c r="C2" s="53"/>
      <c r="D2" s="53"/>
      <c r="E2" s="52"/>
      <c r="F2" s="52"/>
      <c r="G2" s="53"/>
      <c r="H2" s="53"/>
      <c r="I2" s="121" t="s">
        <v>1</v>
      </c>
      <c r="J2" s="121"/>
    </row>
    <row r="3" spans="1:10" ht="14.25">
      <c r="A3" s="115" t="s">
        <v>77</v>
      </c>
      <c r="B3" s="129" t="s">
        <v>47</v>
      </c>
      <c r="C3" s="116" t="s">
        <v>78</v>
      </c>
      <c r="D3" s="116"/>
      <c r="E3" s="116"/>
      <c r="F3" s="116"/>
      <c r="G3" s="116" t="s">
        <v>79</v>
      </c>
      <c r="H3" s="116"/>
      <c r="I3" s="116"/>
      <c r="J3" s="117"/>
    </row>
    <row r="4" spans="1:10" ht="28.5">
      <c r="A4" s="128"/>
      <c r="B4" s="130"/>
      <c r="C4" s="54" t="s">
        <v>80</v>
      </c>
      <c r="D4" s="54" t="s">
        <v>81</v>
      </c>
      <c r="E4" s="54" t="s">
        <v>82</v>
      </c>
      <c r="F4" s="54" t="s">
        <v>83</v>
      </c>
      <c r="G4" s="54" t="s">
        <v>80</v>
      </c>
      <c r="H4" s="54" t="s">
        <v>81</v>
      </c>
      <c r="I4" s="54" t="s">
        <v>82</v>
      </c>
      <c r="J4" s="73" t="s">
        <v>83</v>
      </c>
    </row>
    <row r="5" spans="1:10" ht="12.75" customHeight="1">
      <c r="A5" s="68" t="s">
        <v>47</v>
      </c>
      <c r="B5" s="69">
        <f>C5+G5</f>
        <v>521.97213</v>
      </c>
      <c r="C5" s="69">
        <v>297.4602</v>
      </c>
      <c r="D5" s="70">
        <v>297.4602</v>
      </c>
      <c r="E5" s="71"/>
      <c r="F5" s="71"/>
      <c r="G5" s="72">
        <v>224.51192999999998</v>
      </c>
      <c r="H5" s="69">
        <v>224.51192999999998</v>
      </c>
      <c r="I5" s="71"/>
      <c r="J5" s="71"/>
    </row>
    <row r="6" spans="1:10" ht="12.75" customHeight="1">
      <c r="A6" s="71" t="s">
        <v>105</v>
      </c>
      <c r="B6" s="69">
        <f aca="true" t="shared" si="0" ref="B6:B31">C6+G6</f>
        <v>204.89929999999998</v>
      </c>
      <c r="C6" s="69">
        <v>195.0793</v>
      </c>
      <c r="D6" s="70">
        <v>195.0793</v>
      </c>
      <c r="E6" s="71"/>
      <c r="F6" s="71"/>
      <c r="G6" s="72">
        <v>9.82</v>
      </c>
      <c r="H6" s="69">
        <v>9.82</v>
      </c>
      <c r="I6" s="71"/>
      <c r="J6" s="71"/>
    </row>
    <row r="7" spans="1:10" ht="12.75" customHeight="1">
      <c r="A7" s="71" t="s">
        <v>106</v>
      </c>
      <c r="B7" s="69">
        <f t="shared" si="0"/>
        <v>44.6772</v>
      </c>
      <c r="C7" s="69">
        <v>44.6772</v>
      </c>
      <c r="D7" s="70">
        <v>44.6772</v>
      </c>
      <c r="E7" s="71"/>
      <c r="F7" s="71"/>
      <c r="G7" s="72">
        <v>0</v>
      </c>
      <c r="H7" s="69">
        <v>0</v>
      </c>
      <c r="I7" s="71"/>
      <c r="J7" s="71"/>
    </row>
    <row r="8" spans="1:10" ht="12.75" customHeight="1">
      <c r="A8" s="71" t="s">
        <v>107</v>
      </c>
      <c r="B8" s="69">
        <f t="shared" si="0"/>
        <v>86.72</v>
      </c>
      <c r="C8" s="69">
        <v>86.72</v>
      </c>
      <c r="D8" s="70">
        <v>86.72</v>
      </c>
      <c r="E8" s="71"/>
      <c r="F8" s="71"/>
      <c r="G8" s="72">
        <v>0</v>
      </c>
      <c r="H8" s="69">
        <v>0</v>
      </c>
      <c r="I8" s="71"/>
      <c r="J8" s="71"/>
    </row>
    <row r="9" spans="1:10" ht="12.75" customHeight="1">
      <c r="A9" s="71" t="s">
        <v>108</v>
      </c>
      <c r="B9" s="69">
        <f t="shared" si="0"/>
        <v>11.0552</v>
      </c>
      <c r="C9" s="69">
        <v>11.0552</v>
      </c>
      <c r="D9" s="70">
        <v>11.0552</v>
      </c>
      <c r="E9" s="71"/>
      <c r="F9" s="71"/>
      <c r="G9" s="72">
        <v>0</v>
      </c>
      <c r="H9" s="69">
        <v>0</v>
      </c>
      <c r="I9" s="71"/>
      <c r="J9" s="71"/>
    </row>
    <row r="10" spans="1:10" ht="12.75" customHeight="1">
      <c r="A10" s="71" t="s">
        <v>109</v>
      </c>
      <c r="B10" s="69">
        <f t="shared" si="0"/>
        <v>12.5404</v>
      </c>
      <c r="C10" s="69">
        <v>12.5404</v>
      </c>
      <c r="D10" s="70">
        <v>12.5404</v>
      </c>
      <c r="E10" s="71"/>
      <c r="F10" s="71"/>
      <c r="G10" s="72">
        <v>0</v>
      </c>
      <c r="H10" s="69">
        <v>0</v>
      </c>
      <c r="I10" s="71"/>
      <c r="J10" s="71"/>
    </row>
    <row r="11" spans="1:10" ht="12.75" customHeight="1">
      <c r="A11" s="71" t="s">
        <v>110</v>
      </c>
      <c r="B11" s="69">
        <f t="shared" si="0"/>
        <v>12.75</v>
      </c>
      <c r="C11" s="69">
        <v>12.75</v>
      </c>
      <c r="D11" s="70">
        <v>12.75</v>
      </c>
      <c r="E11" s="71"/>
      <c r="F11" s="71"/>
      <c r="G11" s="72">
        <v>0</v>
      </c>
      <c r="H11" s="69">
        <v>0</v>
      </c>
      <c r="I11" s="71"/>
      <c r="J11" s="71"/>
    </row>
    <row r="12" spans="1:10" ht="12.75" customHeight="1">
      <c r="A12" s="71" t="s">
        <v>111</v>
      </c>
      <c r="B12" s="69">
        <f t="shared" si="0"/>
        <v>18.5155</v>
      </c>
      <c r="C12" s="69">
        <v>18.5155</v>
      </c>
      <c r="D12" s="70">
        <v>18.5155</v>
      </c>
      <c r="E12" s="71"/>
      <c r="F12" s="71"/>
      <c r="G12" s="72">
        <v>0</v>
      </c>
      <c r="H12" s="69">
        <v>0</v>
      </c>
      <c r="I12" s="71"/>
      <c r="J12" s="71"/>
    </row>
    <row r="13" spans="1:10" ht="12.75" customHeight="1">
      <c r="A13" s="71" t="s">
        <v>112</v>
      </c>
      <c r="B13" s="69">
        <f t="shared" si="0"/>
        <v>18.641</v>
      </c>
      <c r="C13" s="69">
        <v>8.821</v>
      </c>
      <c r="D13" s="70">
        <v>8.821</v>
      </c>
      <c r="E13" s="71"/>
      <c r="F13" s="71"/>
      <c r="G13" s="72">
        <v>9.82</v>
      </c>
      <c r="H13" s="69">
        <v>9.82</v>
      </c>
      <c r="I13" s="71"/>
      <c r="J13" s="71"/>
    </row>
    <row r="14" spans="1:10" ht="12.75" customHeight="1">
      <c r="A14" s="71" t="s">
        <v>113</v>
      </c>
      <c r="B14" s="69">
        <f t="shared" si="0"/>
        <v>182.24613000000002</v>
      </c>
      <c r="C14" s="69">
        <v>27.5542</v>
      </c>
      <c r="D14" s="70">
        <v>27.5542</v>
      </c>
      <c r="E14" s="71"/>
      <c r="F14" s="71"/>
      <c r="G14" s="72">
        <v>154.69193</v>
      </c>
      <c r="H14" s="69">
        <v>154.69193</v>
      </c>
      <c r="I14" s="71"/>
      <c r="J14" s="71"/>
    </row>
    <row r="15" spans="1:10" ht="12.75" customHeight="1">
      <c r="A15" s="71" t="s">
        <v>114</v>
      </c>
      <c r="B15" s="69">
        <f t="shared" si="0"/>
        <v>2.2</v>
      </c>
      <c r="C15" s="69">
        <v>0</v>
      </c>
      <c r="D15" s="70">
        <v>0</v>
      </c>
      <c r="E15" s="71"/>
      <c r="F15" s="71"/>
      <c r="G15" s="72">
        <v>2.2</v>
      </c>
      <c r="H15" s="69">
        <v>2.2</v>
      </c>
      <c r="I15" s="71"/>
      <c r="J15" s="71"/>
    </row>
    <row r="16" spans="1:10" ht="12.75" customHeight="1">
      <c r="A16" s="71" t="s">
        <v>115</v>
      </c>
      <c r="B16" s="69">
        <f t="shared" si="0"/>
        <v>1</v>
      </c>
      <c r="C16" s="69">
        <v>0</v>
      </c>
      <c r="D16" s="70">
        <v>0</v>
      </c>
      <c r="E16" s="71"/>
      <c r="F16" s="71"/>
      <c r="G16" s="72">
        <v>1</v>
      </c>
      <c r="H16" s="69">
        <v>1</v>
      </c>
      <c r="I16" s="71"/>
      <c r="J16" s="71"/>
    </row>
    <row r="17" spans="1:10" ht="12.75" customHeight="1">
      <c r="A17" s="71" t="s">
        <v>116</v>
      </c>
      <c r="B17" s="69">
        <f t="shared" si="0"/>
        <v>2</v>
      </c>
      <c r="C17" s="69">
        <v>0</v>
      </c>
      <c r="D17" s="70">
        <v>0</v>
      </c>
      <c r="E17" s="71"/>
      <c r="F17" s="71"/>
      <c r="G17" s="72">
        <v>2</v>
      </c>
      <c r="H17" s="69">
        <v>2</v>
      </c>
      <c r="I17" s="71"/>
      <c r="J17" s="71"/>
    </row>
    <row r="18" spans="1:10" ht="12.75" customHeight="1">
      <c r="A18" s="71" t="s">
        <v>117</v>
      </c>
      <c r="B18" s="69">
        <f t="shared" si="0"/>
        <v>3.2</v>
      </c>
      <c r="C18" s="69">
        <v>0</v>
      </c>
      <c r="D18" s="70">
        <v>0</v>
      </c>
      <c r="E18" s="71"/>
      <c r="F18" s="71"/>
      <c r="G18" s="72">
        <v>3.2</v>
      </c>
      <c r="H18" s="69">
        <v>3.2</v>
      </c>
      <c r="I18" s="71"/>
      <c r="J18" s="71"/>
    </row>
    <row r="19" spans="1:10" ht="12.75" customHeight="1">
      <c r="A19" s="71" t="s">
        <v>118</v>
      </c>
      <c r="B19" s="69">
        <f t="shared" si="0"/>
        <v>32.32</v>
      </c>
      <c r="C19" s="69">
        <v>0</v>
      </c>
      <c r="D19" s="70">
        <v>0</v>
      </c>
      <c r="E19" s="71"/>
      <c r="F19" s="71"/>
      <c r="G19" s="72">
        <v>32.32</v>
      </c>
      <c r="H19" s="69">
        <v>32.32</v>
      </c>
      <c r="I19" s="71"/>
      <c r="J19" s="71"/>
    </row>
    <row r="20" spans="1:10" ht="12.75" customHeight="1">
      <c r="A20" s="71" t="s">
        <v>119</v>
      </c>
      <c r="B20" s="69">
        <f t="shared" si="0"/>
        <v>1.2</v>
      </c>
      <c r="C20" s="69">
        <v>1.2</v>
      </c>
      <c r="D20" s="70">
        <v>1.2</v>
      </c>
      <c r="E20" s="71"/>
      <c r="F20" s="71"/>
      <c r="G20" s="72">
        <v>0</v>
      </c>
      <c r="H20" s="69">
        <v>0</v>
      </c>
      <c r="I20" s="71"/>
      <c r="J20" s="71"/>
    </row>
    <row r="21" spans="1:10" ht="12.75" customHeight="1">
      <c r="A21" s="71" t="s">
        <v>120</v>
      </c>
      <c r="B21" s="69">
        <f t="shared" si="0"/>
        <v>0.5057</v>
      </c>
      <c r="C21" s="69">
        <v>0.5057</v>
      </c>
      <c r="D21" s="70">
        <v>0.5057</v>
      </c>
      <c r="E21" s="71"/>
      <c r="F21" s="71"/>
      <c r="G21" s="72">
        <v>0</v>
      </c>
      <c r="H21" s="69">
        <v>0</v>
      </c>
      <c r="I21" s="71"/>
      <c r="J21" s="71"/>
    </row>
    <row r="22" spans="1:10" ht="12.75" customHeight="1">
      <c r="A22" s="71" t="s">
        <v>121</v>
      </c>
      <c r="B22" s="69">
        <f t="shared" si="0"/>
        <v>0.1428</v>
      </c>
      <c r="C22" s="69">
        <v>0.1428</v>
      </c>
      <c r="D22" s="70">
        <v>0.1428</v>
      </c>
      <c r="E22" s="71"/>
      <c r="F22" s="71"/>
      <c r="G22" s="72">
        <v>0</v>
      </c>
      <c r="H22" s="69">
        <v>0</v>
      </c>
      <c r="I22" s="71"/>
      <c r="J22" s="71"/>
    </row>
    <row r="23" spans="1:10" ht="12.75" customHeight="1">
      <c r="A23" s="71" t="s">
        <v>122</v>
      </c>
      <c r="B23" s="69">
        <f t="shared" si="0"/>
        <v>4.6</v>
      </c>
      <c r="C23" s="69">
        <v>4.6</v>
      </c>
      <c r="D23" s="70">
        <v>4.6</v>
      </c>
      <c r="E23" s="71"/>
      <c r="F23" s="71"/>
      <c r="G23" s="72">
        <v>0</v>
      </c>
      <c r="H23" s="69">
        <v>0</v>
      </c>
      <c r="I23" s="71"/>
      <c r="J23" s="71"/>
    </row>
    <row r="24" spans="1:10" ht="12.75" customHeight="1">
      <c r="A24" s="71" t="s">
        <v>123</v>
      </c>
      <c r="B24" s="69">
        <f t="shared" si="0"/>
        <v>9.52</v>
      </c>
      <c r="C24" s="69">
        <v>9.12</v>
      </c>
      <c r="D24" s="70">
        <v>9.12</v>
      </c>
      <c r="E24" s="71"/>
      <c r="F24" s="71"/>
      <c r="G24" s="72">
        <v>0.4</v>
      </c>
      <c r="H24" s="69">
        <v>0.4</v>
      </c>
      <c r="I24" s="71"/>
      <c r="J24" s="71"/>
    </row>
    <row r="25" spans="1:10" ht="12.75" customHeight="1">
      <c r="A25" s="71" t="s">
        <v>124</v>
      </c>
      <c r="B25" s="69">
        <f t="shared" si="0"/>
        <v>125.55763</v>
      </c>
      <c r="C25" s="69">
        <v>11.9857</v>
      </c>
      <c r="D25" s="70">
        <v>11.9857</v>
      </c>
      <c r="E25" s="71"/>
      <c r="F25" s="71"/>
      <c r="G25" s="72">
        <v>113.57193000000001</v>
      </c>
      <c r="H25" s="69">
        <v>113.57193000000001</v>
      </c>
      <c r="I25" s="71"/>
      <c r="J25" s="71"/>
    </row>
    <row r="26" spans="1:10" ht="12.75" customHeight="1">
      <c r="A26" s="71" t="s">
        <v>125</v>
      </c>
      <c r="B26" s="69">
        <f t="shared" si="0"/>
        <v>132.9067</v>
      </c>
      <c r="C26" s="69">
        <v>72.9067</v>
      </c>
      <c r="D26" s="70">
        <v>72.9067</v>
      </c>
      <c r="E26" s="71"/>
      <c r="F26" s="71"/>
      <c r="G26" s="72">
        <v>60</v>
      </c>
      <c r="H26" s="69">
        <v>60</v>
      </c>
      <c r="I26" s="71"/>
      <c r="J26" s="71"/>
    </row>
    <row r="27" spans="1:10" ht="12.75" customHeight="1">
      <c r="A27" s="71" t="s">
        <v>126</v>
      </c>
      <c r="B27" s="69">
        <f t="shared" si="0"/>
        <v>38.1962</v>
      </c>
      <c r="C27" s="69">
        <v>38.1962</v>
      </c>
      <c r="D27" s="70">
        <v>38.1962</v>
      </c>
      <c r="E27" s="71"/>
      <c r="F27" s="71"/>
      <c r="G27" s="72">
        <v>0</v>
      </c>
      <c r="H27" s="69">
        <v>0</v>
      </c>
      <c r="I27" s="71"/>
      <c r="J27" s="71"/>
    </row>
    <row r="28" spans="1:10" ht="12.75" customHeight="1">
      <c r="A28" s="71" t="s">
        <v>127</v>
      </c>
      <c r="B28" s="69">
        <f t="shared" si="0"/>
        <v>17.4123</v>
      </c>
      <c r="C28" s="69">
        <v>17.4123</v>
      </c>
      <c r="D28" s="70">
        <v>17.4123</v>
      </c>
      <c r="E28" s="71"/>
      <c r="F28" s="71"/>
      <c r="G28" s="72">
        <v>0</v>
      </c>
      <c r="H28" s="69">
        <v>0</v>
      </c>
      <c r="I28" s="71"/>
      <c r="J28" s="71"/>
    </row>
    <row r="29" spans="1:10" ht="12.75" customHeight="1">
      <c r="A29" s="71" t="s">
        <v>128</v>
      </c>
      <c r="B29" s="69">
        <f t="shared" si="0"/>
        <v>77.29820000000001</v>
      </c>
      <c r="C29" s="69">
        <v>17.2982</v>
      </c>
      <c r="D29" s="70">
        <v>17.2982</v>
      </c>
      <c r="E29" s="71"/>
      <c r="F29" s="71"/>
      <c r="G29" s="72">
        <v>60</v>
      </c>
      <c r="H29" s="69">
        <v>60</v>
      </c>
      <c r="I29" s="71"/>
      <c r="J29" s="71"/>
    </row>
    <row r="30" spans="1:10" ht="12.75" customHeight="1">
      <c r="A30" s="71" t="s">
        <v>129</v>
      </c>
      <c r="B30" s="69">
        <f t="shared" si="0"/>
        <v>1.92</v>
      </c>
      <c r="C30" s="69">
        <v>1.92</v>
      </c>
      <c r="D30" s="70">
        <v>1.92</v>
      </c>
      <c r="E30" s="71"/>
      <c r="F30" s="71"/>
      <c r="G30" s="72">
        <v>0</v>
      </c>
      <c r="H30" s="69">
        <v>0</v>
      </c>
      <c r="I30" s="71"/>
      <c r="J30" s="71"/>
    </row>
    <row r="31" spans="1:10" ht="12.75" customHeight="1">
      <c r="A31" s="71" t="s">
        <v>130</v>
      </c>
      <c r="B31" s="69">
        <f t="shared" si="0"/>
        <v>1.92</v>
      </c>
      <c r="C31" s="69">
        <v>1.92</v>
      </c>
      <c r="D31" s="70">
        <v>1.92</v>
      </c>
      <c r="E31" s="71"/>
      <c r="F31" s="71"/>
      <c r="G31" s="72">
        <v>0</v>
      </c>
      <c r="H31" s="69">
        <v>0</v>
      </c>
      <c r="I31" s="71"/>
      <c r="J31" s="71"/>
    </row>
  </sheetData>
  <sheetProtection/>
  <mergeCells count="6">
    <mergeCell ref="A1:J1"/>
    <mergeCell ref="I2:J2"/>
    <mergeCell ref="C3:F3"/>
    <mergeCell ref="G3:J3"/>
    <mergeCell ref="A3:A4"/>
    <mergeCell ref="B3:B4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D31" sqref="D31"/>
    </sheetView>
  </sheetViews>
  <sheetFormatPr defaultColWidth="9.00390625" defaultRowHeight="14.25"/>
  <cols>
    <col min="1" max="1" width="35.00390625" style="0" customWidth="1"/>
    <col min="2" max="4" width="15.00390625" style="0" customWidth="1"/>
  </cols>
  <sheetData>
    <row r="1" spans="1:4" ht="14.25">
      <c r="A1" s="59"/>
      <c r="B1" s="53"/>
      <c r="C1" s="53"/>
      <c r="D1" s="53"/>
    </row>
    <row r="2" spans="1:4" ht="25.5">
      <c r="A2" s="120" t="s">
        <v>131</v>
      </c>
      <c r="B2" s="120"/>
      <c r="C2" s="120"/>
      <c r="D2" s="120"/>
    </row>
    <row r="3" spans="1:4" ht="14.25">
      <c r="A3" s="52"/>
      <c r="B3" s="53"/>
      <c r="C3" s="53"/>
      <c r="D3" s="53" t="s">
        <v>1</v>
      </c>
    </row>
    <row r="4" spans="1:4" ht="14.25">
      <c r="A4" s="132" t="s">
        <v>77</v>
      </c>
      <c r="B4" s="131" t="s">
        <v>132</v>
      </c>
      <c r="C4" s="131"/>
      <c r="D4" s="131"/>
    </row>
    <row r="5" spans="1:4" ht="14.25">
      <c r="A5" s="132"/>
      <c r="B5" s="54" t="s">
        <v>47</v>
      </c>
      <c r="C5" s="54" t="s">
        <v>78</v>
      </c>
      <c r="D5" s="54" t="s">
        <v>79</v>
      </c>
    </row>
    <row r="6" spans="1:4" ht="27.75" customHeight="1">
      <c r="A6" s="60"/>
      <c r="B6" s="61">
        <f>C6+D6</f>
        <v>521.97213</v>
      </c>
      <c r="C6" s="62">
        <v>297.4602</v>
      </c>
      <c r="D6" s="63">
        <v>224.51192999999998</v>
      </c>
    </row>
    <row r="7" spans="1:4" ht="27.75" customHeight="1">
      <c r="A7" s="64" t="s">
        <v>84</v>
      </c>
      <c r="B7" s="61">
        <f aca="true" t="shared" si="0" ref="B7:B26">C7+D7</f>
        <v>435.30773</v>
      </c>
      <c r="C7" s="62">
        <v>210.7958</v>
      </c>
      <c r="D7" s="65">
        <v>224.51192999999998</v>
      </c>
    </row>
    <row r="8" spans="1:4" ht="27.75" customHeight="1">
      <c r="A8" s="64" t="s">
        <v>85</v>
      </c>
      <c r="B8" s="61">
        <f t="shared" si="0"/>
        <v>435.30773</v>
      </c>
      <c r="C8" s="62">
        <v>210.7958</v>
      </c>
      <c r="D8" s="65">
        <v>224.51192999999998</v>
      </c>
    </row>
    <row r="9" spans="1:4" ht="27.75" customHeight="1">
      <c r="A9" s="64" t="s">
        <v>86</v>
      </c>
      <c r="B9" s="61">
        <f t="shared" si="0"/>
        <v>155.2182</v>
      </c>
      <c r="C9" s="62">
        <v>155.2182</v>
      </c>
      <c r="D9" s="65">
        <v>0</v>
      </c>
    </row>
    <row r="10" spans="1:4" ht="27.75" customHeight="1">
      <c r="A10" s="64" t="s">
        <v>87</v>
      </c>
      <c r="B10" s="61">
        <f t="shared" si="0"/>
        <v>94.23441</v>
      </c>
      <c r="C10" s="62">
        <v>0</v>
      </c>
      <c r="D10" s="65">
        <v>94.23441</v>
      </c>
    </row>
    <row r="11" spans="1:4" ht="27.75" customHeight="1">
      <c r="A11" s="64" t="s">
        <v>88</v>
      </c>
      <c r="B11" s="61">
        <f t="shared" si="0"/>
        <v>72.35752</v>
      </c>
      <c r="C11" s="62">
        <v>0</v>
      </c>
      <c r="D11" s="65">
        <v>72.35752</v>
      </c>
    </row>
    <row r="12" spans="1:4" ht="27.75" customHeight="1">
      <c r="A12" s="64" t="s">
        <v>89</v>
      </c>
      <c r="B12" s="61">
        <f t="shared" si="0"/>
        <v>55.5776</v>
      </c>
      <c r="C12" s="62">
        <v>55.5776</v>
      </c>
      <c r="D12" s="65">
        <v>0</v>
      </c>
    </row>
    <row r="13" spans="1:4" ht="27.75" customHeight="1">
      <c r="A13" s="64" t="s">
        <v>90</v>
      </c>
      <c r="B13" s="61">
        <f t="shared" si="0"/>
        <v>57.92</v>
      </c>
      <c r="C13" s="62">
        <v>0</v>
      </c>
      <c r="D13" s="65">
        <v>57.92</v>
      </c>
    </row>
    <row r="14" spans="1:4" ht="27.75" customHeight="1">
      <c r="A14" s="64" t="s">
        <v>91</v>
      </c>
      <c r="B14" s="61">
        <f t="shared" si="0"/>
        <v>57.393</v>
      </c>
      <c r="C14" s="62">
        <v>57.393</v>
      </c>
      <c r="D14" s="66">
        <v>0</v>
      </c>
    </row>
    <row r="15" spans="1:4" ht="27.75" customHeight="1">
      <c r="A15" s="64" t="s">
        <v>92</v>
      </c>
      <c r="B15" s="61">
        <f t="shared" si="0"/>
        <v>56.7117</v>
      </c>
      <c r="C15" s="62">
        <v>56.7117</v>
      </c>
      <c r="D15" s="66">
        <v>0</v>
      </c>
    </row>
    <row r="16" spans="1:4" ht="27.75" customHeight="1">
      <c r="A16" s="64" t="s">
        <v>93</v>
      </c>
      <c r="B16" s="61">
        <f t="shared" si="0"/>
        <v>38.1962</v>
      </c>
      <c r="C16" s="62">
        <v>38.1962</v>
      </c>
      <c r="D16" s="66">
        <v>0</v>
      </c>
    </row>
    <row r="17" spans="1:4" ht="27.75" customHeight="1">
      <c r="A17" s="64" t="s">
        <v>94</v>
      </c>
      <c r="B17" s="61">
        <f t="shared" si="0"/>
        <v>18.5155</v>
      </c>
      <c r="C17" s="62">
        <v>18.5155</v>
      </c>
      <c r="D17" s="66">
        <v>0</v>
      </c>
    </row>
    <row r="18" spans="1:4" ht="27.75" customHeight="1">
      <c r="A18" s="64" t="s">
        <v>95</v>
      </c>
      <c r="B18" s="61">
        <f t="shared" si="0"/>
        <v>0.6813</v>
      </c>
      <c r="C18" s="62">
        <v>0.6813</v>
      </c>
      <c r="D18" s="66">
        <v>0</v>
      </c>
    </row>
    <row r="19" spans="1:4" ht="27.75" customHeight="1">
      <c r="A19" s="64" t="s">
        <v>96</v>
      </c>
      <c r="B19" s="61">
        <f t="shared" si="0"/>
        <v>0.6813</v>
      </c>
      <c r="C19" s="62">
        <v>0.6813</v>
      </c>
      <c r="D19" s="66">
        <v>0</v>
      </c>
    </row>
    <row r="20" spans="1:4" ht="27.75" customHeight="1">
      <c r="A20" s="64" t="s">
        <v>97</v>
      </c>
      <c r="B20" s="61">
        <f t="shared" si="0"/>
        <v>11.8591</v>
      </c>
      <c r="C20" s="62">
        <v>11.8591</v>
      </c>
      <c r="D20" s="66">
        <v>0</v>
      </c>
    </row>
    <row r="21" spans="1:4" ht="27.75" customHeight="1">
      <c r="A21" s="64" t="s">
        <v>98</v>
      </c>
      <c r="B21" s="61">
        <f t="shared" si="0"/>
        <v>11.8591</v>
      </c>
      <c r="C21" s="62">
        <v>11.8591</v>
      </c>
      <c r="D21" s="66">
        <v>0</v>
      </c>
    </row>
    <row r="22" spans="1:4" ht="27.75" customHeight="1">
      <c r="A22" s="64" t="s">
        <v>99</v>
      </c>
      <c r="B22" s="61">
        <f t="shared" si="0"/>
        <v>9.6455</v>
      </c>
      <c r="C22" s="62">
        <v>9.6455</v>
      </c>
      <c r="D22" s="66">
        <v>0</v>
      </c>
    </row>
    <row r="23" spans="1:4" ht="27.75" customHeight="1">
      <c r="A23" s="64" t="s">
        <v>100</v>
      </c>
      <c r="B23" s="61">
        <f t="shared" si="0"/>
        <v>2.2136</v>
      </c>
      <c r="C23" s="62">
        <v>2.2136</v>
      </c>
      <c r="D23" s="66">
        <v>0</v>
      </c>
    </row>
    <row r="24" spans="1:4" ht="27.75" customHeight="1">
      <c r="A24" s="64" t="s">
        <v>101</v>
      </c>
      <c r="B24" s="61">
        <f t="shared" si="0"/>
        <v>17.4123</v>
      </c>
      <c r="C24" s="62">
        <v>17.4123</v>
      </c>
      <c r="D24" s="66">
        <v>0</v>
      </c>
    </row>
    <row r="25" spans="1:4" ht="27.75" customHeight="1">
      <c r="A25" s="64" t="s">
        <v>102</v>
      </c>
      <c r="B25" s="61">
        <f t="shared" si="0"/>
        <v>17.4123</v>
      </c>
      <c r="C25" s="62">
        <v>17.4123</v>
      </c>
      <c r="D25" s="66">
        <v>0</v>
      </c>
    </row>
    <row r="26" spans="1:4" ht="27.75" customHeight="1">
      <c r="A26" s="64" t="s">
        <v>103</v>
      </c>
      <c r="B26" s="61">
        <f t="shared" si="0"/>
        <v>17.41</v>
      </c>
      <c r="C26" s="60">
        <v>17.41</v>
      </c>
      <c r="D26" s="66">
        <v>0</v>
      </c>
    </row>
  </sheetData>
  <sheetProtection/>
  <mergeCells count="3">
    <mergeCell ref="A2:D2"/>
    <mergeCell ref="B4:D4"/>
    <mergeCell ref="A4:A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9">
      <selection activeCell="D45" sqref="D45"/>
    </sheetView>
  </sheetViews>
  <sheetFormatPr defaultColWidth="9.00390625" defaultRowHeight="14.25"/>
  <cols>
    <col min="1" max="1" width="35.875" style="0" customWidth="1"/>
    <col min="2" max="4" width="15.00390625" style="0" customWidth="1"/>
  </cols>
  <sheetData>
    <row r="1" spans="1:4" ht="25.5">
      <c r="A1" s="120" t="s">
        <v>133</v>
      </c>
      <c r="B1" s="120"/>
      <c r="C1" s="120"/>
      <c r="D1" s="120"/>
    </row>
    <row r="2" spans="1:4" ht="14.25">
      <c r="A2" s="52"/>
      <c r="B2" s="53"/>
      <c r="C2" s="53"/>
      <c r="D2" s="53" t="s">
        <v>1</v>
      </c>
    </row>
    <row r="3" spans="1:4" ht="14.25">
      <c r="A3" s="54" t="s">
        <v>77</v>
      </c>
      <c r="B3" s="54" t="s">
        <v>47</v>
      </c>
      <c r="C3" s="54" t="s">
        <v>134</v>
      </c>
      <c r="D3" s="54" t="s">
        <v>135</v>
      </c>
    </row>
    <row r="4" spans="1:4" ht="15.75" customHeight="1">
      <c r="A4" s="55" t="s">
        <v>136</v>
      </c>
      <c r="B4" s="56">
        <f>C4+D4</f>
        <v>195.0793</v>
      </c>
      <c r="C4" s="56">
        <v>195.0793</v>
      </c>
      <c r="D4" s="56">
        <v>0</v>
      </c>
    </row>
    <row r="5" spans="1:4" ht="15.75" customHeight="1">
      <c r="A5" s="57" t="s">
        <v>137</v>
      </c>
      <c r="B5" s="56">
        <f aca="true" t="shared" si="0" ref="B5:B41">C5+D5</f>
        <v>44.6772</v>
      </c>
      <c r="C5" s="56">
        <v>44.6772</v>
      </c>
      <c r="D5" s="56">
        <v>0</v>
      </c>
    </row>
    <row r="6" spans="1:4" ht="15.75" customHeight="1">
      <c r="A6" s="57" t="s">
        <v>138</v>
      </c>
      <c r="B6" s="56">
        <f t="shared" si="0"/>
        <v>86.72</v>
      </c>
      <c r="C6" s="56">
        <v>86.72</v>
      </c>
      <c r="D6" s="56">
        <v>0</v>
      </c>
    </row>
    <row r="7" spans="1:4" ht="15.75" customHeight="1">
      <c r="A7" s="57" t="s">
        <v>139</v>
      </c>
      <c r="B7" s="56">
        <f t="shared" si="0"/>
        <v>11.0552</v>
      </c>
      <c r="C7" s="56">
        <v>11.0552</v>
      </c>
      <c r="D7" s="56">
        <v>0</v>
      </c>
    </row>
    <row r="8" spans="1:4" ht="15.75" customHeight="1">
      <c r="A8" s="57" t="s">
        <v>140</v>
      </c>
      <c r="B8" s="56">
        <f t="shared" si="0"/>
        <v>31.06</v>
      </c>
      <c r="C8" s="56">
        <v>31.06</v>
      </c>
      <c r="D8" s="56">
        <v>0</v>
      </c>
    </row>
    <row r="9" spans="1:4" ht="15.75" customHeight="1">
      <c r="A9" s="57" t="s">
        <v>141</v>
      </c>
      <c r="B9" s="56">
        <f t="shared" si="0"/>
        <v>12.75</v>
      </c>
      <c r="C9" s="56">
        <v>12.75</v>
      </c>
      <c r="D9" s="56">
        <v>0</v>
      </c>
    </row>
    <row r="10" spans="1:4" ht="15.75" customHeight="1">
      <c r="A10" s="57" t="s">
        <v>142</v>
      </c>
      <c r="B10" s="56">
        <f t="shared" si="0"/>
        <v>8.821</v>
      </c>
      <c r="C10" s="56">
        <v>8.821</v>
      </c>
      <c r="D10" s="56">
        <v>0</v>
      </c>
    </row>
    <row r="11" spans="1:4" ht="15.75" customHeight="1">
      <c r="A11" s="55" t="s">
        <v>143</v>
      </c>
      <c r="B11" s="56">
        <f t="shared" si="0"/>
        <v>27.5542</v>
      </c>
      <c r="C11" s="56">
        <v>0</v>
      </c>
      <c r="D11" s="56">
        <v>27.5542</v>
      </c>
    </row>
    <row r="12" spans="1:4" ht="15.75" customHeight="1">
      <c r="A12" s="57" t="s">
        <v>144</v>
      </c>
      <c r="B12" s="56">
        <f t="shared" si="0"/>
        <v>0</v>
      </c>
      <c r="C12" s="56">
        <v>0</v>
      </c>
      <c r="D12" s="56">
        <v>0</v>
      </c>
    </row>
    <row r="13" spans="1:4" ht="15.75" customHeight="1">
      <c r="A13" s="57" t="s">
        <v>145</v>
      </c>
      <c r="B13" s="56">
        <f t="shared" si="0"/>
        <v>0</v>
      </c>
      <c r="C13" s="56">
        <v>0</v>
      </c>
      <c r="D13" s="56">
        <v>0</v>
      </c>
    </row>
    <row r="14" spans="1:4" ht="15.75" customHeight="1">
      <c r="A14" s="57" t="s">
        <v>146</v>
      </c>
      <c r="B14" s="56">
        <f t="shared" si="0"/>
        <v>0</v>
      </c>
      <c r="C14" s="56">
        <v>0</v>
      </c>
      <c r="D14" s="56">
        <v>0</v>
      </c>
    </row>
    <row r="15" spans="1:4" ht="15.75" customHeight="1">
      <c r="A15" s="57" t="s">
        <v>147</v>
      </c>
      <c r="B15" s="56">
        <f t="shared" si="0"/>
        <v>0</v>
      </c>
      <c r="C15" s="56">
        <v>0</v>
      </c>
      <c r="D15" s="56">
        <v>0</v>
      </c>
    </row>
    <row r="16" spans="1:4" ht="15.75" customHeight="1">
      <c r="A16" s="57" t="s">
        <v>148</v>
      </c>
      <c r="B16" s="56">
        <f t="shared" si="0"/>
        <v>0</v>
      </c>
      <c r="C16" s="56">
        <v>0</v>
      </c>
      <c r="D16" s="56">
        <v>0</v>
      </c>
    </row>
    <row r="17" spans="1:4" ht="15.75" customHeight="1">
      <c r="A17" s="57" t="s">
        <v>149</v>
      </c>
      <c r="B17" s="56">
        <f t="shared" si="0"/>
        <v>0</v>
      </c>
      <c r="C17" s="56">
        <v>0</v>
      </c>
      <c r="D17" s="56">
        <v>0</v>
      </c>
    </row>
    <row r="18" spans="1:4" ht="15.75" customHeight="1">
      <c r="A18" s="57" t="s">
        <v>150</v>
      </c>
      <c r="B18" s="56">
        <f t="shared" si="0"/>
        <v>0</v>
      </c>
      <c r="C18" s="56">
        <v>0</v>
      </c>
      <c r="D18" s="56">
        <v>0</v>
      </c>
    </row>
    <row r="19" spans="1:4" ht="15.75" customHeight="1">
      <c r="A19" s="57" t="s">
        <v>151</v>
      </c>
      <c r="B19" s="56">
        <f t="shared" si="0"/>
        <v>0</v>
      </c>
      <c r="C19" s="56">
        <v>0</v>
      </c>
      <c r="D19" s="56">
        <v>0</v>
      </c>
    </row>
    <row r="20" spans="1:4" ht="15.75" customHeight="1">
      <c r="A20" s="57" t="s">
        <v>152</v>
      </c>
      <c r="B20" s="56">
        <f t="shared" si="0"/>
        <v>0</v>
      </c>
      <c r="C20" s="56">
        <v>0</v>
      </c>
      <c r="D20" s="56">
        <v>0</v>
      </c>
    </row>
    <row r="21" spans="1:4" ht="15.75" customHeight="1">
      <c r="A21" s="57" t="s">
        <v>153</v>
      </c>
      <c r="B21" s="56">
        <f t="shared" si="0"/>
        <v>0</v>
      </c>
      <c r="C21" s="56">
        <v>0</v>
      </c>
      <c r="D21" s="56">
        <v>0</v>
      </c>
    </row>
    <row r="22" spans="1:4" ht="15.75" customHeight="1">
      <c r="A22" s="57" t="s">
        <v>154</v>
      </c>
      <c r="B22" s="56">
        <f t="shared" si="0"/>
        <v>0</v>
      </c>
      <c r="C22" s="56">
        <v>0</v>
      </c>
      <c r="D22" s="56">
        <v>0</v>
      </c>
    </row>
    <row r="23" spans="1:4" ht="15.75" customHeight="1">
      <c r="A23" s="57" t="s">
        <v>155</v>
      </c>
      <c r="B23" s="56">
        <f t="shared" si="0"/>
        <v>0</v>
      </c>
      <c r="C23" s="56">
        <v>0</v>
      </c>
      <c r="D23" s="56">
        <v>0</v>
      </c>
    </row>
    <row r="24" spans="1:4" ht="15.75" customHeight="1">
      <c r="A24" s="57" t="s">
        <v>156</v>
      </c>
      <c r="B24" s="56">
        <f t="shared" si="0"/>
        <v>1.2</v>
      </c>
      <c r="C24" s="56">
        <v>0</v>
      </c>
      <c r="D24" s="56">
        <v>1.2</v>
      </c>
    </row>
    <row r="25" spans="1:4" ht="15.75" customHeight="1">
      <c r="A25" s="57" t="s">
        <v>157</v>
      </c>
      <c r="B25" s="56">
        <f t="shared" si="0"/>
        <v>0.5057</v>
      </c>
      <c r="C25" s="56">
        <v>0</v>
      </c>
      <c r="D25" s="56">
        <v>0.5057</v>
      </c>
    </row>
    <row r="26" spans="1:4" ht="15.75" customHeight="1">
      <c r="A26" s="57" t="s">
        <v>158</v>
      </c>
      <c r="B26" s="56">
        <f t="shared" si="0"/>
        <v>0.1428</v>
      </c>
      <c r="C26" s="56">
        <v>0</v>
      </c>
      <c r="D26" s="56">
        <v>0.1428</v>
      </c>
    </row>
    <row r="27" spans="1:4" ht="15.75" customHeight="1">
      <c r="A27" s="57" t="s">
        <v>159</v>
      </c>
      <c r="B27" s="56">
        <f t="shared" si="0"/>
        <v>4.6</v>
      </c>
      <c r="C27" s="56">
        <v>0</v>
      </c>
      <c r="D27" s="56">
        <v>4.6</v>
      </c>
    </row>
    <row r="28" spans="1:4" ht="15.75" customHeight="1">
      <c r="A28" s="57" t="s">
        <v>160</v>
      </c>
      <c r="B28" s="56">
        <f t="shared" si="0"/>
        <v>9.12</v>
      </c>
      <c r="C28" s="56">
        <v>0</v>
      </c>
      <c r="D28" s="56">
        <v>9.12</v>
      </c>
    </row>
    <row r="29" spans="1:4" ht="15.75" customHeight="1">
      <c r="A29" s="57" t="s">
        <v>161</v>
      </c>
      <c r="B29" s="56">
        <f t="shared" si="0"/>
        <v>11.9857</v>
      </c>
      <c r="C29" s="56">
        <v>0</v>
      </c>
      <c r="D29" s="56">
        <v>11.9857</v>
      </c>
    </row>
    <row r="30" spans="1:4" ht="15.75" customHeight="1">
      <c r="A30" s="55" t="s">
        <v>162</v>
      </c>
      <c r="B30" s="56">
        <f t="shared" si="0"/>
        <v>72.9067</v>
      </c>
      <c r="C30" s="56">
        <v>72.9067</v>
      </c>
      <c r="D30" s="56">
        <v>0</v>
      </c>
    </row>
    <row r="31" spans="1:4" ht="15.75" customHeight="1">
      <c r="A31" s="57" t="s">
        <v>163</v>
      </c>
      <c r="B31" s="56">
        <f t="shared" si="0"/>
        <v>0</v>
      </c>
      <c r="C31" s="56">
        <v>0</v>
      </c>
      <c r="D31" s="56">
        <v>0</v>
      </c>
    </row>
    <row r="32" spans="1:4" ht="15.75" customHeight="1">
      <c r="A32" s="57" t="s">
        <v>164</v>
      </c>
      <c r="B32" s="56">
        <f t="shared" si="0"/>
        <v>38.1962</v>
      </c>
      <c r="C32" s="58">
        <v>38.1962</v>
      </c>
      <c r="D32" s="56">
        <v>0</v>
      </c>
    </row>
    <row r="33" spans="1:4" ht="15.75" customHeight="1">
      <c r="A33" s="57" t="s">
        <v>165</v>
      </c>
      <c r="B33" s="56">
        <f t="shared" si="0"/>
        <v>0</v>
      </c>
      <c r="C33" s="56">
        <v>0</v>
      </c>
      <c r="D33" s="56">
        <v>0</v>
      </c>
    </row>
    <row r="34" spans="1:4" ht="15.75" customHeight="1">
      <c r="A34" s="57" t="s">
        <v>166</v>
      </c>
      <c r="B34" s="56">
        <f t="shared" si="0"/>
        <v>0</v>
      </c>
      <c r="C34" s="56">
        <v>0</v>
      </c>
      <c r="D34" s="56">
        <v>0</v>
      </c>
    </row>
    <row r="35" spans="1:4" ht="15.75" customHeight="1">
      <c r="A35" s="57" t="s">
        <v>167</v>
      </c>
      <c r="B35" s="56">
        <f t="shared" si="0"/>
        <v>0</v>
      </c>
      <c r="C35" s="56">
        <v>0</v>
      </c>
      <c r="D35" s="56">
        <v>0</v>
      </c>
    </row>
    <row r="36" spans="1:4" ht="15.75" customHeight="1">
      <c r="A36" s="57" t="s">
        <v>168</v>
      </c>
      <c r="B36" s="56">
        <f t="shared" si="0"/>
        <v>17.4123</v>
      </c>
      <c r="C36" s="56">
        <v>17.4123</v>
      </c>
      <c r="D36" s="56">
        <v>0</v>
      </c>
    </row>
    <row r="37" spans="1:4" ht="15.75" customHeight="1">
      <c r="A37" s="57" t="s">
        <v>169</v>
      </c>
      <c r="B37" s="56">
        <f t="shared" si="0"/>
        <v>17.2982</v>
      </c>
      <c r="C37" s="56">
        <v>17.2982</v>
      </c>
      <c r="D37" s="56">
        <v>0</v>
      </c>
    </row>
    <row r="38" spans="1:4" ht="15.75" customHeight="1">
      <c r="A38" s="55" t="s">
        <v>170</v>
      </c>
      <c r="B38" s="56">
        <f t="shared" si="0"/>
        <v>1.92</v>
      </c>
      <c r="C38" s="56">
        <v>0</v>
      </c>
      <c r="D38" s="56">
        <v>1.92</v>
      </c>
    </row>
    <row r="39" spans="1:4" ht="15.75" customHeight="1">
      <c r="A39" s="57" t="s">
        <v>171</v>
      </c>
      <c r="B39" s="56">
        <f t="shared" si="0"/>
        <v>1.92</v>
      </c>
      <c r="C39" s="56">
        <v>0</v>
      </c>
      <c r="D39" s="56">
        <v>1.92</v>
      </c>
    </row>
    <row r="40" spans="1:4" ht="15.75" customHeight="1">
      <c r="A40" s="57" t="s">
        <v>172</v>
      </c>
      <c r="B40" s="56">
        <f t="shared" si="0"/>
        <v>0</v>
      </c>
      <c r="C40" s="56">
        <v>0</v>
      </c>
      <c r="D40" s="56">
        <v>0</v>
      </c>
    </row>
    <row r="41" spans="1:4" ht="15.75" customHeight="1">
      <c r="A41" s="57" t="s">
        <v>173</v>
      </c>
      <c r="B41" s="56">
        <f t="shared" si="0"/>
        <v>0</v>
      </c>
      <c r="C41" s="56">
        <v>0</v>
      </c>
      <c r="D41" s="56">
        <v>0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21">
      <selection activeCell="I59" sqref="I59"/>
    </sheetView>
  </sheetViews>
  <sheetFormatPr defaultColWidth="9.00390625" defaultRowHeight="14.25"/>
  <cols>
    <col min="1" max="2" width="3.50390625" style="0" customWidth="1"/>
    <col min="3" max="3" width="41.00390625" style="0" customWidth="1"/>
    <col min="4" max="4" width="7.625" style="0" customWidth="1"/>
    <col min="5" max="6" width="8.50390625" style="0" customWidth="1"/>
    <col min="7" max="7" width="8.875" style="0" customWidth="1"/>
    <col min="8" max="8" width="6.125" style="0" customWidth="1"/>
    <col min="9" max="9" width="5.25390625" style="0" customWidth="1"/>
  </cols>
  <sheetData>
    <row r="1" spans="1:9" ht="25.5">
      <c r="A1" s="133" t="s">
        <v>174</v>
      </c>
      <c r="B1" s="133"/>
      <c r="C1" s="133"/>
      <c r="D1" s="133"/>
      <c r="E1" s="133"/>
      <c r="F1" s="133"/>
      <c r="G1" s="133"/>
      <c r="H1" s="133"/>
      <c r="I1" s="133"/>
    </row>
    <row r="2" spans="1:9" ht="14.25">
      <c r="A2" s="22"/>
      <c r="B2" s="23"/>
      <c r="C2" s="24"/>
      <c r="D2" s="134"/>
      <c r="E2" s="134"/>
      <c r="F2" s="134"/>
      <c r="G2" s="23"/>
      <c r="H2" s="135" t="s">
        <v>1</v>
      </c>
      <c r="I2" s="135"/>
    </row>
    <row r="3" spans="1:9" ht="14.25">
      <c r="A3" s="136" t="s">
        <v>175</v>
      </c>
      <c r="B3" s="139" t="s">
        <v>176</v>
      </c>
      <c r="C3" s="142" t="s">
        <v>177</v>
      </c>
      <c r="D3" s="142" t="s">
        <v>178</v>
      </c>
      <c r="E3" s="142"/>
      <c r="F3" s="142"/>
      <c r="G3" s="142"/>
      <c r="H3" s="142"/>
      <c r="I3" s="144" t="s">
        <v>179</v>
      </c>
    </row>
    <row r="4" spans="1:9" ht="14.25">
      <c r="A4" s="137"/>
      <c r="B4" s="140"/>
      <c r="C4" s="143"/>
      <c r="D4" s="146"/>
      <c r="E4" s="146"/>
      <c r="F4" s="146"/>
      <c r="G4" s="146"/>
      <c r="H4" s="146"/>
      <c r="I4" s="145"/>
    </row>
    <row r="5" spans="1:9" ht="27" customHeight="1">
      <c r="A5" s="138"/>
      <c r="B5" s="141"/>
      <c r="C5" s="143"/>
      <c r="D5" s="25" t="s">
        <v>47</v>
      </c>
      <c r="E5" s="26" t="s">
        <v>48</v>
      </c>
      <c r="F5" s="26" t="s">
        <v>180</v>
      </c>
      <c r="G5" s="26" t="s">
        <v>181</v>
      </c>
      <c r="H5" s="26" t="s">
        <v>182</v>
      </c>
      <c r="I5" s="145"/>
    </row>
    <row r="6" spans="1:9" ht="12" customHeight="1">
      <c r="A6" s="27"/>
      <c r="B6" s="28"/>
      <c r="C6" s="29" t="s">
        <v>47</v>
      </c>
      <c r="D6" s="30">
        <v>224.51192999999998</v>
      </c>
      <c r="E6" s="31">
        <v>206.67</v>
      </c>
      <c r="F6" s="31"/>
      <c r="G6" s="31">
        <v>17.83752</v>
      </c>
      <c r="H6" s="31"/>
      <c r="I6" s="48"/>
    </row>
    <row r="7" spans="1:9" ht="12" customHeight="1">
      <c r="A7" s="32">
        <v>1</v>
      </c>
      <c r="B7" s="33">
        <v>1</v>
      </c>
      <c r="C7" s="34" t="s">
        <v>183</v>
      </c>
      <c r="D7" s="35">
        <v>5.32</v>
      </c>
      <c r="E7" s="36">
        <v>5.32</v>
      </c>
      <c r="F7" s="37"/>
      <c r="G7" s="36">
        <v>0</v>
      </c>
      <c r="H7" s="37"/>
      <c r="I7" s="49"/>
    </row>
    <row r="8" spans="1:9" ht="12" customHeight="1">
      <c r="A8" s="32"/>
      <c r="B8" s="33">
        <v>2</v>
      </c>
      <c r="C8" s="34" t="s">
        <v>184</v>
      </c>
      <c r="D8" s="35">
        <v>2.32</v>
      </c>
      <c r="E8" s="36">
        <v>2.32</v>
      </c>
      <c r="F8" s="37"/>
      <c r="G8" s="36">
        <v>0</v>
      </c>
      <c r="H8" s="37"/>
      <c r="I8" s="49"/>
    </row>
    <row r="9" spans="1:9" ht="12" customHeight="1">
      <c r="A9" s="32"/>
      <c r="B9" s="33">
        <v>2</v>
      </c>
      <c r="C9" s="34" t="s">
        <v>185</v>
      </c>
      <c r="D9" s="35">
        <v>2</v>
      </c>
      <c r="E9" s="36">
        <v>2</v>
      </c>
      <c r="F9" s="37"/>
      <c r="G9" s="36">
        <v>0</v>
      </c>
      <c r="H9" s="37"/>
      <c r="I9" s="49"/>
    </row>
    <row r="10" spans="1:9" ht="12" customHeight="1">
      <c r="A10" s="32"/>
      <c r="B10" s="33">
        <v>2</v>
      </c>
      <c r="C10" s="34" t="s">
        <v>186</v>
      </c>
      <c r="D10" s="35">
        <v>1</v>
      </c>
      <c r="E10" s="36">
        <v>1</v>
      </c>
      <c r="F10" s="37"/>
      <c r="G10" s="36">
        <v>0</v>
      </c>
      <c r="H10" s="37"/>
      <c r="I10" s="49"/>
    </row>
    <row r="11" spans="1:9" ht="12" customHeight="1">
      <c r="A11" s="32">
        <v>2</v>
      </c>
      <c r="B11" s="33">
        <v>1</v>
      </c>
      <c r="C11" s="34" t="s">
        <v>187</v>
      </c>
      <c r="D11" s="35">
        <v>5</v>
      </c>
      <c r="E11" s="36">
        <v>5</v>
      </c>
      <c r="F11" s="37"/>
      <c r="G11" s="36">
        <v>0</v>
      </c>
      <c r="H11" s="37"/>
      <c r="I11" s="49"/>
    </row>
    <row r="12" spans="1:9" ht="12" customHeight="1">
      <c r="A12" s="32"/>
      <c r="B12" s="33">
        <v>2</v>
      </c>
      <c r="C12" s="34" t="s">
        <v>188</v>
      </c>
      <c r="D12" s="35">
        <v>2.5</v>
      </c>
      <c r="E12" s="36">
        <v>2.5</v>
      </c>
      <c r="F12" s="37"/>
      <c r="G12" s="36">
        <v>0</v>
      </c>
      <c r="H12" s="37"/>
      <c r="I12" s="49"/>
    </row>
    <row r="13" spans="1:9" ht="12" customHeight="1">
      <c r="A13" s="32"/>
      <c r="B13" s="33">
        <v>2</v>
      </c>
      <c r="C13" s="34" t="s">
        <v>189</v>
      </c>
      <c r="D13" s="35">
        <v>0.5</v>
      </c>
      <c r="E13" s="36">
        <v>0.5</v>
      </c>
      <c r="F13" s="37"/>
      <c r="G13" s="36">
        <v>0</v>
      </c>
      <c r="H13" s="37"/>
      <c r="I13" s="49"/>
    </row>
    <row r="14" spans="1:9" ht="12" customHeight="1">
      <c r="A14" s="32"/>
      <c r="B14" s="33">
        <v>2</v>
      </c>
      <c r="C14" s="34" t="s">
        <v>190</v>
      </c>
      <c r="D14" s="35">
        <v>2</v>
      </c>
      <c r="E14" s="36">
        <v>2</v>
      </c>
      <c r="F14" s="37"/>
      <c r="G14" s="36">
        <v>0</v>
      </c>
      <c r="H14" s="37"/>
      <c r="I14" s="49"/>
    </row>
    <row r="15" spans="1:9" ht="12" customHeight="1">
      <c r="A15" s="32">
        <v>3</v>
      </c>
      <c r="B15" s="33">
        <v>1</v>
      </c>
      <c r="C15" s="34" t="s">
        <v>191</v>
      </c>
      <c r="D15" s="35">
        <v>5</v>
      </c>
      <c r="E15" s="36">
        <v>5</v>
      </c>
      <c r="F15" s="37"/>
      <c r="G15" s="36">
        <v>0</v>
      </c>
      <c r="H15" s="37"/>
      <c r="I15" s="49"/>
    </row>
    <row r="16" spans="1:9" ht="12" customHeight="1">
      <c r="A16" s="32"/>
      <c r="B16" s="33">
        <v>2</v>
      </c>
      <c r="C16" s="34" t="s">
        <v>192</v>
      </c>
      <c r="D16" s="35">
        <v>5</v>
      </c>
      <c r="E16" s="36">
        <v>5</v>
      </c>
      <c r="F16" s="37"/>
      <c r="G16" s="36">
        <v>0</v>
      </c>
      <c r="H16" s="37"/>
      <c r="I16" s="49"/>
    </row>
    <row r="17" spans="1:9" ht="12" customHeight="1">
      <c r="A17" s="32">
        <v>4</v>
      </c>
      <c r="B17" s="33">
        <v>1</v>
      </c>
      <c r="C17" s="34" t="s">
        <v>193</v>
      </c>
      <c r="D17" s="35">
        <v>48</v>
      </c>
      <c r="E17" s="36">
        <v>48</v>
      </c>
      <c r="F17" s="37"/>
      <c r="G17" s="36">
        <v>0</v>
      </c>
      <c r="H17" s="37"/>
      <c r="I17" s="49"/>
    </row>
    <row r="18" spans="1:9" ht="12" customHeight="1">
      <c r="A18" s="32"/>
      <c r="B18" s="33">
        <v>2</v>
      </c>
      <c r="C18" s="34" t="s">
        <v>194</v>
      </c>
      <c r="D18" s="35">
        <v>38</v>
      </c>
      <c r="E18" s="36">
        <v>38</v>
      </c>
      <c r="F18" s="37"/>
      <c r="G18" s="36">
        <v>0</v>
      </c>
      <c r="H18" s="37"/>
      <c r="I18" s="49"/>
    </row>
    <row r="19" spans="1:9" ht="12" customHeight="1">
      <c r="A19" s="32"/>
      <c r="B19" s="33">
        <v>2</v>
      </c>
      <c r="C19" s="34" t="s">
        <v>195</v>
      </c>
      <c r="D19" s="35">
        <v>0.8</v>
      </c>
      <c r="E19" s="36">
        <v>0.8</v>
      </c>
      <c r="F19" s="37"/>
      <c r="G19" s="36">
        <v>0</v>
      </c>
      <c r="H19" s="37"/>
      <c r="I19" s="49"/>
    </row>
    <row r="20" spans="1:9" ht="12" customHeight="1">
      <c r="A20" s="32"/>
      <c r="B20" s="33">
        <v>2</v>
      </c>
      <c r="C20" s="34" t="s">
        <v>196</v>
      </c>
      <c r="D20" s="35">
        <v>7</v>
      </c>
      <c r="E20" s="36">
        <v>7</v>
      </c>
      <c r="F20" s="38"/>
      <c r="G20" s="36">
        <v>0</v>
      </c>
      <c r="H20" s="37"/>
      <c r="I20" s="49"/>
    </row>
    <row r="21" spans="1:9" ht="12" customHeight="1">
      <c r="A21" s="32"/>
      <c r="B21" s="33">
        <v>2</v>
      </c>
      <c r="C21" s="34" t="s">
        <v>197</v>
      </c>
      <c r="D21" s="39">
        <v>2.2</v>
      </c>
      <c r="E21" s="39">
        <v>2.2</v>
      </c>
      <c r="F21" s="38"/>
      <c r="G21" s="36">
        <v>0</v>
      </c>
      <c r="H21" s="37"/>
      <c r="I21" s="49"/>
    </row>
    <row r="22" spans="1:9" ht="12" customHeight="1">
      <c r="A22" s="40">
        <v>5</v>
      </c>
      <c r="B22" s="41">
        <v>1</v>
      </c>
      <c r="C22" s="34" t="s">
        <v>198</v>
      </c>
      <c r="D22" s="39">
        <v>4</v>
      </c>
      <c r="E22" s="39">
        <v>4</v>
      </c>
      <c r="F22" s="42"/>
      <c r="G22" s="39">
        <v>0</v>
      </c>
      <c r="H22" s="42"/>
      <c r="I22" s="50"/>
    </row>
    <row r="23" spans="1:9" ht="12" customHeight="1">
      <c r="A23" s="40"/>
      <c r="B23" s="41">
        <v>2</v>
      </c>
      <c r="C23" s="34" t="s">
        <v>199</v>
      </c>
      <c r="D23" s="39">
        <v>4</v>
      </c>
      <c r="E23" s="39">
        <v>4</v>
      </c>
      <c r="F23" s="42"/>
      <c r="G23" s="39">
        <v>0</v>
      </c>
      <c r="H23" s="42"/>
      <c r="I23" s="50"/>
    </row>
    <row r="24" spans="1:9" ht="12" customHeight="1">
      <c r="A24" s="40">
        <v>6</v>
      </c>
      <c r="B24" s="41">
        <v>1</v>
      </c>
      <c r="C24" s="34" t="s">
        <v>200</v>
      </c>
      <c r="D24" s="39">
        <v>5.12</v>
      </c>
      <c r="E24" s="39">
        <v>5.12</v>
      </c>
      <c r="F24" s="42"/>
      <c r="G24" s="39">
        <v>0</v>
      </c>
      <c r="H24" s="42"/>
      <c r="I24" s="50"/>
    </row>
    <row r="25" spans="1:9" ht="12" customHeight="1">
      <c r="A25" s="40"/>
      <c r="B25" s="41">
        <v>2</v>
      </c>
      <c r="C25" s="34" t="s">
        <v>201</v>
      </c>
      <c r="D25" s="39">
        <v>4.82</v>
      </c>
      <c r="E25" s="39">
        <v>4.82</v>
      </c>
      <c r="F25" s="42"/>
      <c r="G25" s="39">
        <v>0</v>
      </c>
      <c r="H25" s="42"/>
      <c r="I25" s="50"/>
    </row>
    <row r="26" spans="1:9" ht="12" customHeight="1">
      <c r="A26" s="40"/>
      <c r="B26" s="41">
        <v>2</v>
      </c>
      <c r="C26" s="34" t="s">
        <v>202</v>
      </c>
      <c r="D26" s="39">
        <v>0.3</v>
      </c>
      <c r="E26" s="39">
        <v>0.3</v>
      </c>
      <c r="F26" s="42"/>
      <c r="G26" s="39">
        <v>0</v>
      </c>
      <c r="H26" s="42"/>
      <c r="I26" s="50"/>
    </row>
    <row r="27" spans="1:9" ht="12" customHeight="1">
      <c r="A27" s="40">
        <v>7</v>
      </c>
      <c r="B27" s="41">
        <v>1</v>
      </c>
      <c r="C27" s="34" t="s">
        <v>203</v>
      </c>
      <c r="D27" s="39">
        <v>40</v>
      </c>
      <c r="E27" s="39">
        <v>40</v>
      </c>
      <c r="F27" s="42"/>
      <c r="G27" s="39">
        <v>0</v>
      </c>
      <c r="H27" s="42"/>
      <c r="I27" s="50"/>
    </row>
    <row r="28" spans="1:9" ht="12" customHeight="1">
      <c r="A28" s="40">
        <v>8</v>
      </c>
      <c r="B28" s="41">
        <v>1</v>
      </c>
      <c r="C28" s="34" t="s">
        <v>204</v>
      </c>
      <c r="D28" s="39">
        <v>90.5</v>
      </c>
      <c r="E28" s="39">
        <v>90.5</v>
      </c>
      <c r="F28" s="42"/>
      <c r="G28" s="39">
        <v>0</v>
      </c>
      <c r="H28" s="42"/>
      <c r="I28" s="50"/>
    </row>
    <row r="29" spans="1:9" ht="12" customHeight="1">
      <c r="A29" s="40"/>
      <c r="B29" s="41">
        <v>2</v>
      </c>
      <c r="C29" s="34" t="s">
        <v>205</v>
      </c>
      <c r="D29" s="39">
        <v>5</v>
      </c>
      <c r="E29" s="39">
        <v>5</v>
      </c>
      <c r="F29" s="42"/>
      <c r="G29" s="39">
        <v>0</v>
      </c>
      <c r="H29" s="42"/>
      <c r="I29" s="50"/>
    </row>
    <row r="30" spans="1:9" ht="12" customHeight="1">
      <c r="A30" s="40"/>
      <c r="B30" s="41">
        <v>2</v>
      </c>
      <c r="C30" s="34" t="s">
        <v>206</v>
      </c>
      <c r="D30" s="39">
        <v>5</v>
      </c>
      <c r="E30" s="39">
        <v>5</v>
      </c>
      <c r="F30" s="42"/>
      <c r="G30" s="39">
        <v>0</v>
      </c>
      <c r="H30" s="42"/>
      <c r="I30" s="50"/>
    </row>
    <row r="31" spans="1:9" ht="12" customHeight="1">
      <c r="A31" s="40"/>
      <c r="B31" s="41">
        <v>2</v>
      </c>
      <c r="C31" s="34" t="s">
        <v>207</v>
      </c>
      <c r="D31" s="39">
        <v>1</v>
      </c>
      <c r="E31" s="39">
        <v>1</v>
      </c>
      <c r="F31" s="42"/>
      <c r="G31" s="39">
        <v>0</v>
      </c>
      <c r="H31" s="42"/>
      <c r="I31" s="50"/>
    </row>
    <row r="32" spans="1:9" ht="12" customHeight="1">
      <c r="A32" s="40"/>
      <c r="B32" s="41">
        <v>2</v>
      </c>
      <c r="C32" s="34" t="s">
        <v>208</v>
      </c>
      <c r="D32" s="39">
        <v>60</v>
      </c>
      <c r="E32" s="39">
        <v>60</v>
      </c>
      <c r="F32" s="42"/>
      <c r="G32" s="39">
        <v>0</v>
      </c>
      <c r="H32" s="42"/>
      <c r="I32" s="50"/>
    </row>
    <row r="33" spans="1:9" ht="12" customHeight="1">
      <c r="A33" s="40"/>
      <c r="B33" s="41">
        <v>2</v>
      </c>
      <c r="C33" s="34" t="s">
        <v>209</v>
      </c>
      <c r="D33" s="39">
        <v>1.6</v>
      </c>
      <c r="E33" s="39">
        <v>1.6</v>
      </c>
      <c r="F33" s="42"/>
      <c r="G33" s="39">
        <v>0</v>
      </c>
      <c r="H33" s="42"/>
      <c r="I33" s="50"/>
    </row>
    <row r="34" spans="1:9" ht="12" customHeight="1">
      <c r="A34" s="40"/>
      <c r="B34" s="41">
        <v>2</v>
      </c>
      <c r="C34" s="34" t="s">
        <v>210</v>
      </c>
      <c r="D34" s="39">
        <v>16</v>
      </c>
      <c r="E34" s="39">
        <v>16</v>
      </c>
      <c r="F34" s="42"/>
      <c r="G34" s="39">
        <v>0</v>
      </c>
      <c r="H34" s="42"/>
      <c r="I34" s="50"/>
    </row>
    <row r="35" spans="1:9" ht="12" customHeight="1">
      <c r="A35" s="40"/>
      <c r="B35" s="41">
        <v>2</v>
      </c>
      <c r="C35" s="34" t="s">
        <v>211</v>
      </c>
      <c r="D35" s="39">
        <v>0.4</v>
      </c>
      <c r="E35" s="39">
        <v>0.4</v>
      </c>
      <c r="F35" s="42"/>
      <c r="G35" s="39">
        <v>0</v>
      </c>
      <c r="H35" s="42"/>
      <c r="I35" s="50"/>
    </row>
    <row r="36" spans="1:9" ht="12" customHeight="1">
      <c r="A36" s="40"/>
      <c r="B36" s="41">
        <v>2</v>
      </c>
      <c r="C36" s="34" t="s">
        <v>212</v>
      </c>
      <c r="D36" s="39">
        <v>1.5</v>
      </c>
      <c r="E36" s="39">
        <v>1.5</v>
      </c>
      <c r="F36" s="42"/>
      <c r="G36" s="39">
        <v>0</v>
      </c>
      <c r="H36" s="42"/>
      <c r="I36" s="50"/>
    </row>
    <row r="37" spans="1:9" ht="12" customHeight="1">
      <c r="A37" s="40">
        <v>9</v>
      </c>
      <c r="B37" s="41">
        <v>1</v>
      </c>
      <c r="C37" s="34" t="s">
        <v>213</v>
      </c>
      <c r="D37" s="39">
        <v>0.2</v>
      </c>
      <c r="E37" s="39"/>
      <c r="F37" s="42"/>
      <c r="G37" s="39">
        <v>0.2</v>
      </c>
      <c r="H37" s="42"/>
      <c r="I37" s="50"/>
    </row>
    <row r="38" spans="1:9" ht="12" customHeight="1">
      <c r="A38" s="40">
        <v>10</v>
      </c>
      <c r="B38" s="41">
        <v>1</v>
      </c>
      <c r="C38" s="34" t="s">
        <v>214</v>
      </c>
      <c r="D38" s="39">
        <v>0.4954</v>
      </c>
      <c r="E38" s="39"/>
      <c r="F38" s="42"/>
      <c r="G38" s="39">
        <v>0.4954</v>
      </c>
      <c r="H38" s="42"/>
      <c r="I38" s="50"/>
    </row>
    <row r="39" spans="1:9" ht="12" customHeight="1">
      <c r="A39" s="40">
        <v>11</v>
      </c>
      <c r="B39" s="41">
        <v>1</v>
      </c>
      <c r="C39" s="34" t="s">
        <v>215</v>
      </c>
      <c r="D39" s="39">
        <v>3.73441</v>
      </c>
      <c r="E39" s="39">
        <v>3.73</v>
      </c>
      <c r="F39" s="42"/>
      <c r="G39" s="39">
        <v>0</v>
      </c>
      <c r="H39" s="42"/>
      <c r="I39" s="50"/>
    </row>
    <row r="40" spans="1:9" ht="12" customHeight="1">
      <c r="A40" s="40">
        <v>12</v>
      </c>
      <c r="B40" s="41">
        <v>1</v>
      </c>
      <c r="C40" s="34" t="s">
        <v>216</v>
      </c>
      <c r="D40" s="39">
        <v>0.9331</v>
      </c>
      <c r="E40" s="39"/>
      <c r="F40" s="42"/>
      <c r="G40" s="39">
        <v>0.9331</v>
      </c>
      <c r="H40" s="42"/>
      <c r="I40" s="50"/>
    </row>
    <row r="41" spans="1:9" ht="12" customHeight="1">
      <c r="A41" s="40">
        <v>13</v>
      </c>
      <c r="B41" s="41">
        <v>1</v>
      </c>
      <c r="C41" s="34" t="s">
        <v>217</v>
      </c>
      <c r="D41" s="39">
        <v>0.58792</v>
      </c>
      <c r="E41" s="39"/>
      <c r="F41" s="42"/>
      <c r="G41" s="39">
        <v>0.58792</v>
      </c>
      <c r="H41" s="42"/>
      <c r="I41" s="50"/>
    </row>
    <row r="42" spans="1:9" ht="12" customHeight="1">
      <c r="A42" s="40">
        <v>14</v>
      </c>
      <c r="B42" s="41">
        <v>1</v>
      </c>
      <c r="C42" s="34" t="s">
        <v>218</v>
      </c>
      <c r="D42" s="39">
        <v>0.4959</v>
      </c>
      <c r="E42" s="39"/>
      <c r="F42" s="42"/>
      <c r="G42" s="39">
        <v>0.4959</v>
      </c>
      <c r="H42" s="42"/>
      <c r="I42" s="50"/>
    </row>
    <row r="43" spans="1:9" ht="12" customHeight="1">
      <c r="A43" s="40">
        <v>15</v>
      </c>
      <c r="B43" s="41">
        <v>1</v>
      </c>
      <c r="C43" s="34" t="s">
        <v>219</v>
      </c>
      <c r="D43" s="39">
        <v>1.5</v>
      </c>
      <c r="E43" s="39"/>
      <c r="F43" s="42"/>
      <c r="G43" s="39">
        <v>1.5</v>
      </c>
      <c r="H43" s="42"/>
      <c r="I43" s="50"/>
    </row>
    <row r="44" spans="1:9" ht="12" customHeight="1">
      <c r="A44" s="40">
        <v>16</v>
      </c>
      <c r="B44" s="41">
        <v>1</v>
      </c>
      <c r="C44" s="34" t="s">
        <v>220</v>
      </c>
      <c r="D44" s="39">
        <v>4.4</v>
      </c>
      <c r="E44" s="39"/>
      <c r="F44" s="42"/>
      <c r="G44" s="39">
        <v>4.4</v>
      </c>
      <c r="H44" s="42"/>
      <c r="I44" s="50"/>
    </row>
    <row r="45" spans="1:9" ht="12" customHeight="1">
      <c r="A45" s="40">
        <v>17</v>
      </c>
      <c r="B45" s="41">
        <v>1</v>
      </c>
      <c r="C45" s="34" t="s">
        <v>221</v>
      </c>
      <c r="D45" s="39">
        <v>0.1652</v>
      </c>
      <c r="E45" s="39"/>
      <c r="F45" s="42"/>
      <c r="G45" s="39">
        <v>0.1652</v>
      </c>
      <c r="H45" s="42"/>
      <c r="I45" s="50"/>
    </row>
    <row r="46" spans="1:9" ht="12" customHeight="1">
      <c r="A46" s="40">
        <v>18</v>
      </c>
      <c r="B46" s="41">
        <v>1</v>
      </c>
      <c r="C46" s="34" t="s">
        <v>222</v>
      </c>
      <c r="D46" s="39">
        <v>3</v>
      </c>
      <c r="E46" s="39"/>
      <c r="F46" s="42"/>
      <c r="G46" s="39">
        <v>3</v>
      </c>
      <c r="H46" s="42"/>
      <c r="I46" s="50"/>
    </row>
    <row r="47" spans="1:9" ht="12" customHeight="1">
      <c r="A47" s="40">
        <v>19</v>
      </c>
      <c r="B47" s="41">
        <v>1</v>
      </c>
      <c r="C47" s="34" t="s">
        <v>223</v>
      </c>
      <c r="D47" s="39">
        <v>0.16</v>
      </c>
      <c r="E47" s="39"/>
      <c r="F47" s="42"/>
      <c r="G47" s="39">
        <v>0.16</v>
      </c>
      <c r="H47" s="42"/>
      <c r="I47" s="50"/>
    </row>
    <row r="48" spans="1:9" ht="12" customHeight="1">
      <c r="A48" s="40">
        <v>20</v>
      </c>
      <c r="B48" s="41">
        <v>1</v>
      </c>
      <c r="C48" s="34" t="s">
        <v>224</v>
      </c>
      <c r="D48" s="39">
        <v>0.5</v>
      </c>
      <c r="E48" s="39"/>
      <c r="F48" s="42"/>
      <c r="G48" s="39">
        <v>0.5</v>
      </c>
      <c r="H48" s="42"/>
      <c r="I48" s="50"/>
    </row>
    <row r="49" spans="1:9" ht="12" customHeight="1">
      <c r="A49" s="40">
        <v>21</v>
      </c>
      <c r="B49" s="41">
        <v>1</v>
      </c>
      <c r="C49" s="34" t="s">
        <v>225</v>
      </c>
      <c r="D49" s="39">
        <v>1.5</v>
      </c>
      <c r="E49" s="39"/>
      <c r="F49" s="42"/>
      <c r="G49" s="39">
        <v>1.5</v>
      </c>
      <c r="H49" s="42"/>
      <c r="I49" s="50"/>
    </row>
    <row r="50" spans="1:9" ht="12" customHeight="1">
      <c r="A50" s="40">
        <v>22</v>
      </c>
      <c r="B50" s="41">
        <v>1</v>
      </c>
      <c r="C50" s="34" t="s">
        <v>226</v>
      </c>
      <c r="D50" s="39">
        <v>0.88</v>
      </c>
      <c r="E50" s="39"/>
      <c r="F50" s="42"/>
      <c r="G50" s="39">
        <v>0.88</v>
      </c>
      <c r="H50" s="42"/>
      <c r="I50" s="50"/>
    </row>
    <row r="51" spans="1:9" ht="12" customHeight="1">
      <c r="A51" s="40">
        <v>23</v>
      </c>
      <c r="B51" s="41">
        <v>1</v>
      </c>
      <c r="C51" s="34" t="s">
        <v>227</v>
      </c>
      <c r="D51" s="39">
        <v>0.1</v>
      </c>
      <c r="E51" s="39"/>
      <c r="F51" s="42"/>
      <c r="G51" s="39">
        <v>0.1</v>
      </c>
      <c r="H51" s="42"/>
      <c r="I51" s="50"/>
    </row>
    <row r="52" spans="1:9" ht="12" customHeight="1">
      <c r="A52" s="40">
        <v>24</v>
      </c>
      <c r="B52" s="41">
        <v>1</v>
      </c>
      <c r="C52" s="34" t="s">
        <v>228</v>
      </c>
      <c r="D52" s="39">
        <v>0.5</v>
      </c>
      <c r="E52" s="39"/>
      <c r="F52" s="42"/>
      <c r="G52" s="39">
        <v>0.5</v>
      </c>
      <c r="H52" s="42"/>
      <c r="I52" s="50"/>
    </row>
    <row r="53" spans="1:9" ht="12" customHeight="1">
      <c r="A53" s="40">
        <v>25</v>
      </c>
      <c r="B53" s="41">
        <v>1</v>
      </c>
      <c r="C53" s="34" t="s">
        <v>229</v>
      </c>
      <c r="D53" s="39">
        <v>0.42</v>
      </c>
      <c r="E53" s="39"/>
      <c r="F53" s="42"/>
      <c r="G53" s="39">
        <v>0.42</v>
      </c>
      <c r="H53" s="42"/>
      <c r="I53" s="50"/>
    </row>
    <row r="54" spans="1:9" ht="12" customHeight="1">
      <c r="A54" s="43">
        <v>26</v>
      </c>
      <c r="B54" s="44">
        <v>1</v>
      </c>
      <c r="C54" s="45" t="s">
        <v>230</v>
      </c>
      <c r="D54" s="46">
        <v>2</v>
      </c>
      <c r="E54" s="46"/>
      <c r="F54" s="47"/>
      <c r="G54" s="46">
        <v>2</v>
      </c>
      <c r="H54" s="47"/>
      <c r="I54" s="51"/>
    </row>
  </sheetData>
  <sheetProtection/>
  <mergeCells count="8">
    <mergeCell ref="A1:I1"/>
    <mergeCell ref="D2:F2"/>
    <mergeCell ref="H2:I2"/>
    <mergeCell ref="A3:A5"/>
    <mergeCell ref="B3:B5"/>
    <mergeCell ref="C3:C5"/>
    <mergeCell ref="I3:I5"/>
    <mergeCell ref="D3:H4"/>
  </mergeCells>
  <printOptions/>
  <pageMargins left="0.16" right="0.16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rex</dc:creator>
  <cp:keywords/>
  <dc:description/>
  <cp:lastModifiedBy>Administrator</cp:lastModifiedBy>
  <cp:lastPrinted>2017-03-22T08:20:21Z</cp:lastPrinted>
  <dcterms:created xsi:type="dcterms:W3CDTF">2016-12-15T00:47:25Z</dcterms:created>
  <dcterms:modified xsi:type="dcterms:W3CDTF">2017-10-30T10:43:08Z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