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activeTab="1"/>
  </bookViews>
  <sheets>
    <sheet name="折后分排名" sheetId="5" r:id="rId1"/>
    <sheet name="百分排名" sheetId="6" r:id="rId2"/>
  </sheets>
  <calcPr calcId="144525"/>
</workbook>
</file>

<file path=xl/sharedStrings.xml><?xml version="1.0" encoding="utf-8"?>
<sst xmlns="http://schemas.openxmlformats.org/spreadsheetml/2006/main" count="76" uniqueCount="39">
  <si>
    <t>2020年下半年开平市基本公共卫生服务项目绩效考核分值表及排名</t>
  </si>
  <si>
    <t>排名</t>
  </si>
  <si>
    <t>镇（街）</t>
  </si>
  <si>
    <t>资金管理</t>
  </si>
  <si>
    <t>组织管理</t>
  </si>
  <si>
    <t>家庭医生</t>
  </si>
  <si>
    <t>老年人健康管理</t>
  </si>
  <si>
    <t>高血压患者健康管理</t>
  </si>
  <si>
    <t>糖尿病患者健康管理</t>
  </si>
  <si>
    <t>儿童健康管理</t>
  </si>
  <si>
    <t>中医药</t>
  </si>
  <si>
    <t>居民健康档案</t>
  </si>
  <si>
    <t>预防接种</t>
  </si>
  <si>
    <t>孕产妇健康管理</t>
  </si>
  <si>
    <t xml:space="preserve">严重性精神病患者健康管理 </t>
  </si>
  <si>
    <t>结核病</t>
  </si>
  <si>
    <t>传染病</t>
  </si>
  <si>
    <t>免费避孕药具</t>
  </si>
  <si>
    <t>卫生监督协管</t>
  </si>
  <si>
    <t>健康促进</t>
  </si>
  <si>
    <t>健康教育</t>
  </si>
  <si>
    <t>占比</t>
  </si>
  <si>
    <t>总分</t>
  </si>
  <si>
    <t>蚬冈</t>
  </si>
  <si>
    <t>苍城</t>
  </si>
  <si>
    <t>百合</t>
  </si>
  <si>
    <t>月山</t>
  </si>
  <si>
    <t>马冈</t>
  </si>
  <si>
    <t>沙塘</t>
  </si>
  <si>
    <t>水口</t>
  </si>
  <si>
    <t>龙胜</t>
  </si>
  <si>
    <t>赤水</t>
  </si>
  <si>
    <t>大沙</t>
  </si>
  <si>
    <t>三埠</t>
  </si>
  <si>
    <t>塘口</t>
  </si>
  <si>
    <t>金鸡</t>
  </si>
  <si>
    <t>赤坎</t>
  </si>
  <si>
    <t>长沙</t>
  </si>
  <si>
    <t>折后总分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</si>
</sst>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opLeftCell="D1" workbookViewId="0">
      <selection activeCell="A1" sqref="A1:U1"/>
    </sheetView>
  </sheetViews>
  <sheetFormatPr defaultColWidth="9" defaultRowHeight="31.5" customHeight="1"/>
  <cols>
    <col min="1" max="1" width="4.25" style="1" customWidth="1"/>
    <col min="2" max="2" width="7" style="1" customWidth="1"/>
    <col min="3" max="21" width="11.125" style="1" customWidth="1"/>
    <col min="22" max="16384" width="9" style="1"/>
  </cols>
  <sheetData>
    <row r="1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2" customFormat="1" ht="45" customHeight="1" spans="1:2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8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</row>
    <row r="3" customHeight="1" spans="1:21">
      <c r="A3" s="8"/>
      <c r="B3" s="9" t="s">
        <v>21</v>
      </c>
      <c r="C3" s="10">
        <v>10</v>
      </c>
      <c r="D3" s="10">
        <v>10</v>
      </c>
      <c r="E3" s="10">
        <v>9</v>
      </c>
      <c r="F3" s="10">
        <v>9</v>
      </c>
      <c r="G3" s="10">
        <v>9</v>
      </c>
      <c r="H3" s="10">
        <v>9</v>
      </c>
      <c r="I3" s="10">
        <v>7</v>
      </c>
      <c r="J3" s="10">
        <v>7</v>
      </c>
      <c r="K3" s="10">
        <v>6</v>
      </c>
      <c r="L3" s="10">
        <v>6</v>
      </c>
      <c r="M3" s="10">
        <v>6</v>
      </c>
      <c r="N3" s="10">
        <v>6</v>
      </c>
      <c r="O3" s="10">
        <v>1</v>
      </c>
      <c r="P3" s="10">
        <v>1</v>
      </c>
      <c r="Q3" s="10">
        <v>1</v>
      </c>
      <c r="R3" s="10">
        <v>1</v>
      </c>
      <c r="S3" s="10">
        <v>1</v>
      </c>
      <c r="T3" s="10">
        <v>1</v>
      </c>
      <c r="U3" s="8" t="s">
        <v>22</v>
      </c>
    </row>
    <row r="4" ht="27" customHeight="1" spans="1:21">
      <c r="A4" s="11">
        <v>1</v>
      </c>
      <c r="B4" s="9" t="s">
        <v>23</v>
      </c>
      <c r="C4" s="10">
        <v>9.625</v>
      </c>
      <c r="D4" s="10">
        <v>10</v>
      </c>
      <c r="E4" s="10">
        <v>8.82</v>
      </c>
      <c r="F4" s="10">
        <v>9</v>
      </c>
      <c r="G4" s="10">
        <v>9</v>
      </c>
      <c r="H4" s="10">
        <v>9</v>
      </c>
      <c r="I4" s="10">
        <v>6.86</v>
      </c>
      <c r="J4" s="10">
        <v>6.0522</v>
      </c>
      <c r="K4" s="10">
        <v>5.64</v>
      </c>
      <c r="L4" s="10">
        <v>5.7</v>
      </c>
      <c r="M4" s="10">
        <v>5.2866</v>
      </c>
      <c r="N4" s="10">
        <v>6</v>
      </c>
      <c r="O4" s="10">
        <v>0.98</v>
      </c>
      <c r="P4" s="10">
        <v>0.94</v>
      </c>
      <c r="Q4" s="10">
        <v>1</v>
      </c>
      <c r="R4" s="10">
        <v>1</v>
      </c>
      <c r="S4" s="10">
        <v>1</v>
      </c>
      <c r="T4" s="10">
        <v>1</v>
      </c>
      <c r="U4" s="21">
        <f t="shared" ref="U4:U18" si="0">SUM(C4:T4)</f>
        <v>96.9038</v>
      </c>
    </row>
    <row r="5" ht="27" customHeight="1" spans="1:21">
      <c r="A5" s="11">
        <v>2</v>
      </c>
      <c r="B5" s="9" t="s">
        <v>24</v>
      </c>
      <c r="C5" s="10">
        <v>9.9</v>
      </c>
      <c r="D5" s="10">
        <v>9.9</v>
      </c>
      <c r="E5" s="10">
        <v>9</v>
      </c>
      <c r="F5" s="10">
        <v>9</v>
      </c>
      <c r="G5" s="10">
        <v>9</v>
      </c>
      <c r="H5" s="10">
        <v>8.8326</v>
      </c>
      <c r="I5" s="10">
        <v>6.055</v>
      </c>
      <c r="J5" s="10">
        <v>4.1223</v>
      </c>
      <c r="K5" s="10">
        <v>5.46</v>
      </c>
      <c r="L5" s="10">
        <v>6</v>
      </c>
      <c r="M5" s="10">
        <v>5.4006</v>
      </c>
      <c r="N5" s="10">
        <v>6</v>
      </c>
      <c r="O5" s="10">
        <v>0.99</v>
      </c>
      <c r="P5" s="10">
        <v>0.97</v>
      </c>
      <c r="Q5" s="10">
        <v>0.99</v>
      </c>
      <c r="R5" s="10">
        <v>1</v>
      </c>
      <c r="S5" s="10">
        <v>1</v>
      </c>
      <c r="T5" s="10">
        <v>1</v>
      </c>
      <c r="U5" s="21">
        <f t="shared" si="0"/>
        <v>94.6205</v>
      </c>
    </row>
    <row r="6" ht="27" customHeight="1" spans="1:21">
      <c r="A6" s="11">
        <v>3</v>
      </c>
      <c r="B6" s="9" t="s">
        <v>25</v>
      </c>
      <c r="C6" s="10">
        <v>9.696</v>
      </c>
      <c r="D6" s="10">
        <v>9.9</v>
      </c>
      <c r="E6" s="10">
        <v>8.55</v>
      </c>
      <c r="F6" s="10">
        <v>9</v>
      </c>
      <c r="G6" s="10">
        <v>9</v>
      </c>
      <c r="H6" s="10">
        <v>9</v>
      </c>
      <c r="I6" s="10">
        <v>6.93</v>
      </c>
      <c r="J6" s="10">
        <v>4.0852</v>
      </c>
      <c r="K6" s="10">
        <v>5.28</v>
      </c>
      <c r="L6" s="10">
        <v>5.88</v>
      </c>
      <c r="M6" s="10">
        <v>5.3658</v>
      </c>
      <c r="N6" s="10">
        <v>5.9238</v>
      </c>
      <c r="O6" s="10">
        <v>1</v>
      </c>
      <c r="P6" s="10">
        <v>1</v>
      </c>
      <c r="Q6" s="10">
        <v>0.985</v>
      </c>
      <c r="R6" s="10">
        <v>1</v>
      </c>
      <c r="S6" s="10">
        <v>1</v>
      </c>
      <c r="T6" s="10">
        <v>1</v>
      </c>
      <c r="U6" s="21">
        <f t="shared" si="0"/>
        <v>94.5958</v>
      </c>
    </row>
    <row r="7" ht="27" customHeight="1" spans="1:21">
      <c r="A7" s="11">
        <v>4</v>
      </c>
      <c r="B7" s="9" t="s">
        <v>26</v>
      </c>
      <c r="C7" s="10">
        <v>10</v>
      </c>
      <c r="D7" s="10">
        <v>9.9</v>
      </c>
      <c r="E7" s="10">
        <v>9</v>
      </c>
      <c r="F7" s="10">
        <v>8.3997</v>
      </c>
      <c r="G7" s="10">
        <v>8.5428</v>
      </c>
      <c r="H7" s="10">
        <v>7.6311</v>
      </c>
      <c r="I7" s="10">
        <v>6.769</v>
      </c>
      <c r="J7" s="10">
        <v>5.1611</v>
      </c>
      <c r="K7" s="10">
        <v>5.28</v>
      </c>
      <c r="L7" s="10">
        <v>5.88</v>
      </c>
      <c r="M7" s="10">
        <v>5.5398</v>
      </c>
      <c r="N7" s="10">
        <v>5.9184</v>
      </c>
      <c r="O7" s="10">
        <v>0.98</v>
      </c>
      <c r="P7" s="10">
        <v>1</v>
      </c>
      <c r="Q7" s="10">
        <v>0.975</v>
      </c>
      <c r="R7" s="10">
        <v>1</v>
      </c>
      <c r="S7" s="10">
        <v>1</v>
      </c>
      <c r="T7" s="10">
        <v>1</v>
      </c>
      <c r="U7" s="21">
        <f t="shared" si="0"/>
        <v>93.9769</v>
      </c>
    </row>
    <row r="8" ht="27" customHeight="1" spans="1:21">
      <c r="A8" s="11">
        <v>5</v>
      </c>
      <c r="B8" s="9" t="s">
        <v>27</v>
      </c>
      <c r="C8" s="10">
        <v>9.9</v>
      </c>
      <c r="D8" s="10">
        <v>9.8</v>
      </c>
      <c r="E8" s="10">
        <v>8.82</v>
      </c>
      <c r="F8" s="10">
        <v>8.3997</v>
      </c>
      <c r="G8" s="10">
        <v>7.5753</v>
      </c>
      <c r="H8" s="10">
        <v>9</v>
      </c>
      <c r="I8" s="10">
        <v>6.363</v>
      </c>
      <c r="J8" s="10">
        <v>3.6806</v>
      </c>
      <c r="K8" s="10">
        <v>5.235</v>
      </c>
      <c r="L8" s="10">
        <v>5.88</v>
      </c>
      <c r="M8" s="10">
        <v>5.3316</v>
      </c>
      <c r="N8" s="10">
        <v>6</v>
      </c>
      <c r="O8" s="10">
        <v>0.99</v>
      </c>
      <c r="P8" s="10">
        <v>0.97</v>
      </c>
      <c r="Q8" s="10">
        <v>0.98</v>
      </c>
      <c r="R8" s="10">
        <v>1</v>
      </c>
      <c r="S8" s="10">
        <v>1</v>
      </c>
      <c r="T8" s="10">
        <v>1</v>
      </c>
      <c r="U8" s="21">
        <f t="shared" si="0"/>
        <v>91.9252</v>
      </c>
    </row>
    <row r="9" ht="27" customHeight="1" spans="1:21">
      <c r="A9" s="11">
        <v>6</v>
      </c>
      <c r="B9" s="9" t="s">
        <v>28</v>
      </c>
      <c r="C9" s="10">
        <v>9.8</v>
      </c>
      <c r="D9" s="10">
        <v>9.27</v>
      </c>
      <c r="E9" s="10">
        <v>7.83</v>
      </c>
      <c r="F9" s="10">
        <v>8.2836</v>
      </c>
      <c r="G9" s="10">
        <v>8.6679</v>
      </c>
      <c r="H9" s="10">
        <v>7.6518</v>
      </c>
      <c r="I9" s="10">
        <v>6.636</v>
      </c>
      <c r="J9" s="10">
        <v>4.6753</v>
      </c>
      <c r="K9" s="10">
        <v>5.226</v>
      </c>
      <c r="L9" s="10">
        <v>5.94</v>
      </c>
      <c r="M9" s="10">
        <v>5.319</v>
      </c>
      <c r="N9" s="10">
        <v>5.9292</v>
      </c>
      <c r="O9" s="10">
        <v>1</v>
      </c>
      <c r="P9" s="10">
        <v>1</v>
      </c>
      <c r="Q9" s="10">
        <v>0.98</v>
      </c>
      <c r="R9" s="10">
        <v>1</v>
      </c>
      <c r="S9" s="10">
        <v>1</v>
      </c>
      <c r="T9" s="10">
        <v>0.98</v>
      </c>
      <c r="U9" s="21">
        <f t="shared" si="0"/>
        <v>91.1888</v>
      </c>
    </row>
    <row r="10" s="2" customFormat="1" ht="27" customHeight="1" spans="1:21">
      <c r="A10" s="11">
        <v>7</v>
      </c>
      <c r="B10" s="9" t="s">
        <v>29</v>
      </c>
      <c r="C10" s="10">
        <v>9.76</v>
      </c>
      <c r="D10" s="10">
        <v>9.26</v>
      </c>
      <c r="E10" s="10">
        <v>8.64</v>
      </c>
      <c r="F10" s="10">
        <v>8.3997</v>
      </c>
      <c r="G10" s="10">
        <v>8.55</v>
      </c>
      <c r="H10" s="10">
        <v>8.5266</v>
      </c>
      <c r="I10" s="10">
        <v>6.069</v>
      </c>
      <c r="J10" s="10">
        <v>3.9536</v>
      </c>
      <c r="K10" s="10">
        <v>5.1</v>
      </c>
      <c r="L10" s="10">
        <v>5.88</v>
      </c>
      <c r="M10" s="10">
        <v>5.1702</v>
      </c>
      <c r="N10" s="10">
        <v>5.9268</v>
      </c>
      <c r="O10" s="10">
        <v>0.99</v>
      </c>
      <c r="P10" s="10">
        <v>1</v>
      </c>
      <c r="Q10" s="10">
        <v>0.93</v>
      </c>
      <c r="R10" s="10">
        <v>1</v>
      </c>
      <c r="S10" s="10">
        <v>1</v>
      </c>
      <c r="T10" s="10">
        <v>1</v>
      </c>
      <c r="U10" s="21">
        <f t="shared" si="0"/>
        <v>91.1559</v>
      </c>
    </row>
    <row r="11" s="2" customFormat="1" ht="27" customHeight="1" spans="1:21">
      <c r="A11" s="11">
        <v>8</v>
      </c>
      <c r="B11" s="14" t="s">
        <v>30</v>
      </c>
      <c r="C11" s="10">
        <v>9.88</v>
      </c>
      <c r="D11" s="10">
        <v>9.32</v>
      </c>
      <c r="E11" s="10">
        <v>8.28</v>
      </c>
      <c r="F11" s="10">
        <v>8.3835</v>
      </c>
      <c r="G11" s="10">
        <v>9</v>
      </c>
      <c r="H11" s="10">
        <v>8.4258</v>
      </c>
      <c r="I11" s="10">
        <v>5.089</v>
      </c>
      <c r="J11" s="10">
        <v>4.032</v>
      </c>
      <c r="K11" s="10">
        <v>5.055</v>
      </c>
      <c r="L11" s="10">
        <v>6</v>
      </c>
      <c r="M11" s="10">
        <v>5.5632</v>
      </c>
      <c r="N11" s="10">
        <v>5.9382</v>
      </c>
      <c r="O11" s="10">
        <v>0.99</v>
      </c>
      <c r="P11" s="10">
        <v>0.96</v>
      </c>
      <c r="Q11" s="10">
        <v>0.985</v>
      </c>
      <c r="R11" s="10">
        <v>1</v>
      </c>
      <c r="S11" s="10">
        <v>1</v>
      </c>
      <c r="T11" s="10">
        <v>1</v>
      </c>
      <c r="U11" s="21">
        <f t="shared" si="0"/>
        <v>90.9017</v>
      </c>
    </row>
    <row r="12" ht="27" customHeight="1" spans="1:21">
      <c r="A12" s="11">
        <v>9</v>
      </c>
      <c r="B12" s="9" t="s">
        <v>31</v>
      </c>
      <c r="C12" s="10">
        <v>9.95</v>
      </c>
      <c r="D12" s="10">
        <v>9.48</v>
      </c>
      <c r="E12" s="10">
        <v>8.37</v>
      </c>
      <c r="F12" s="10">
        <v>8.3997</v>
      </c>
      <c r="G12" s="10">
        <v>8.6247</v>
      </c>
      <c r="H12" s="10">
        <v>7.2</v>
      </c>
      <c r="I12" s="10">
        <v>6.832</v>
      </c>
      <c r="J12" s="10">
        <v>4.0082</v>
      </c>
      <c r="K12" s="10">
        <v>5.3472</v>
      </c>
      <c r="L12" s="10">
        <v>5.64</v>
      </c>
      <c r="M12" s="10">
        <v>4.1634</v>
      </c>
      <c r="N12" s="10">
        <v>5.9316</v>
      </c>
      <c r="O12" s="10">
        <v>0.99</v>
      </c>
      <c r="P12" s="10">
        <v>1</v>
      </c>
      <c r="Q12" s="10">
        <v>1</v>
      </c>
      <c r="R12" s="10">
        <v>1</v>
      </c>
      <c r="S12" s="10">
        <v>1</v>
      </c>
      <c r="T12" s="10">
        <v>0.9884</v>
      </c>
      <c r="U12" s="21">
        <f t="shared" si="0"/>
        <v>89.9252</v>
      </c>
    </row>
    <row r="13" ht="27" customHeight="1" spans="1:21">
      <c r="A13" s="11">
        <v>10</v>
      </c>
      <c r="B13" s="14" t="s">
        <v>32</v>
      </c>
      <c r="C13" s="10">
        <v>9.88</v>
      </c>
      <c r="D13" s="10">
        <v>9.54</v>
      </c>
      <c r="E13" s="10">
        <v>8.46</v>
      </c>
      <c r="F13" s="10">
        <v>8.3142</v>
      </c>
      <c r="G13" s="10">
        <v>8.9595</v>
      </c>
      <c r="H13" s="10">
        <v>5.8959</v>
      </c>
      <c r="I13" s="10">
        <v>6.349</v>
      </c>
      <c r="J13" s="10">
        <v>3.7198</v>
      </c>
      <c r="K13" s="10">
        <v>4.9872</v>
      </c>
      <c r="L13" s="10">
        <v>5.82</v>
      </c>
      <c r="M13" s="10">
        <v>4.7376</v>
      </c>
      <c r="N13" s="10">
        <v>5.9976</v>
      </c>
      <c r="O13" s="10">
        <v>1</v>
      </c>
      <c r="P13" s="10">
        <v>1</v>
      </c>
      <c r="Q13" s="10">
        <v>0.73</v>
      </c>
      <c r="R13" s="10">
        <v>1</v>
      </c>
      <c r="S13" s="10">
        <v>1</v>
      </c>
      <c r="T13" s="10">
        <v>0.7265</v>
      </c>
      <c r="U13" s="21">
        <f t="shared" si="0"/>
        <v>88.1173</v>
      </c>
    </row>
    <row r="14" ht="27" customHeight="1" spans="1:21">
      <c r="A14" s="11">
        <v>11</v>
      </c>
      <c r="B14" s="9" t="s">
        <v>33</v>
      </c>
      <c r="C14" s="10">
        <v>9.9</v>
      </c>
      <c r="D14" s="10">
        <v>9</v>
      </c>
      <c r="E14" s="10">
        <v>7.2</v>
      </c>
      <c r="F14" s="10">
        <v>7.2</v>
      </c>
      <c r="G14" s="10">
        <v>7.9128</v>
      </c>
      <c r="H14" s="10">
        <v>7.9497</v>
      </c>
      <c r="I14" s="10">
        <v>6.111</v>
      </c>
      <c r="J14" s="10">
        <v>3.2627</v>
      </c>
      <c r="K14" s="10">
        <v>4.5666</v>
      </c>
      <c r="L14" s="10">
        <v>5.76</v>
      </c>
      <c r="M14" s="10">
        <v>5.5212</v>
      </c>
      <c r="N14" s="10">
        <v>5.7822</v>
      </c>
      <c r="O14" s="10">
        <v>0.98</v>
      </c>
      <c r="P14" s="10">
        <v>0.96</v>
      </c>
      <c r="Q14" s="10">
        <v>0.745</v>
      </c>
      <c r="R14" s="10">
        <v>1</v>
      </c>
      <c r="S14" s="10">
        <v>1</v>
      </c>
      <c r="T14" s="10">
        <v>1</v>
      </c>
      <c r="U14" s="21">
        <f t="shared" si="0"/>
        <v>85.8512</v>
      </c>
    </row>
    <row r="15" ht="27" customHeight="1" spans="1:21">
      <c r="A15" s="11">
        <v>12</v>
      </c>
      <c r="B15" s="9" t="s">
        <v>34</v>
      </c>
      <c r="C15" s="10">
        <v>9.601</v>
      </c>
      <c r="D15" s="10">
        <v>9.06</v>
      </c>
      <c r="E15" s="10">
        <v>8.64</v>
      </c>
      <c r="F15" s="10">
        <v>8.3997</v>
      </c>
      <c r="G15" s="10">
        <v>6.8607</v>
      </c>
      <c r="H15" s="10">
        <v>4.8942</v>
      </c>
      <c r="I15" s="10">
        <v>6.608</v>
      </c>
      <c r="J15" s="10">
        <v>3.8948</v>
      </c>
      <c r="K15" s="10">
        <v>4.9428</v>
      </c>
      <c r="L15" s="10">
        <v>5.76</v>
      </c>
      <c r="M15" s="10">
        <v>4.8132</v>
      </c>
      <c r="N15" s="10">
        <v>5.9622</v>
      </c>
      <c r="O15" s="10">
        <v>1</v>
      </c>
      <c r="P15" s="10">
        <v>0.94</v>
      </c>
      <c r="Q15" s="10">
        <v>0.995</v>
      </c>
      <c r="R15" s="10">
        <v>1</v>
      </c>
      <c r="S15" s="10">
        <v>1</v>
      </c>
      <c r="T15" s="10">
        <v>0.98</v>
      </c>
      <c r="U15" s="21">
        <f t="shared" si="0"/>
        <v>85.3516</v>
      </c>
    </row>
    <row r="16" ht="27" customHeight="1" spans="1:21">
      <c r="A16" s="11">
        <v>13</v>
      </c>
      <c r="B16" s="17" t="s">
        <v>35</v>
      </c>
      <c r="C16" s="10">
        <v>9.482</v>
      </c>
      <c r="D16" s="10">
        <v>9.13</v>
      </c>
      <c r="E16" s="10">
        <v>8.37</v>
      </c>
      <c r="F16" s="10">
        <v>8.6625</v>
      </c>
      <c r="G16" s="10">
        <v>3.24</v>
      </c>
      <c r="H16" s="10">
        <v>8.5617</v>
      </c>
      <c r="I16" s="10">
        <v>6.86</v>
      </c>
      <c r="J16" s="10">
        <v>3.8822</v>
      </c>
      <c r="K16" s="10">
        <v>4.9254</v>
      </c>
      <c r="L16" s="10">
        <v>4.86</v>
      </c>
      <c r="M16" s="10">
        <v>5.4564</v>
      </c>
      <c r="N16" s="10">
        <v>5.8146</v>
      </c>
      <c r="O16" s="10">
        <v>0.99</v>
      </c>
      <c r="P16" s="10">
        <v>0.94</v>
      </c>
      <c r="Q16" s="10">
        <v>0.98</v>
      </c>
      <c r="R16" s="10">
        <v>1</v>
      </c>
      <c r="S16" s="10">
        <v>1</v>
      </c>
      <c r="T16" s="10">
        <v>0.8</v>
      </c>
      <c r="U16" s="21">
        <f t="shared" si="0"/>
        <v>84.9548</v>
      </c>
    </row>
    <row r="17" s="3" customFormat="1" ht="27" customHeight="1" spans="1:21">
      <c r="A17" s="11">
        <v>14</v>
      </c>
      <c r="B17" s="9" t="s">
        <v>36</v>
      </c>
      <c r="C17" s="10">
        <v>9.62</v>
      </c>
      <c r="D17" s="10">
        <v>9.07</v>
      </c>
      <c r="E17" s="10">
        <v>7.83</v>
      </c>
      <c r="F17" s="10">
        <v>8.3223</v>
      </c>
      <c r="G17" s="10">
        <v>9</v>
      </c>
      <c r="H17" s="10">
        <v>6.1461</v>
      </c>
      <c r="I17" s="10">
        <v>4.48</v>
      </c>
      <c r="J17" s="10">
        <v>2.2267</v>
      </c>
      <c r="K17" s="10">
        <v>4.83</v>
      </c>
      <c r="L17" s="10">
        <v>5.76</v>
      </c>
      <c r="M17" s="10">
        <v>5.5026</v>
      </c>
      <c r="N17" s="10">
        <v>5.8842</v>
      </c>
      <c r="O17" s="10">
        <v>0.99</v>
      </c>
      <c r="P17" s="10">
        <v>0.94</v>
      </c>
      <c r="Q17" s="10">
        <v>0.815</v>
      </c>
      <c r="R17" s="10">
        <v>1</v>
      </c>
      <c r="S17" s="10">
        <v>1</v>
      </c>
      <c r="T17" s="10">
        <v>1</v>
      </c>
      <c r="U17" s="21">
        <f t="shared" si="0"/>
        <v>84.4169</v>
      </c>
    </row>
    <row r="18" s="4" customFormat="1" ht="27" customHeight="1" spans="1:21">
      <c r="A18" s="11">
        <v>15</v>
      </c>
      <c r="B18" s="9" t="s">
        <v>37</v>
      </c>
      <c r="C18" s="10">
        <v>9.645</v>
      </c>
      <c r="D18" s="10">
        <v>8.11</v>
      </c>
      <c r="E18" s="10">
        <v>8.19</v>
      </c>
      <c r="F18" s="10">
        <v>4.5</v>
      </c>
      <c r="G18" s="10">
        <v>8.2503</v>
      </c>
      <c r="H18" s="10">
        <v>6.7725</v>
      </c>
      <c r="I18" s="10">
        <v>5.999</v>
      </c>
      <c r="J18" s="10">
        <v>3.01</v>
      </c>
      <c r="K18" s="10">
        <v>5.3478</v>
      </c>
      <c r="L18" s="10">
        <v>5.7</v>
      </c>
      <c r="M18" s="10">
        <v>5.2266</v>
      </c>
      <c r="N18" s="10">
        <v>5.9466</v>
      </c>
      <c r="O18" s="10">
        <v>1</v>
      </c>
      <c r="P18" s="10">
        <v>1</v>
      </c>
      <c r="Q18" s="10">
        <v>0.97</v>
      </c>
      <c r="R18" s="10">
        <v>1</v>
      </c>
      <c r="S18" s="10">
        <v>1</v>
      </c>
      <c r="T18" s="10">
        <v>1</v>
      </c>
      <c r="U18" s="21">
        <f t="shared" si="0"/>
        <v>82.6678</v>
      </c>
    </row>
  </sheetData>
  <sortState ref="A1:U18">
    <sortCondition ref="U1" descending="1"/>
  </sortState>
  <mergeCells count="1">
    <mergeCell ref="A1:U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workbookViewId="0">
      <selection activeCell="A1" sqref="A1:U1"/>
    </sheetView>
  </sheetViews>
  <sheetFormatPr defaultColWidth="9" defaultRowHeight="31.5" customHeight="1"/>
  <cols>
    <col min="1" max="1" width="4.25" style="1" customWidth="1"/>
    <col min="2" max="2" width="7" style="1" customWidth="1"/>
    <col min="3" max="5" width="10.125" style="1" customWidth="1"/>
    <col min="6" max="8" width="11.125" style="1" customWidth="1"/>
    <col min="9" max="11" width="10.25" style="1" customWidth="1"/>
    <col min="12" max="14" width="11.125" style="1" customWidth="1"/>
    <col min="15" max="15" width="9.625" style="1" customWidth="1"/>
    <col min="16" max="16" width="9.125" style="1" customWidth="1"/>
    <col min="17" max="17" width="9.5" style="1" customWidth="1"/>
    <col min="18" max="18" width="9.75" style="1" customWidth="1"/>
    <col min="19" max="19" width="11.125" style="1" customWidth="1"/>
    <col min="20" max="20" width="9.875" style="1" customWidth="1"/>
    <col min="21" max="21" width="9" style="1" customWidth="1"/>
    <col min="22" max="16365" width="9" style="1"/>
  </cols>
  <sheetData>
    <row r="1" s="1" customFormat="1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2" customFormat="1" ht="45" customHeight="1" spans="1:2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8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6"/>
    </row>
    <row r="3" s="1" customFormat="1" customHeight="1" spans="1:21">
      <c r="A3" s="8"/>
      <c r="B3" s="9" t="s">
        <v>21</v>
      </c>
      <c r="C3" s="10">
        <v>10</v>
      </c>
      <c r="D3" s="10">
        <v>10</v>
      </c>
      <c r="E3" s="10">
        <v>9</v>
      </c>
      <c r="F3" s="10">
        <v>9</v>
      </c>
      <c r="G3" s="10">
        <v>9</v>
      </c>
      <c r="H3" s="10">
        <v>9</v>
      </c>
      <c r="I3" s="10">
        <v>7</v>
      </c>
      <c r="J3" s="10">
        <v>7</v>
      </c>
      <c r="K3" s="10">
        <v>6</v>
      </c>
      <c r="L3" s="10">
        <v>6</v>
      </c>
      <c r="M3" s="10">
        <v>6</v>
      </c>
      <c r="N3" s="10">
        <v>6</v>
      </c>
      <c r="O3" s="10">
        <v>1</v>
      </c>
      <c r="P3" s="10">
        <v>1</v>
      </c>
      <c r="Q3" s="10">
        <v>1</v>
      </c>
      <c r="R3" s="10">
        <v>1</v>
      </c>
      <c r="S3" s="10">
        <v>1</v>
      </c>
      <c r="T3" s="10">
        <v>1</v>
      </c>
      <c r="U3" s="8" t="s">
        <v>38</v>
      </c>
    </row>
    <row r="4" s="1" customFormat="1" ht="27" customHeight="1" spans="1:21">
      <c r="A4" s="11">
        <v>1</v>
      </c>
      <c r="B4" s="9" t="s">
        <v>23</v>
      </c>
      <c r="C4" s="10">
        <v>96.25</v>
      </c>
      <c r="D4" s="12">
        <v>100</v>
      </c>
      <c r="E4" s="12">
        <v>98</v>
      </c>
      <c r="F4" s="13">
        <v>100</v>
      </c>
      <c r="G4" s="13">
        <v>100</v>
      </c>
      <c r="H4" s="13">
        <v>100</v>
      </c>
      <c r="I4" s="13">
        <v>98</v>
      </c>
      <c r="J4" s="13">
        <v>86.46</v>
      </c>
      <c r="K4" s="10">
        <v>94</v>
      </c>
      <c r="L4" s="10">
        <v>95</v>
      </c>
      <c r="M4" s="10">
        <v>88.11</v>
      </c>
      <c r="N4" s="10">
        <v>100</v>
      </c>
      <c r="O4" s="10">
        <v>98</v>
      </c>
      <c r="P4" s="10">
        <v>94</v>
      </c>
      <c r="Q4" s="10">
        <v>100</v>
      </c>
      <c r="R4" s="10">
        <v>100</v>
      </c>
      <c r="S4" s="10">
        <v>100</v>
      </c>
      <c r="T4" s="20">
        <v>100</v>
      </c>
      <c r="U4" s="21">
        <v>96.9008</v>
      </c>
    </row>
    <row r="5" s="1" customFormat="1" ht="27" customHeight="1" spans="1:21">
      <c r="A5" s="11">
        <v>2</v>
      </c>
      <c r="B5" s="9" t="s">
        <v>24</v>
      </c>
      <c r="C5" s="10">
        <v>99</v>
      </c>
      <c r="D5" s="12">
        <v>99</v>
      </c>
      <c r="E5" s="12">
        <v>100</v>
      </c>
      <c r="F5" s="13">
        <v>100</v>
      </c>
      <c r="G5" s="13">
        <v>100</v>
      </c>
      <c r="H5" s="13">
        <v>98.14</v>
      </c>
      <c r="I5" s="13">
        <v>86.5</v>
      </c>
      <c r="J5" s="13">
        <v>58.89</v>
      </c>
      <c r="K5" s="10">
        <v>91</v>
      </c>
      <c r="L5" s="10">
        <v>100</v>
      </c>
      <c r="M5" s="10">
        <v>90.01</v>
      </c>
      <c r="N5" s="10">
        <v>100</v>
      </c>
      <c r="O5" s="10">
        <v>99</v>
      </c>
      <c r="P5" s="10">
        <v>97</v>
      </c>
      <c r="Q5" s="10">
        <v>99</v>
      </c>
      <c r="R5" s="10">
        <v>100</v>
      </c>
      <c r="S5" s="10">
        <v>100</v>
      </c>
      <c r="T5" s="20">
        <v>100</v>
      </c>
      <c r="U5" s="21">
        <v>94.6206</v>
      </c>
    </row>
    <row r="6" s="1" customFormat="1" ht="27" customHeight="1" spans="1:21">
      <c r="A6" s="11">
        <v>3</v>
      </c>
      <c r="B6" s="9" t="s">
        <v>25</v>
      </c>
      <c r="C6" s="10">
        <v>96.96</v>
      </c>
      <c r="D6" s="12">
        <v>99</v>
      </c>
      <c r="E6" s="12">
        <v>95</v>
      </c>
      <c r="F6" s="13">
        <v>100</v>
      </c>
      <c r="G6" s="13">
        <v>100</v>
      </c>
      <c r="H6" s="13">
        <v>100</v>
      </c>
      <c r="I6" s="19">
        <v>99</v>
      </c>
      <c r="J6" s="13">
        <v>58.36</v>
      </c>
      <c r="K6" s="10">
        <v>88</v>
      </c>
      <c r="L6" s="10">
        <v>98</v>
      </c>
      <c r="M6" s="10">
        <v>89.43</v>
      </c>
      <c r="N6" s="10">
        <v>98.73</v>
      </c>
      <c r="O6" s="10">
        <v>100</v>
      </c>
      <c r="P6" s="10">
        <v>100</v>
      </c>
      <c r="Q6" s="10">
        <v>98.5</v>
      </c>
      <c r="R6" s="10">
        <v>100</v>
      </c>
      <c r="S6" s="10">
        <v>100</v>
      </c>
      <c r="T6" s="20">
        <v>100</v>
      </c>
      <c r="U6" s="21">
        <v>94.5961</v>
      </c>
    </row>
    <row r="7" s="1" customFormat="1" ht="27" customHeight="1" spans="1:21">
      <c r="A7" s="11">
        <v>4</v>
      </c>
      <c r="B7" s="9" t="s">
        <v>26</v>
      </c>
      <c r="C7" s="10">
        <v>100</v>
      </c>
      <c r="D7" s="12">
        <v>99</v>
      </c>
      <c r="E7" s="12">
        <v>100</v>
      </c>
      <c r="F7" s="13">
        <v>93.33</v>
      </c>
      <c r="G7" s="13">
        <v>94.92</v>
      </c>
      <c r="H7" s="13">
        <v>84.79</v>
      </c>
      <c r="I7" s="13">
        <v>96.7</v>
      </c>
      <c r="J7" s="13">
        <v>73.73</v>
      </c>
      <c r="K7" s="10">
        <v>88</v>
      </c>
      <c r="L7" s="10">
        <v>98</v>
      </c>
      <c r="M7" s="10">
        <v>92.33</v>
      </c>
      <c r="N7" s="10">
        <v>98.64</v>
      </c>
      <c r="O7" s="10">
        <v>98</v>
      </c>
      <c r="P7" s="10">
        <v>100</v>
      </c>
      <c r="Q7" s="10">
        <v>97.5</v>
      </c>
      <c r="R7" s="10">
        <v>100</v>
      </c>
      <c r="S7" s="10">
        <v>100</v>
      </c>
      <c r="T7" s="20">
        <v>100</v>
      </c>
      <c r="U7" s="21">
        <v>93.977</v>
      </c>
    </row>
    <row r="8" s="2" customFormat="1" ht="27" customHeight="1" spans="1:21">
      <c r="A8" s="11">
        <v>5</v>
      </c>
      <c r="B8" s="9" t="s">
        <v>27</v>
      </c>
      <c r="C8" s="10">
        <v>99</v>
      </c>
      <c r="D8" s="12">
        <v>98</v>
      </c>
      <c r="E8" s="12">
        <v>98</v>
      </c>
      <c r="F8" s="13">
        <v>93.33</v>
      </c>
      <c r="G8" s="13">
        <v>84.17</v>
      </c>
      <c r="H8" s="13">
        <v>100</v>
      </c>
      <c r="I8" s="13">
        <v>90.9</v>
      </c>
      <c r="J8" s="13">
        <v>52.58</v>
      </c>
      <c r="K8" s="10">
        <v>87.25</v>
      </c>
      <c r="L8" s="10">
        <v>98</v>
      </c>
      <c r="M8" s="10">
        <v>88.86</v>
      </c>
      <c r="N8" s="10">
        <v>100</v>
      </c>
      <c r="O8" s="10">
        <v>99</v>
      </c>
      <c r="P8" s="10">
        <v>97</v>
      </c>
      <c r="Q8" s="10">
        <v>98</v>
      </c>
      <c r="R8" s="10">
        <v>100</v>
      </c>
      <c r="S8" s="10">
        <v>100</v>
      </c>
      <c r="T8" s="20">
        <v>100</v>
      </c>
      <c r="U8" s="21">
        <v>91.9251</v>
      </c>
    </row>
    <row r="9" s="2" customFormat="1" ht="27" customHeight="1" spans="1:21">
      <c r="A9" s="11">
        <v>6</v>
      </c>
      <c r="B9" s="9" t="s">
        <v>28</v>
      </c>
      <c r="C9" s="10">
        <v>98</v>
      </c>
      <c r="D9" s="12">
        <v>92.7</v>
      </c>
      <c r="E9" s="12">
        <v>87</v>
      </c>
      <c r="F9" s="13">
        <v>92.04</v>
      </c>
      <c r="G9" s="13">
        <v>96.31</v>
      </c>
      <c r="H9" s="13">
        <v>85.02</v>
      </c>
      <c r="I9" s="13">
        <v>94.8</v>
      </c>
      <c r="J9" s="13">
        <v>66.79</v>
      </c>
      <c r="K9" s="10">
        <v>87.1</v>
      </c>
      <c r="L9" s="10">
        <v>99</v>
      </c>
      <c r="M9" s="10">
        <v>88.65</v>
      </c>
      <c r="N9" s="10">
        <v>98.82</v>
      </c>
      <c r="O9" s="10">
        <v>100</v>
      </c>
      <c r="P9" s="10">
        <v>100</v>
      </c>
      <c r="Q9" s="10">
        <v>98</v>
      </c>
      <c r="R9" s="10">
        <v>100</v>
      </c>
      <c r="S9" s="10">
        <v>100</v>
      </c>
      <c r="T9" s="20">
        <v>98</v>
      </c>
      <c r="U9" s="21">
        <v>91.1888</v>
      </c>
    </row>
    <row r="10" s="1" customFormat="1" ht="27" customHeight="1" spans="1:21">
      <c r="A10" s="11">
        <v>7</v>
      </c>
      <c r="B10" s="9" t="s">
        <v>29</v>
      </c>
      <c r="C10" s="10">
        <v>97.6</v>
      </c>
      <c r="D10" s="12">
        <v>92.6</v>
      </c>
      <c r="E10" s="12">
        <v>96</v>
      </c>
      <c r="F10" s="13">
        <v>93.33</v>
      </c>
      <c r="G10" s="13">
        <v>95</v>
      </c>
      <c r="H10" s="13">
        <v>94.74</v>
      </c>
      <c r="I10" s="13">
        <v>86.7</v>
      </c>
      <c r="J10" s="13">
        <v>56.48</v>
      </c>
      <c r="K10" s="10">
        <v>85</v>
      </c>
      <c r="L10" s="10">
        <v>98</v>
      </c>
      <c r="M10" s="10">
        <v>86.17</v>
      </c>
      <c r="N10" s="10">
        <v>98.78</v>
      </c>
      <c r="O10" s="10">
        <v>99</v>
      </c>
      <c r="P10" s="10">
        <v>100</v>
      </c>
      <c r="Q10" s="10">
        <v>93</v>
      </c>
      <c r="R10" s="10">
        <v>100</v>
      </c>
      <c r="S10" s="10">
        <v>100</v>
      </c>
      <c r="T10" s="20">
        <v>100</v>
      </c>
      <c r="U10" s="21">
        <v>91.1558</v>
      </c>
    </row>
    <row r="11" s="1" customFormat="1" ht="27" customHeight="1" spans="1:21">
      <c r="A11" s="11">
        <v>8</v>
      </c>
      <c r="B11" s="14" t="s">
        <v>30</v>
      </c>
      <c r="C11" s="15">
        <v>98.8</v>
      </c>
      <c r="D11" s="12">
        <v>93.2</v>
      </c>
      <c r="E11" s="12">
        <v>92</v>
      </c>
      <c r="F11" s="16">
        <v>93.15</v>
      </c>
      <c r="G11" s="16">
        <v>100</v>
      </c>
      <c r="H11" s="16">
        <v>93.62</v>
      </c>
      <c r="I11" s="16">
        <v>72.7</v>
      </c>
      <c r="J11" s="13">
        <v>57.6</v>
      </c>
      <c r="K11" s="15">
        <v>84.25</v>
      </c>
      <c r="L11" s="15">
        <v>100</v>
      </c>
      <c r="M11" s="15">
        <v>92.72</v>
      </c>
      <c r="N11" s="15">
        <v>98.97</v>
      </c>
      <c r="O11" s="15">
        <v>99</v>
      </c>
      <c r="P11" s="15">
        <v>96</v>
      </c>
      <c r="Q11" s="15">
        <v>98.5</v>
      </c>
      <c r="R11" s="15">
        <v>100</v>
      </c>
      <c r="S11" s="15">
        <v>100</v>
      </c>
      <c r="T11" s="22">
        <v>100</v>
      </c>
      <c r="U11" s="23">
        <v>90.9017</v>
      </c>
    </row>
    <row r="12" s="1" customFormat="1" ht="27" customHeight="1" spans="1:21">
      <c r="A12" s="11">
        <v>9</v>
      </c>
      <c r="B12" s="9" t="s">
        <v>31</v>
      </c>
      <c r="C12" s="10">
        <v>99.5</v>
      </c>
      <c r="D12" s="12">
        <v>94.8</v>
      </c>
      <c r="E12" s="12">
        <v>93</v>
      </c>
      <c r="F12" s="13">
        <v>93.33</v>
      </c>
      <c r="G12" s="13">
        <v>95.83</v>
      </c>
      <c r="H12" s="13">
        <v>80</v>
      </c>
      <c r="I12" s="13">
        <v>97.6</v>
      </c>
      <c r="J12" s="13">
        <v>57.26</v>
      </c>
      <c r="K12" s="10">
        <v>89.12</v>
      </c>
      <c r="L12" s="10">
        <v>94</v>
      </c>
      <c r="M12" s="10">
        <v>69.39</v>
      </c>
      <c r="N12" s="10">
        <v>98.86</v>
      </c>
      <c r="O12" s="10">
        <v>99</v>
      </c>
      <c r="P12" s="10">
        <v>100</v>
      </c>
      <c r="Q12" s="10">
        <v>100</v>
      </c>
      <c r="R12" s="10">
        <v>100</v>
      </c>
      <c r="S12" s="10">
        <v>100</v>
      </c>
      <c r="T12" s="20">
        <v>98.84</v>
      </c>
      <c r="U12" s="21">
        <v>89.9251</v>
      </c>
    </row>
    <row r="13" s="1" customFormat="1" ht="27" customHeight="1" spans="1:21">
      <c r="A13" s="11">
        <v>10</v>
      </c>
      <c r="B13" s="14" t="s">
        <v>32</v>
      </c>
      <c r="C13" s="15">
        <v>98.8</v>
      </c>
      <c r="D13" s="12">
        <v>95.4</v>
      </c>
      <c r="E13" s="12">
        <v>94</v>
      </c>
      <c r="F13" s="16">
        <v>92.38</v>
      </c>
      <c r="G13" s="16">
        <v>99.55</v>
      </c>
      <c r="H13" s="16">
        <v>65.51</v>
      </c>
      <c r="I13" s="16">
        <v>90.7</v>
      </c>
      <c r="J13" s="13">
        <v>53.14</v>
      </c>
      <c r="K13" s="15">
        <v>83.12</v>
      </c>
      <c r="L13" s="15">
        <v>97</v>
      </c>
      <c r="M13" s="15">
        <v>78.96</v>
      </c>
      <c r="N13" s="15">
        <v>99.96</v>
      </c>
      <c r="O13" s="15">
        <v>100</v>
      </c>
      <c r="P13" s="15">
        <v>100</v>
      </c>
      <c r="Q13" s="15">
        <v>73</v>
      </c>
      <c r="R13" s="15">
        <v>100</v>
      </c>
      <c r="S13" s="15">
        <v>100</v>
      </c>
      <c r="T13" s="22">
        <v>72.65</v>
      </c>
      <c r="U13" s="23">
        <v>88.1172</v>
      </c>
    </row>
    <row r="14" s="1" customFormat="1" ht="27" customHeight="1" spans="1:21">
      <c r="A14" s="11">
        <v>11</v>
      </c>
      <c r="B14" s="9" t="s">
        <v>33</v>
      </c>
      <c r="C14" s="10">
        <v>99</v>
      </c>
      <c r="D14" s="12">
        <v>90</v>
      </c>
      <c r="E14" s="13">
        <v>80</v>
      </c>
      <c r="F14" s="13">
        <v>80</v>
      </c>
      <c r="G14" s="13">
        <v>87.92</v>
      </c>
      <c r="H14" s="13">
        <v>88.33</v>
      </c>
      <c r="I14" s="13">
        <v>87.3</v>
      </c>
      <c r="J14" s="13">
        <v>46.61</v>
      </c>
      <c r="K14" s="10">
        <v>76.11</v>
      </c>
      <c r="L14" s="10">
        <v>96</v>
      </c>
      <c r="M14" s="10">
        <v>92.02</v>
      </c>
      <c r="N14" s="10">
        <v>96.37</v>
      </c>
      <c r="O14" s="10">
        <v>98</v>
      </c>
      <c r="P14" s="10">
        <v>96</v>
      </c>
      <c r="Q14" s="10">
        <v>74.5</v>
      </c>
      <c r="R14" s="10">
        <v>100</v>
      </c>
      <c r="S14" s="10">
        <v>100</v>
      </c>
      <c r="T14" s="20">
        <v>100</v>
      </c>
      <c r="U14" s="21">
        <v>85.8512</v>
      </c>
    </row>
    <row r="15" s="3" customFormat="1" ht="27" customHeight="1" spans="1:21">
      <c r="A15" s="11">
        <v>12</v>
      </c>
      <c r="B15" s="9" t="s">
        <v>34</v>
      </c>
      <c r="C15" s="10">
        <v>96.01</v>
      </c>
      <c r="D15" s="12">
        <v>90.6</v>
      </c>
      <c r="E15" s="12">
        <v>96</v>
      </c>
      <c r="F15" s="13">
        <v>93.33</v>
      </c>
      <c r="G15" s="13">
        <v>76.23</v>
      </c>
      <c r="H15" s="13">
        <v>54.38</v>
      </c>
      <c r="I15" s="13">
        <v>94.4</v>
      </c>
      <c r="J15" s="13">
        <v>55.64</v>
      </c>
      <c r="K15" s="10">
        <v>82.38</v>
      </c>
      <c r="L15" s="10">
        <v>96</v>
      </c>
      <c r="M15" s="10">
        <v>80.22</v>
      </c>
      <c r="N15" s="10">
        <v>99.37</v>
      </c>
      <c r="O15" s="10">
        <v>100</v>
      </c>
      <c r="P15" s="10">
        <v>94</v>
      </c>
      <c r="Q15" s="10">
        <v>99.5</v>
      </c>
      <c r="R15" s="10">
        <v>100</v>
      </c>
      <c r="S15" s="10">
        <v>100</v>
      </c>
      <c r="T15" s="20">
        <v>98</v>
      </c>
      <c r="U15" s="21">
        <v>85.3515</v>
      </c>
    </row>
    <row r="16" s="4" customFormat="1" ht="27" customHeight="1" spans="1:21">
      <c r="A16" s="11">
        <v>13</v>
      </c>
      <c r="B16" s="17" t="s">
        <v>35</v>
      </c>
      <c r="C16" s="13">
        <v>94.82</v>
      </c>
      <c r="D16" s="12">
        <v>91.3</v>
      </c>
      <c r="E16" s="12">
        <v>93</v>
      </c>
      <c r="F16" s="13">
        <v>96.25</v>
      </c>
      <c r="G16" s="13">
        <v>36</v>
      </c>
      <c r="H16" s="13">
        <v>95.13</v>
      </c>
      <c r="I16" s="13">
        <v>98</v>
      </c>
      <c r="J16" s="13">
        <v>55.46</v>
      </c>
      <c r="K16" s="13">
        <v>82.09</v>
      </c>
      <c r="L16" s="13">
        <v>81</v>
      </c>
      <c r="M16" s="13">
        <v>90.94</v>
      </c>
      <c r="N16" s="13">
        <v>96.91</v>
      </c>
      <c r="O16" s="13">
        <v>99</v>
      </c>
      <c r="P16" s="13">
        <v>94</v>
      </c>
      <c r="Q16" s="13">
        <v>98</v>
      </c>
      <c r="R16" s="10">
        <v>100</v>
      </c>
      <c r="S16" s="10">
        <v>100</v>
      </c>
      <c r="T16" s="24">
        <v>80</v>
      </c>
      <c r="U16" s="21">
        <v>84.9545</v>
      </c>
    </row>
    <row r="17" s="1" customFormat="1" ht="27" customHeight="1" spans="1:21">
      <c r="A17" s="11">
        <v>14</v>
      </c>
      <c r="B17" s="9" t="s">
        <v>36</v>
      </c>
      <c r="C17" s="10">
        <v>96.2</v>
      </c>
      <c r="D17" s="12">
        <v>90.7</v>
      </c>
      <c r="E17" s="12">
        <v>87</v>
      </c>
      <c r="F17" s="13">
        <v>92.47</v>
      </c>
      <c r="G17" s="13">
        <v>100</v>
      </c>
      <c r="H17" s="13">
        <v>68.29</v>
      </c>
      <c r="I17" s="13">
        <v>64</v>
      </c>
      <c r="J17" s="13">
        <v>31.81</v>
      </c>
      <c r="K17" s="10">
        <v>80.5</v>
      </c>
      <c r="L17" s="10">
        <v>96</v>
      </c>
      <c r="M17" s="10">
        <v>91.71</v>
      </c>
      <c r="N17" s="10">
        <v>98.07</v>
      </c>
      <c r="O17" s="10">
        <v>99</v>
      </c>
      <c r="P17" s="10">
        <v>94</v>
      </c>
      <c r="Q17" s="10">
        <v>81.5</v>
      </c>
      <c r="R17" s="10">
        <v>100</v>
      </c>
      <c r="S17" s="10">
        <v>100</v>
      </c>
      <c r="T17" s="20">
        <v>100</v>
      </c>
      <c r="U17" s="21">
        <v>84.4169</v>
      </c>
    </row>
    <row r="18" s="1" customFormat="1" ht="27" customHeight="1" spans="1:21">
      <c r="A18" s="11">
        <v>15</v>
      </c>
      <c r="B18" s="9" t="s">
        <v>37</v>
      </c>
      <c r="C18" s="10">
        <v>96.45</v>
      </c>
      <c r="D18" s="12">
        <v>81.1</v>
      </c>
      <c r="E18" s="13">
        <v>91</v>
      </c>
      <c r="F18" s="13">
        <v>50</v>
      </c>
      <c r="G18" s="13">
        <v>91.67</v>
      </c>
      <c r="H18" s="13">
        <v>75.25</v>
      </c>
      <c r="I18" s="13">
        <v>85.7</v>
      </c>
      <c r="J18" s="13">
        <v>43</v>
      </c>
      <c r="K18" s="10">
        <v>89.13</v>
      </c>
      <c r="L18" s="10">
        <v>95</v>
      </c>
      <c r="M18" s="10">
        <v>87.11</v>
      </c>
      <c r="N18" s="10">
        <v>99.11</v>
      </c>
      <c r="O18" s="10">
        <v>100</v>
      </c>
      <c r="P18" s="10">
        <v>100</v>
      </c>
      <c r="Q18" s="10">
        <v>97</v>
      </c>
      <c r="R18" s="10">
        <v>100</v>
      </c>
      <c r="S18" s="10">
        <v>100</v>
      </c>
      <c r="T18" s="20">
        <v>100</v>
      </c>
      <c r="U18" s="21">
        <v>82.6678</v>
      </c>
    </row>
  </sheetData>
  <sortState ref="A1:U15">
    <sortCondition ref="U1" descending="1"/>
  </sortState>
  <mergeCells count="1">
    <mergeCell ref="A1:U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折后分排名</vt:lpstr>
      <vt:lpstr>百分排名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金妃</cp:lastModifiedBy>
  <dcterms:created xsi:type="dcterms:W3CDTF">2006-09-16T00:00:00Z</dcterms:created>
  <cp:lastPrinted>2020-12-23T04:53:00Z</cp:lastPrinted>
  <dcterms:modified xsi:type="dcterms:W3CDTF">2020-12-29T08:57:49Z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