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<sst xmlns="http://schemas.openxmlformats.org/spreadsheetml/2006/main" count="37" uniqueCount="37">
  <si>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江门市开平市2022年政策性水稻（晚造）完全成本保险承保明细表</t>
  </si>
  <si>
    <t>统计日期：2022年09月01日至2022年10月31日</t>
  </si>
  <si>
    <t>单位：亩、元、户</t>
  </si>
  <si>
    <t>单位</t>
  </si>
  <si>
    <t>当造参保户数</t>
  </si>
  <si>
    <t>当造可参保             数量</t>
  </si>
  <si>
    <t>当造参保             数量</t>
  </si>
  <si>
    <t>承保        覆盖率</t>
  </si>
  <si>
    <t>当造总保险金额</t>
  </si>
  <si>
    <t>当造总保费</t>
  </si>
  <si>
    <t>保费构成</t>
  </si>
  <si>
    <t>中央财政</t>
  </si>
  <si>
    <t>省级财政</t>
  </si>
  <si>
    <t>市级财政</t>
  </si>
  <si>
    <t>县级财政</t>
  </si>
  <si>
    <t>镇级财政</t>
  </si>
  <si>
    <t>农户承担</t>
  </si>
  <si>
    <t>总计</t>
  </si>
  <si>
    <t>百合镇</t>
  </si>
  <si>
    <t>苍城镇</t>
  </si>
  <si>
    <t>赤坎镇</t>
  </si>
  <si>
    <t>赤水镇</t>
  </si>
  <si>
    <t>大沙镇</t>
  </si>
  <si>
    <t>金鸡镇</t>
  </si>
  <si>
    <t>龙胜镇</t>
  </si>
  <si>
    <t>马冈镇</t>
  </si>
  <si>
    <t>三埠街道</t>
  </si>
  <si>
    <t>沙塘镇</t>
  </si>
  <si>
    <t>水口镇</t>
  </si>
  <si>
    <t>塘口镇</t>
  </si>
  <si>
    <t>蚬冈镇</t>
  </si>
  <si>
    <t>月山镇</t>
  </si>
  <si>
    <t>长沙街道</t>
  </si>
  <si>
    <t>1.参保数量：种植业指种植面积亩数、养殖业指养殖头数、农房为房屋户数、渔民为被保险人员、渔船为具体船名。</t>
  </si>
  <si>
    <t>2.本表一式八份（各市（区）保险经办机构留存两份备查，其余六份分别报送市级保险经办机构及市级、县级主管部门、财政部门），送县级主管部门、财政部门核实签署盖章确认。</t>
  </si>
  <si>
    <t>3.粤农农函〔2022〕899号文件规定：单位保险金额为1250元/亩/造，费率为3.2%，单位保费为40元/亩/造。</t>
  </si>
  <si>
    <t>4.粤财金〔2022〕14号、江农农〔2021〕278号文件各级财政保费分担说明：中央财政补贴14元/亩/造，省级财政补贴12元/亩/造，市级财政补贴3元/亩/造，县级财政补贴3元/亩/造，镇级财政0元/亩/造，农民8元/亩/造。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</si>
</sst>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#,##0.000_);[Red]\(#,##0.000\)"/>
  </numFmts>
  <fonts count="33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8"/>
      <name val="微软雅黑"/>
      <charset val="134"/>
    </font>
    <font>
      <sz val="11"/>
      <name val="微软雅黑"/>
      <charset val="134"/>
    </font>
    <font>
      <sz val="16"/>
      <name val="微软雅黑"/>
      <charset val="134"/>
    </font>
    <font>
      <sz val="14"/>
      <name val="微软雅黑"/>
      <charset val="134"/>
    </font>
    <font>
      <b/>
      <sz val="20"/>
      <name val="宋体"/>
      <charset val="134"/>
    </font>
    <font>
      <b/>
      <sz val="12"/>
      <name val="微软雅黑"/>
      <charset val="134"/>
    </font>
    <font>
      <b/>
      <sz val="14"/>
      <name val="微软雅黑"/>
      <charset val="134"/>
    </font>
    <font>
      <sz val="14"/>
      <color theme="1"/>
      <name val="微软雅黑"/>
      <charset val="134"/>
    </font>
    <font>
      <sz val="12"/>
      <name val="微软雅黑"/>
      <charset val="134"/>
    </font>
    <font>
      <sz val="12"/>
      <color theme="1"/>
      <name val="微软雅黑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9" fontId="8" fillId="0" borderId="2" xfId="1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9" fontId="5" fillId="0" borderId="2" xfId="1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176" fontId="1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1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W30"/>
  <sheetViews>
    <sheetView tabSelected="1" zoomScale="82" zoomScaleNormal="82" workbookViewId="0">
      <selection activeCell="R8" sqref="R8"/>
    </sheetView>
  </sheetViews>
  <sheetFormatPr defaultColWidth="9.125" defaultRowHeight="13.5"/>
  <cols>
    <col min="1" max="1" width="15.0833333333333" style="10" customWidth="1"/>
    <col min="2" max="2" width="16.6166666666667" style="10" customWidth="1"/>
    <col min="3" max="3" width="19.625" style="11" customWidth="1"/>
    <col min="4" max="4" width="18.1416666666667" style="11" customWidth="1"/>
    <col min="5" max="5" width="9.3" style="10" customWidth="1"/>
    <col min="6" max="6" width="20.575" style="10" customWidth="1"/>
    <col min="7" max="9" width="19.625" style="10" customWidth="1"/>
    <col min="10" max="12" width="17.625" style="10" customWidth="1"/>
    <col min="13" max="13" width="19.625" style="10" customWidth="1"/>
    <col min="14" max="219" width="9.125" style="10"/>
    <col min="220" max="220" width="10.375" style="10" customWidth="1"/>
    <col min="221" max="221" width="10.625" style="10" customWidth="1"/>
    <col min="222" max="222" width="15.125" style="10" customWidth="1"/>
    <col min="223" max="223" width="14.125" style="10" customWidth="1"/>
    <col min="224" max="224" width="10.625" style="10" customWidth="1"/>
    <col min="225" max="225" width="14.875" style="10" customWidth="1"/>
    <col min="226" max="226" width="17.5" style="10" customWidth="1"/>
    <col min="227" max="231" width="17.875" style="10" customWidth="1"/>
    <col min="232" max="232" width="12.125" style="10" customWidth="1"/>
    <col min="233" max="475" width="9.125" style="10"/>
    <col min="476" max="476" width="10.375" style="10" customWidth="1"/>
    <col min="477" max="477" width="10.625" style="10" customWidth="1"/>
    <col min="478" max="478" width="15.125" style="10" customWidth="1"/>
    <col min="479" max="479" width="14.125" style="10" customWidth="1"/>
    <col min="480" max="480" width="10.625" style="10" customWidth="1"/>
    <col min="481" max="481" width="14.875" style="10" customWidth="1"/>
    <col min="482" max="482" width="17.5" style="10" customWidth="1"/>
    <col min="483" max="487" width="17.875" style="10" customWidth="1"/>
    <col min="488" max="488" width="12.125" style="10" customWidth="1"/>
    <col min="489" max="731" width="9.125" style="10"/>
    <col min="732" max="732" width="10.375" style="10" customWidth="1"/>
    <col min="733" max="733" width="10.625" style="10" customWidth="1"/>
    <col min="734" max="734" width="15.125" style="10" customWidth="1"/>
    <col min="735" max="735" width="14.125" style="10" customWidth="1"/>
    <col min="736" max="736" width="10.625" style="10" customWidth="1"/>
    <col min="737" max="737" width="14.875" style="10" customWidth="1"/>
    <col min="738" max="738" width="17.5" style="10" customWidth="1"/>
    <col min="739" max="743" width="17.875" style="10" customWidth="1"/>
    <col min="744" max="744" width="12.125" style="10" customWidth="1"/>
    <col min="745" max="987" width="9.125" style="10"/>
    <col min="988" max="988" width="10.375" style="10" customWidth="1"/>
    <col min="989" max="989" width="10.625" style="10" customWidth="1"/>
    <col min="990" max="990" width="15.125" style="10" customWidth="1"/>
    <col min="991" max="991" width="14.125" style="10" customWidth="1"/>
    <col min="992" max="992" width="10.625" style="10" customWidth="1"/>
    <col min="993" max="993" width="14.875" style="10" customWidth="1"/>
    <col min="994" max="994" width="17.5" style="10" customWidth="1"/>
    <col min="995" max="999" width="17.875" style="10" customWidth="1"/>
    <col min="1000" max="1000" width="12.125" style="10" customWidth="1"/>
    <col min="1001" max="1243" width="9.125" style="10"/>
    <col min="1244" max="1244" width="10.375" style="10" customWidth="1"/>
    <col min="1245" max="1245" width="10.625" style="10" customWidth="1"/>
    <col min="1246" max="1246" width="15.125" style="10" customWidth="1"/>
    <col min="1247" max="1247" width="14.125" style="10" customWidth="1"/>
    <col min="1248" max="1248" width="10.625" style="10" customWidth="1"/>
    <col min="1249" max="1249" width="14.875" style="10" customWidth="1"/>
    <col min="1250" max="1250" width="17.5" style="10" customWidth="1"/>
    <col min="1251" max="1255" width="17.875" style="10" customWidth="1"/>
    <col min="1256" max="1256" width="12.125" style="10" customWidth="1"/>
    <col min="1257" max="1499" width="9.125" style="10"/>
    <col min="1500" max="1500" width="10.375" style="10" customWidth="1"/>
    <col min="1501" max="1501" width="10.625" style="10" customWidth="1"/>
    <col min="1502" max="1502" width="15.125" style="10" customWidth="1"/>
    <col min="1503" max="1503" width="14.125" style="10" customWidth="1"/>
    <col min="1504" max="1504" width="10.625" style="10" customWidth="1"/>
    <col min="1505" max="1505" width="14.875" style="10" customWidth="1"/>
    <col min="1506" max="1506" width="17.5" style="10" customWidth="1"/>
    <col min="1507" max="1511" width="17.875" style="10" customWidth="1"/>
    <col min="1512" max="1512" width="12.125" style="10" customWidth="1"/>
    <col min="1513" max="1755" width="9.125" style="10"/>
    <col min="1756" max="1756" width="10.375" style="10" customWidth="1"/>
    <col min="1757" max="1757" width="10.625" style="10" customWidth="1"/>
    <col min="1758" max="1758" width="15.125" style="10" customWidth="1"/>
    <col min="1759" max="1759" width="14.125" style="10" customWidth="1"/>
    <col min="1760" max="1760" width="10.625" style="10" customWidth="1"/>
    <col min="1761" max="1761" width="14.875" style="10" customWidth="1"/>
    <col min="1762" max="1762" width="17.5" style="10" customWidth="1"/>
    <col min="1763" max="1767" width="17.875" style="10" customWidth="1"/>
    <col min="1768" max="1768" width="12.125" style="10" customWidth="1"/>
    <col min="1769" max="2011" width="9.125" style="10"/>
    <col min="2012" max="2012" width="10.375" style="10" customWidth="1"/>
    <col min="2013" max="2013" width="10.625" style="10" customWidth="1"/>
    <col min="2014" max="2014" width="15.125" style="10" customWidth="1"/>
    <col min="2015" max="2015" width="14.125" style="10" customWidth="1"/>
    <col min="2016" max="2016" width="10.625" style="10" customWidth="1"/>
    <col min="2017" max="2017" width="14.875" style="10" customWidth="1"/>
    <col min="2018" max="2018" width="17.5" style="10" customWidth="1"/>
    <col min="2019" max="2023" width="17.875" style="10" customWidth="1"/>
    <col min="2024" max="2024" width="12.125" style="10" customWidth="1"/>
    <col min="2025" max="2267" width="9.125" style="10"/>
    <col min="2268" max="2268" width="10.375" style="10" customWidth="1"/>
    <col min="2269" max="2269" width="10.625" style="10" customWidth="1"/>
    <col min="2270" max="2270" width="15.125" style="10" customWidth="1"/>
    <col min="2271" max="2271" width="14.125" style="10" customWidth="1"/>
    <col min="2272" max="2272" width="10.625" style="10" customWidth="1"/>
    <col min="2273" max="2273" width="14.875" style="10" customWidth="1"/>
    <col min="2274" max="2274" width="17.5" style="10" customWidth="1"/>
    <col min="2275" max="2279" width="17.875" style="10" customWidth="1"/>
    <col min="2280" max="2280" width="12.125" style="10" customWidth="1"/>
    <col min="2281" max="2523" width="9.125" style="10"/>
    <col min="2524" max="2524" width="10.375" style="10" customWidth="1"/>
    <col min="2525" max="2525" width="10.625" style="10" customWidth="1"/>
    <col min="2526" max="2526" width="15.125" style="10" customWidth="1"/>
    <col min="2527" max="2527" width="14.125" style="10" customWidth="1"/>
    <col min="2528" max="2528" width="10.625" style="10" customWidth="1"/>
    <col min="2529" max="2529" width="14.875" style="10" customWidth="1"/>
    <col min="2530" max="2530" width="17.5" style="10" customWidth="1"/>
    <col min="2531" max="2535" width="17.875" style="10" customWidth="1"/>
    <col min="2536" max="2536" width="12.125" style="10" customWidth="1"/>
    <col min="2537" max="2779" width="9.125" style="10"/>
    <col min="2780" max="2780" width="10.375" style="10" customWidth="1"/>
    <col min="2781" max="2781" width="10.625" style="10" customWidth="1"/>
    <col min="2782" max="2782" width="15.125" style="10" customWidth="1"/>
    <col min="2783" max="2783" width="14.125" style="10" customWidth="1"/>
    <col min="2784" max="2784" width="10.625" style="10" customWidth="1"/>
    <col min="2785" max="2785" width="14.875" style="10" customWidth="1"/>
    <col min="2786" max="2786" width="17.5" style="10" customWidth="1"/>
    <col min="2787" max="2791" width="17.875" style="10" customWidth="1"/>
    <col min="2792" max="2792" width="12.125" style="10" customWidth="1"/>
    <col min="2793" max="3035" width="9.125" style="10"/>
    <col min="3036" max="3036" width="10.375" style="10" customWidth="1"/>
    <col min="3037" max="3037" width="10.625" style="10" customWidth="1"/>
    <col min="3038" max="3038" width="15.125" style="10" customWidth="1"/>
    <col min="3039" max="3039" width="14.125" style="10" customWidth="1"/>
    <col min="3040" max="3040" width="10.625" style="10" customWidth="1"/>
    <col min="3041" max="3041" width="14.875" style="10" customWidth="1"/>
    <col min="3042" max="3042" width="17.5" style="10" customWidth="1"/>
    <col min="3043" max="3047" width="17.875" style="10" customWidth="1"/>
    <col min="3048" max="3048" width="12.125" style="10" customWidth="1"/>
    <col min="3049" max="3291" width="9.125" style="10"/>
    <col min="3292" max="3292" width="10.375" style="10" customWidth="1"/>
    <col min="3293" max="3293" width="10.625" style="10" customWidth="1"/>
    <col min="3294" max="3294" width="15.125" style="10" customWidth="1"/>
    <col min="3295" max="3295" width="14.125" style="10" customWidth="1"/>
    <col min="3296" max="3296" width="10.625" style="10" customWidth="1"/>
    <col min="3297" max="3297" width="14.875" style="10" customWidth="1"/>
    <col min="3298" max="3298" width="17.5" style="10" customWidth="1"/>
    <col min="3299" max="3303" width="17.875" style="10" customWidth="1"/>
    <col min="3304" max="3304" width="12.125" style="10" customWidth="1"/>
    <col min="3305" max="3547" width="9.125" style="10"/>
    <col min="3548" max="3548" width="10.375" style="10" customWidth="1"/>
    <col min="3549" max="3549" width="10.625" style="10" customWidth="1"/>
    <col min="3550" max="3550" width="15.125" style="10" customWidth="1"/>
    <col min="3551" max="3551" width="14.125" style="10" customWidth="1"/>
    <col min="3552" max="3552" width="10.625" style="10" customWidth="1"/>
    <col min="3553" max="3553" width="14.875" style="10" customWidth="1"/>
    <col min="3554" max="3554" width="17.5" style="10" customWidth="1"/>
    <col min="3555" max="3559" width="17.875" style="10" customWidth="1"/>
    <col min="3560" max="3560" width="12.125" style="10" customWidth="1"/>
    <col min="3561" max="3803" width="9.125" style="10"/>
    <col min="3804" max="3804" width="10.375" style="10" customWidth="1"/>
    <col min="3805" max="3805" width="10.625" style="10" customWidth="1"/>
    <col min="3806" max="3806" width="15.125" style="10" customWidth="1"/>
    <col min="3807" max="3807" width="14.125" style="10" customWidth="1"/>
    <col min="3808" max="3808" width="10.625" style="10" customWidth="1"/>
    <col min="3809" max="3809" width="14.875" style="10" customWidth="1"/>
    <col min="3810" max="3810" width="17.5" style="10" customWidth="1"/>
    <col min="3811" max="3815" width="17.875" style="10" customWidth="1"/>
    <col min="3816" max="3816" width="12.125" style="10" customWidth="1"/>
    <col min="3817" max="4059" width="9.125" style="10"/>
    <col min="4060" max="4060" width="10.375" style="10" customWidth="1"/>
    <col min="4061" max="4061" width="10.625" style="10" customWidth="1"/>
    <col min="4062" max="4062" width="15.125" style="10" customWidth="1"/>
    <col min="4063" max="4063" width="14.125" style="10" customWidth="1"/>
    <col min="4064" max="4064" width="10.625" style="10" customWidth="1"/>
    <col min="4065" max="4065" width="14.875" style="10" customWidth="1"/>
    <col min="4066" max="4066" width="17.5" style="10" customWidth="1"/>
    <col min="4067" max="4071" width="17.875" style="10" customWidth="1"/>
    <col min="4072" max="4072" width="12.125" style="10" customWidth="1"/>
    <col min="4073" max="4315" width="9.125" style="10"/>
    <col min="4316" max="4316" width="10.375" style="10" customWidth="1"/>
    <col min="4317" max="4317" width="10.625" style="10" customWidth="1"/>
    <col min="4318" max="4318" width="15.125" style="10" customWidth="1"/>
    <col min="4319" max="4319" width="14.125" style="10" customWidth="1"/>
    <col min="4320" max="4320" width="10.625" style="10" customWidth="1"/>
    <col min="4321" max="4321" width="14.875" style="10" customWidth="1"/>
    <col min="4322" max="4322" width="17.5" style="10" customWidth="1"/>
    <col min="4323" max="4327" width="17.875" style="10" customWidth="1"/>
    <col min="4328" max="4328" width="12.125" style="10" customWidth="1"/>
    <col min="4329" max="4571" width="9.125" style="10"/>
    <col min="4572" max="4572" width="10.375" style="10" customWidth="1"/>
    <col min="4573" max="4573" width="10.625" style="10" customWidth="1"/>
    <col min="4574" max="4574" width="15.125" style="10" customWidth="1"/>
    <col min="4575" max="4575" width="14.125" style="10" customWidth="1"/>
    <col min="4576" max="4576" width="10.625" style="10" customWidth="1"/>
    <col min="4577" max="4577" width="14.875" style="10" customWidth="1"/>
    <col min="4578" max="4578" width="17.5" style="10" customWidth="1"/>
    <col min="4579" max="4583" width="17.875" style="10" customWidth="1"/>
    <col min="4584" max="4584" width="12.125" style="10" customWidth="1"/>
    <col min="4585" max="4827" width="9.125" style="10"/>
    <col min="4828" max="4828" width="10.375" style="10" customWidth="1"/>
    <col min="4829" max="4829" width="10.625" style="10" customWidth="1"/>
    <col min="4830" max="4830" width="15.125" style="10" customWidth="1"/>
    <col min="4831" max="4831" width="14.125" style="10" customWidth="1"/>
    <col min="4832" max="4832" width="10.625" style="10" customWidth="1"/>
    <col min="4833" max="4833" width="14.875" style="10" customWidth="1"/>
    <col min="4834" max="4834" width="17.5" style="10" customWidth="1"/>
    <col min="4835" max="4839" width="17.875" style="10" customWidth="1"/>
    <col min="4840" max="4840" width="12.125" style="10" customWidth="1"/>
    <col min="4841" max="5083" width="9.125" style="10"/>
    <col min="5084" max="5084" width="10.375" style="10" customWidth="1"/>
    <col min="5085" max="5085" width="10.625" style="10" customWidth="1"/>
    <col min="5086" max="5086" width="15.125" style="10" customWidth="1"/>
    <col min="5087" max="5087" width="14.125" style="10" customWidth="1"/>
    <col min="5088" max="5088" width="10.625" style="10" customWidth="1"/>
    <col min="5089" max="5089" width="14.875" style="10" customWidth="1"/>
    <col min="5090" max="5090" width="17.5" style="10" customWidth="1"/>
    <col min="5091" max="5095" width="17.875" style="10" customWidth="1"/>
    <col min="5096" max="5096" width="12.125" style="10" customWidth="1"/>
    <col min="5097" max="5339" width="9.125" style="10"/>
    <col min="5340" max="5340" width="10.375" style="10" customWidth="1"/>
    <col min="5341" max="5341" width="10.625" style="10" customWidth="1"/>
    <col min="5342" max="5342" width="15.125" style="10" customWidth="1"/>
    <col min="5343" max="5343" width="14.125" style="10" customWidth="1"/>
    <col min="5344" max="5344" width="10.625" style="10" customWidth="1"/>
    <col min="5345" max="5345" width="14.875" style="10" customWidth="1"/>
    <col min="5346" max="5346" width="17.5" style="10" customWidth="1"/>
    <col min="5347" max="5351" width="17.875" style="10" customWidth="1"/>
    <col min="5352" max="5352" width="12.125" style="10" customWidth="1"/>
    <col min="5353" max="5595" width="9.125" style="10"/>
    <col min="5596" max="5596" width="10.375" style="10" customWidth="1"/>
    <col min="5597" max="5597" width="10.625" style="10" customWidth="1"/>
    <col min="5598" max="5598" width="15.125" style="10" customWidth="1"/>
    <col min="5599" max="5599" width="14.125" style="10" customWidth="1"/>
    <col min="5600" max="5600" width="10.625" style="10" customWidth="1"/>
    <col min="5601" max="5601" width="14.875" style="10" customWidth="1"/>
    <col min="5602" max="5602" width="17.5" style="10" customWidth="1"/>
    <col min="5603" max="5607" width="17.875" style="10" customWidth="1"/>
    <col min="5608" max="5608" width="12.125" style="10" customWidth="1"/>
    <col min="5609" max="5851" width="9.125" style="10"/>
    <col min="5852" max="5852" width="10.375" style="10" customWidth="1"/>
    <col min="5853" max="5853" width="10.625" style="10" customWidth="1"/>
    <col min="5854" max="5854" width="15.125" style="10" customWidth="1"/>
    <col min="5855" max="5855" width="14.125" style="10" customWidth="1"/>
    <col min="5856" max="5856" width="10.625" style="10" customWidth="1"/>
    <col min="5857" max="5857" width="14.875" style="10" customWidth="1"/>
    <col min="5858" max="5858" width="17.5" style="10" customWidth="1"/>
    <col min="5859" max="5863" width="17.875" style="10" customWidth="1"/>
    <col min="5864" max="5864" width="12.125" style="10" customWidth="1"/>
    <col min="5865" max="6107" width="9.125" style="10"/>
    <col min="6108" max="6108" width="10.375" style="10" customWidth="1"/>
    <col min="6109" max="6109" width="10.625" style="10" customWidth="1"/>
    <col min="6110" max="6110" width="15.125" style="10" customWidth="1"/>
    <col min="6111" max="6111" width="14.125" style="10" customWidth="1"/>
    <col min="6112" max="6112" width="10.625" style="10" customWidth="1"/>
    <col min="6113" max="6113" width="14.875" style="10" customWidth="1"/>
    <col min="6114" max="6114" width="17.5" style="10" customWidth="1"/>
    <col min="6115" max="6119" width="17.875" style="10" customWidth="1"/>
    <col min="6120" max="6120" width="12.125" style="10" customWidth="1"/>
    <col min="6121" max="6363" width="9.125" style="10"/>
    <col min="6364" max="6364" width="10.375" style="10" customWidth="1"/>
    <col min="6365" max="6365" width="10.625" style="10" customWidth="1"/>
    <col min="6366" max="6366" width="15.125" style="10" customWidth="1"/>
    <col min="6367" max="6367" width="14.125" style="10" customWidth="1"/>
    <col min="6368" max="6368" width="10.625" style="10" customWidth="1"/>
    <col min="6369" max="6369" width="14.875" style="10" customWidth="1"/>
    <col min="6370" max="6370" width="17.5" style="10" customWidth="1"/>
    <col min="6371" max="6375" width="17.875" style="10" customWidth="1"/>
    <col min="6376" max="6376" width="12.125" style="10" customWidth="1"/>
    <col min="6377" max="6619" width="9.125" style="10"/>
    <col min="6620" max="6620" width="10.375" style="10" customWidth="1"/>
    <col min="6621" max="6621" width="10.625" style="10" customWidth="1"/>
    <col min="6622" max="6622" width="15.125" style="10" customWidth="1"/>
    <col min="6623" max="6623" width="14.125" style="10" customWidth="1"/>
    <col min="6624" max="6624" width="10.625" style="10" customWidth="1"/>
    <col min="6625" max="6625" width="14.875" style="10" customWidth="1"/>
    <col min="6626" max="6626" width="17.5" style="10" customWidth="1"/>
    <col min="6627" max="6631" width="17.875" style="10" customWidth="1"/>
    <col min="6632" max="6632" width="12.125" style="10" customWidth="1"/>
    <col min="6633" max="6875" width="9.125" style="10"/>
    <col min="6876" max="6876" width="10.375" style="10" customWidth="1"/>
    <col min="6877" max="6877" width="10.625" style="10" customWidth="1"/>
    <col min="6878" max="6878" width="15.125" style="10" customWidth="1"/>
    <col min="6879" max="6879" width="14.125" style="10" customWidth="1"/>
    <col min="6880" max="6880" width="10.625" style="10" customWidth="1"/>
    <col min="6881" max="6881" width="14.875" style="10" customWidth="1"/>
    <col min="6882" max="6882" width="17.5" style="10" customWidth="1"/>
    <col min="6883" max="6887" width="17.875" style="10" customWidth="1"/>
    <col min="6888" max="6888" width="12.125" style="10" customWidth="1"/>
    <col min="6889" max="7131" width="9.125" style="10"/>
    <col min="7132" max="7132" width="10.375" style="10" customWidth="1"/>
    <col min="7133" max="7133" width="10.625" style="10" customWidth="1"/>
    <col min="7134" max="7134" width="15.125" style="10" customWidth="1"/>
    <col min="7135" max="7135" width="14.125" style="10" customWidth="1"/>
    <col min="7136" max="7136" width="10.625" style="10" customWidth="1"/>
    <col min="7137" max="7137" width="14.875" style="10" customWidth="1"/>
    <col min="7138" max="7138" width="17.5" style="10" customWidth="1"/>
    <col min="7139" max="7143" width="17.875" style="10" customWidth="1"/>
    <col min="7144" max="7144" width="12.125" style="10" customWidth="1"/>
    <col min="7145" max="7387" width="9.125" style="10"/>
    <col min="7388" max="7388" width="10.375" style="10" customWidth="1"/>
    <col min="7389" max="7389" width="10.625" style="10" customWidth="1"/>
    <col min="7390" max="7390" width="15.125" style="10" customWidth="1"/>
    <col min="7391" max="7391" width="14.125" style="10" customWidth="1"/>
    <col min="7392" max="7392" width="10.625" style="10" customWidth="1"/>
    <col min="7393" max="7393" width="14.875" style="10" customWidth="1"/>
    <col min="7394" max="7394" width="17.5" style="10" customWidth="1"/>
    <col min="7395" max="7399" width="17.875" style="10" customWidth="1"/>
    <col min="7400" max="7400" width="12.125" style="10" customWidth="1"/>
    <col min="7401" max="7643" width="9.125" style="10"/>
    <col min="7644" max="7644" width="10.375" style="10" customWidth="1"/>
    <col min="7645" max="7645" width="10.625" style="10" customWidth="1"/>
    <col min="7646" max="7646" width="15.125" style="10" customWidth="1"/>
    <col min="7647" max="7647" width="14.125" style="10" customWidth="1"/>
    <col min="7648" max="7648" width="10.625" style="10" customWidth="1"/>
    <col min="7649" max="7649" width="14.875" style="10" customWidth="1"/>
    <col min="7650" max="7650" width="17.5" style="10" customWidth="1"/>
    <col min="7651" max="7655" width="17.875" style="10" customWidth="1"/>
    <col min="7656" max="7656" width="12.125" style="10" customWidth="1"/>
    <col min="7657" max="7899" width="9.125" style="10"/>
    <col min="7900" max="7900" width="10.375" style="10" customWidth="1"/>
    <col min="7901" max="7901" width="10.625" style="10" customWidth="1"/>
    <col min="7902" max="7902" width="15.125" style="10" customWidth="1"/>
    <col min="7903" max="7903" width="14.125" style="10" customWidth="1"/>
    <col min="7904" max="7904" width="10.625" style="10" customWidth="1"/>
    <col min="7905" max="7905" width="14.875" style="10" customWidth="1"/>
    <col min="7906" max="7906" width="17.5" style="10" customWidth="1"/>
    <col min="7907" max="7911" width="17.875" style="10" customWidth="1"/>
    <col min="7912" max="7912" width="12.125" style="10" customWidth="1"/>
    <col min="7913" max="8155" width="9.125" style="10"/>
    <col min="8156" max="8156" width="10.375" style="10" customWidth="1"/>
    <col min="8157" max="8157" width="10.625" style="10" customWidth="1"/>
    <col min="8158" max="8158" width="15.125" style="10" customWidth="1"/>
    <col min="8159" max="8159" width="14.125" style="10" customWidth="1"/>
    <col min="8160" max="8160" width="10.625" style="10" customWidth="1"/>
    <col min="8161" max="8161" width="14.875" style="10" customWidth="1"/>
    <col min="8162" max="8162" width="17.5" style="10" customWidth="1"/>
    <col min="8163" max="8167" width="17.875" style="10" customWidth="1"/>
    <col min="8168" max="8168" width="12.125" style="10" customWidth="1"/>
    <col min="8169" max="8411" width="9.125" style="10"/>
    <col min="8412" max="8412" width="10.375" style="10" customWidth="1"/>
    <col min="8413" max="8413" width="10.625" style="10" customWidth="1"/>
    <col min="8414" max="8414" width="15.125" style="10" customWidth="1"/>
    <col min="8415" max="8415" width="14.125" style="10" customWidth="1"/>
    <col min="8416" max="8416" width="10.625" style="10" customWidth="1"/>
    <col min="8417" max="8417" width="14.875" style="10" customWidth="1"/>
    <col min="8418" max="8418" width="17.5" style="10" customWidth="1"/>
    <col min="8419" max="8423" width="17.875" style="10" customWidth="1"/>
    <col min="8424" max="8424" width="12.125" style="10" customWidth="1"/>
    <col min="8425" max="8667" width="9.125" style="10"/>
    <col min="8668" max="8668" width="10.375" style="10" customWidth="1"/>
    <col min="8669" max="8669" width="10.625" style="10" customWidth="1"/>
    <col min="8670" max="8670" width="15.125" style="10" customWidth="1"/>
    <col min="8671" max="8671" width="14.125" style="10" customWidth="1"/>
    <col min="8672" max="8672" width="10.625" style="10" customWidth="1"/>
    <col min="8673" max="8673" width="14.875" style="10" customWidth="1"/>
    <col min="8674" max="8674" width="17.5" style="10" customWidth="1"/>
    <col min="8675" max="8679" width="17.875" style="10" customWidth="1"/>
    <col min="8680" max="8680" width="12.125" style="10" customWidth="1"/>
    <col min="8681" max="8923" width="9.125" style="10"/>
    <col min="8924" max="8924" width="10.375" style="10" customWidth="1"/>
    <col min="8925" max="8925" width="10.625" style="10" customWidth="1"/>
    <col min="8926" max="8926" width="15.125" style="10" customWidth="1"/>
    <col min="8927" max="8927" width="14.125" style="10" customWidth="1"/>
    <col min="8928" max="8928" width="10.625" style="10" customWidth="1"/>
    <col min="8929" max="8929" width="14.875" style="10" customWidth="1"/>
    <col min="8930" max="8930" width="17.5" style="10" customWidth="1"/>
    <col min="8931" max="8935" width="17.875" style="10" customWidth="1"/>
    <col min="8936" max="8936" width="12.125" style="10" customWidth="1"/>
    <col min="8937" max="9179" width="9.125" style="10"/>
    <col min="9180" max="9180" width="10.375" style="10" customWidth="1"/>
    <col min="9181" max="9181" width="10.625" style="10" customWidth="1"/>
    <col min="9182" max="9182" width="15.125" style="10" customWidth="1"/>
    <col min="9183" max="9183" width="14.125" style="10" customWidth="1"/>
    <col min="9184" max="9184" width="10.625" style="10" customWidth="1"/>
    <col min="9185" max="9185" width="14.875" style="10" customWidth="1"/>
    <col min="9186" max="9186" width="17.5" style="10" customWidth="1"/>
    <col min="9187" max="9191" width="17.875" style="10" customWidth="1"/>
    <col min="9192" max="9192" width="12.125" style="10" customWidth="1"/>
    <col min="9193" max="9435" width="9.125" style="10"/>
    <col min="9436" max="9436" width="10.375" style="10" customWidth="1"/>
    <col min="9437" max="9437" width="10.625" style="10" customWidth="1"/>
    <col min="9438" max="9438" width="15.125" style="10" customWidth="1"/>
    <col min="9439" max="9439" width="14.125" style="10" customWidth="1"/>
    <col min="9440" max="9440" width="10.625" style="10" customWidth="1"/>
    <col min="9441" max="9441" width="14.875" style="10" customWidth="1"/>
    <col min="9442" max="9442" width="17.5" style="10" customWidth="1"/>
    <col min="9443" max="9447" width="17.875" style="10" customWidth="1"/>
    <col min="9448" max="9448" width="12.125" style="10" customWidth="1"/>
    <col min="9449" max="9691" width="9.125" style="10"/>
    <col min="9692" max="9692" width="10.375" style="10" customWidth="1"/>
    <col min="9693" max="9693" width="10.625" style="10" customWidth="1"/>
    <col min="9694" max="9694" width="15.125" style="10" customWidth="1"/>
    <col min="9695" max="9695" width="14.125" style="10" customWidth="1"/>
    <col min="9696" max="9696" width="10.625" style="10" customWidth="1"/>
    <col min="9697" max="9697" width="14.875" style="10" customWidth="1"/>
    <col min="9698" max="9698" width="17.5" style="10" customWidth="1"/>
    <col min="9699" max="9703" width="17.875" style="10" customWidth="1"/>
    <col min="9704" max="9704" width="12.125" style="10" customWidth="1"/>
    <col min="9705" max="9947" width="9.125" style="10"/>
    <col min="9948" max="9948" width="10.375" style="10" customWidth="1"/>
    <col min="9949" max="9949" width="10.625" style="10" customWidth="1"/>
    <col min="9950" max="9950" width="15.125" style="10" customWidth="1"/>
    <col min="9951" max="9951" width="14.125" style="10" customWidth="1"/>
    <col min="9952" max="9952" width="10.625" style="10" customWidth="1"/>
    <col min="9953" max="9953" width="14.875" style="10" customWidth="1"/>
    <col min="9954" max="9954" width="17.5" style="10" customWidth="1"/>
    <col min="9955" max="9959" width="17.875" style="10" customWidth="1"/>
    <col min="9960" max="9960" width="12.125" style="10" customWidth="1"/>
    <col min="9961" max="10203" width="9.125" style="10"/>
    <col min="10204" max="10204" width="10.375" style="10" customWidth="1"/>
    <col min="10205" max="10205" width="10.625" style="10" customWidth="1"/>
    <col min="10206" max="10206" width="15.125" style="10" customWidth="1"/>
    <col min="10207" max="10207" width="14.125" style="10" customWidth="1"/>
    <col min="10208" max="10208" width="10.625" style="10" customWidth="1"/>
    <col min="10209" max="10209" width="14.875" style="10" customWidth="1"/>
    <col min="10210" max="10210" width="17.5" style="10" customWidth="1"/>
    <col min="10211" max="10215" width="17.875" style="10" customWidth="1"/>
    <col min="10216" max="10216" width="12.125" style="10" customWidth="1"/>
    <col min="10217" max="10459" width="9.125" style="10"/>
    <col min="10460" max="10460" width="10.375" style="10" customWidth="1"/>
    <col min="10461" max="10461" width="10.625" style="10" customWidth="1"/>
    <col min="10462" max="10462" width="15.125" style="10" customWidth="1"/>
    <col min="10463" max="10463" width="14.125" style="10" customWidth="1"/>
    <col min="10464" max="10464" width="10.625" style="10" customWidth="1"/>
    <col min="10465" max="10465" width="14.875" style="10" customWidth="1"/>
    <col min="10466" max="10466" width="17.5" style="10" customWidth="1"/>
    <col min="10467" max="10471" width="17.875" style="10" customWidth="1"/>
    <col min="10472" max="10472" width="12.125" style="10" customWidth="1"/>
    <col min="10473" max="10715" width="9.125" style="10"/>
    <col min="10716" max="10716" width="10.375" style="10" customWidth="1"/>
    <col min="10717" max="10717" width="10.625" style="10" customWidth="1"/>
    <col min="10718" max="10718" width="15.125" style="10" customWidth="1"/>
    <col min="10719" max="10719" width="14.125" style="10" customWidth="1"/>
    <col min="10720" max="10720" width="10.625" style="10" customWidth="1"/>
    <col min="10721" max="10721" width="14.875" style="10" customWidth="1"/>
    <col min="10722" max="10722" width="17.5" style="10" customWidth="1"/>
    <col min="10723" max="10727" width="17.875" style="10" customWidth="1"/>
    <col min="10728" max="10728" width="12.125" style="10" customWidth="1"/>
    <col min="10729" max="10971" width="9.125" style="10"/>
    <col min="10972" max="10972" width="10.375" style="10" customWidth="1"/>
    <col min="10973" max="10973" width="10.625" style="10" customWidth="1"/>
    <col min="10974" max="10974" width="15.125" style="10" customWidth="1"/>
    <col min="10975" max="10975" width="14.125" style="10" customWidth="1"/>
    <col min="10976" max="10976" width="10.625" style="10" customWidth="1"/>
    <col min="10977" max="10977" width="14.875" style="10" customWidth="1"/>
    <col min="10978" max="10978" width="17.5" style="10" customWidth="1"/>
    <col min="10979" max="10983" width="17.875" style="10" customWidth="1"/>
    <col min="10984" max="10984" width="12.125" style="10" customWidth="1"/>
    <col min="10985" max="11227" width="9.125" style="10"/>
    <col min="11228" max="11228" width="10.375" style="10" customWidth="1"/>
    <col min="11229" max="11229" width="10.625" style="10" customWidth="1"/>
    <col min="11230" max="11230" width="15.125" style="10" customWidth="1"/>
    <col min="11231" max="11231" width="14.125" style="10" customWidth="1"/>
    <col min="11232" max="11232" width="10.625" style="10" customWidth="1"/>
    <col min="11233" max="11233" width="14.875" style="10" customWidth="1"/>
    <col min="11234" max="11234" width="17.5" style="10" customWidth="1"/>
    <col min="11235" max="11239" width="17.875" style="10" customWidth="1"/>
    <col min="11240" max="11240" width="12.125" style="10" customWidth="1"/>
    <col min="11241" max="11483" width="9.125" style="10"/>
    <col min="11484" max="11484" width="10.375" style="10" customWidth="1"/>
    <col min="11485" max="11485" width="10.625" style="10" customWidth="1"/>
    <col min="11486" max="11486" width="15.125" style="10" customWidth="1"/>
    <col min="11487" max="11487" width="14.125" style="10" customWidth="1"/>
    <col min="11488" max="11488" width="10.625" style="10" customWidth="1"/>
    <col min="11489" max="11489" width="14.875" style="10" customWidth="1"/>
    <col min="11490" max="11490" width="17.5" style="10" customWidth="1"/>
    <col min="11491" max="11495" width="17.875" style="10" customWidth="1"/>
    <col min="11496" max="11496" width="12.125" style="10" customWidth="1"/>
    <col min="11497" max="11739" width="9.125" style="10"/>
    <col min="11740" max="11740" width="10.375" style="10" customWidth="1"/>
    <col min="11741" max="11741" width="10.625" style="10" customWidth="1"/>
    <col min="11742" max="11742" width="15.125" style="10" customWidth="1"/>
    <col min="11743" max="11743" width="14.125" style="10" customWidth="1"/>
    <col min="11744" max="11744" width="10.625" style="10" customWidth="1"/>
    <col min="11745" max="11745" width="14.875" style="10" customWidth="1"/>
    <col min="11746" max="11746" width="17.5" style="10" customWidth="1"/>
    <col min="11747" max="11751" width="17.875" style="10" customWidth="1"/>
    <col min="11752" max="11752" width="12.125" style="10" customWidth="1"/>
    <col min="11753" max="11995" width="9.125" style="10"/>
    <col min="11996" max="11996" width="10.375" style="10" customWidth="1"/>
    <col min="11997" max="11997" width="10.625" style="10" customWidth="1"/>
    <col min="11998" max="11998" width="15.125" style="10" customWidth="1"/>
    <col min="11999" max="11999" width="14.125" style="10" customWidth="1"/>
    <col min="12000" max="12000" width="10.625" style="10" customWidth="1"/>
    <col min="12001" max="12001" width="14.875" style="10" customWidth="1"/>
    <col min="12002" max="12002" width="17.5" style="10" customWidth="1"/>
    <col min="12003" max="12007" width="17.875" style="10" customWidth="1"/>
    <col min="12008" max="12008" width="12.125" style="10" customWidth="1"/>
    <col min="12009" max="12251" width="9.125" style="10"/>
    <col min="12252" max="12252" width="10.375" style="10" customWidth="1"/>
    <col min="12253" max="12253" width="10.625" style="10" customWidth="1"/>
    <col min="12254" max="12254" width="15.125" style="10" customWidth="1"/>
    <col min="12255" max="12255" width="14.125" style="10" customWidth="1"/>
    <col min="12256" max="12256" width="10.625" style="10" customWidth="1"/>
    <col min="12257" max="12257" width="14.875" style="10" customWidth="1"/>
    <col min="12258" max="12258" width="17.5" style="10" customWidth="1"/>
    <col min="12259" max="12263" width="17.875" style="10" customWidth="1"/>
    <col min="12264" max="12264" width="12.125" style="10" customWidth="1"/>
    <col min="12265" max="12507" width="9.125" style="10"/>
    <col min="12508" max="12508" width="10.375" style="10" customWidth="1"/>
    <col min="12509" max="12509" width="10.625" style="10" customWidth="1"/>
    <col min="12510" max="12510" width="15.125" style="10" customWidth="1"/>
    <col min="12511" max="12511" width="14.125" style="10" customWidth="1"/>
    <col min="12512" max="12512" width="10.625" style="10" customWidth="1"/>
    <col min="12513" max="12513" width="14.875" style="10" customWidth="1"/>
    <col min="12514" max="12514" width="17.5" style="10" customWidth="1"/>
    <col min="12515" max="12519" width="17.875" style="10" customWidth="1"/>
    <col min="12520" max="12520" width="12.125" style="10" customWidth="1"/>
    <col min="12521" max="12763" width="9.125" style="10"/>
    <col min="12764" max="12764" width="10.375" style="10" customWidth="1"/>
    <col min="12765" max="12765" width="10.625" style="10" customWidth="1"/>
    <col min="12766" max="12766" width="15.125" style="10" customWidth="1"/>
    <col min="12767" max="12767" width="14.125" style="10" customWidth="1"/>
    <col min="12768" max="12768" width="10.625" style="10" customWidth="1"/>
    <col min="12769" max="12769" width="14.875" style="10" customWidth="1"/>
    <col min="12770" max="12770" width="17.5" style="10" customWidth="1"/>
    <col min="12771" max="12775" width="17.875" style="10" customWidth="1"/>
    <col min="12776" max="12776" width="12.125" style="10" customWidth="1"/>
    <col min="12777" max="13019" width="9.125" style="10"/>
    <col min="13020" max="13020" width="10.375" style="10" customWidth="1"/>
    <col min="13021" max="13021" width="10.625" style="10" customWidth="1"/>
    <col min="13022" max="13022" width="15.125" style="10" customWidth="1"/>
    <col min="13023" max="13023" width="14.125" style="10" customWidth="1"/>
    <col min="13024" max="13024" width="10.625" style="10" customWidth="1"/>
    <col min="13025" max="13025" width="14.875" style="10" customWidth="1"/>
    <col min="13026" max="13026" width="17.5" style="10" customWidth="1"/>
    <col min="13027" max="13031" width="17.875" style="10" customWidth="1"/>
    <col min="13032" max="13032" width="12.125" style="10" customWidth="1"/>
    <col min="13033" max="13275" width="9.125" style="10"/>
    <col min="13276" max="13276" width="10.375" style="10" customWidth="1"/>
    <col min="13277" max="13277" width="10.625" style="10" customWidth="1"/>
    <col min="13278" max="13278" width="15.125" style="10" customWidth="1"/>
    <col min="13279" max="13279" width="14.125" style="10" customWidth="1"/>
    <col min="13280" max="13280" width="10.625" style="10" customWidth="1"/>
    <col min="13281" max="13281" width="14.875" style="10" customWidth="1"/>
    <col min="13282" max="13282" width="17.5" style="10" customWidth="1"/>
    <col min="13283" max="13287" width="17.875" style="10" customWidth="1"/>
    <col min="13288" max="13288" width="12.125" style="10" customWidth="1"/>
    <col min="13289" max="13531" width="9.125" style="10"/>
    <col min="13532" max="13532" width="10.375" style="10" customWidth="1"/>
    <col min="13533" max="13533" width="10.625" style="10" customWidth="1"/>
    <col min="13534" max="13534" width="15.125" style="10" customWidth="1"/>
    <col min="13535" max="13535" width="14.125" style="10" customWidth="1"/>
    <col min="13536" max="13536" width="10.625" style="10" customWidth="1"/>
    <col min="13537" max="13537" width="14.875" style="10" customWidth="1"/>
    <col min="13538" max="13538" width="17.5" style="10" customWidth="1"/>
    <col min="13539" max="13543" width="17.875" style="10" customWidth="1"/>
    <col min="13544" max="13544" width="12.125" style="10" customWidth="1"/>
    <col min="13545" max="13787" width="9.125" style="10"/>
    <col min="13788" max="13788" width="10.375" style="10" customWidth="1"/>
    <col min="13789" max="13789" width="10.625" style="10" customWidth="1"/>
    <col min="13790" max="13790" width="15.125" style="10" customWidth="1"/>
    <col min="13791" max="13791" width="14.125" style="10" customWidth="1"/>
    <col min="13792" max="13792" width="10.625" style="10" customWidth="1"/>
    <col min="13793" max="13793" width="14.875" style="10" customWidth="1"/>
    <col min="13794" max="13794" width="17.5" style="10" customWidth="1"/>
    <col min="13795" max="13799" width="17.875" style="10" customWidth="1"/>
    <col min="13800" max="13800" width="12.125" style="10" customWidth="1"/>
    <col min="13801" max="14043" width="9.125" style="10"/>
    <col min="14044" max="14044" width="10.375" style="10" customWidth="1"/>
    <col min="14045" max="14045" width="10.625" style="10" customWidth="1"/>
    <col min="14046" max="14046" width="15.125" style="10" customWidth="1"/>
    <col min="14047" max="14047" width="14.125" style="10" customWidth="1"/>
    <col min="14048" max="14048" width="10.625" style="10" customWidth="1"/>
    <col min="14049" max="14049" width="14.875" style="10" customWidth="1"/>
    <col min="14050" max="14050" width="17.5" style="10" customWidth="1"/>
    <col min="14051" max="14055" width="17.875" style="10" customWidth="1"/>
    <col min="14056" max="14056" width="12.125" style="10" customWidth="1"/>
    <col min="14057" max="14299" width="9.125" style="10"/>
    <col min="14300" max="14300" width="10.375" style="10" customWidth="1"/>
    <col min="14301" max="14301" width="10.625" style="10" customWidth="1"/>
    <col min="14302" max="14302" width="15.125" style="10" customWidth="1"/>
    <col min="14303" max="14303" width="14.125" style="10" customWidth="1"/>
    <col min="14304" max="14304" width="10.625" style="10" customWidth="1"/>
    <col min="14305" max="14305" width="14.875" style="10" customWidth="1"/>
    <col min="14306" max="14306" width="17.5" style="10" customWidth="1"/>
    <col min="14307" max="14311" width="17.875" style="10" customWidth="1"/>
    <col min="14312" max="14312" width="12.125" style="10" customWidth="1"/>
    <col min="14313" max="14555" width="9.125" style="10"/>
    <col min="14556" max="14556" width="10.375" style="10" customWidth="1"/>
    <col min="14557" max="14557" width="10.625" style="10" customWidth="1"/>
    <col min="14558" max="14558" width="15.125" style="10" customWidth="1"/>
    <col min="14559" max="14559" width="14.125" style="10" customWidth="1"/>
    <col min="14560" max="14560" width="10.625" style="10" customWidth="1"/>
    <col min="14561" max="14561" width="14.875" style="10" customWidth="1"/>
    <col min="14562" max="14562" width="17.5" style="10" customWidth="1"/>
    <col min="14563" max="14567" width="17.875" style="10" customWidth="1"/>
    <col min="14568" max="14568" width="12.125" style="10" customWidth="1"/>
    <col min="14569" max="14811" width="9.125" style="10"/>
    <col min="14812" max="14812" width="10.375" style="10" customWidth="1"/>
    <col min="14813" max="14813" width="10.625" style="10" customWidth="1"/>
    <col min="14814" max="14814" width="15.125" style="10" customWidth="1"/>
    <col min="14815" max="14815" width="14.125" style="10" customWidth="1"/>
    <col min="14816" max="14816" width="10.625" style="10" customWidth="1"/>
    <col min="14817" max="14817" width="14.875" style="10" customWidth="1"/>
    <col min="14818" max="14818" width="17.5" style="10" customWidth="1"/>
    <col min="14819" max="14823" width="17.875" style="10" customWidth="1"/>
    <col min="14824" max="14824" width="12.125" style="10" customWidth="1"/>
    <col min="14825" max="15067" width="9.125" style="10"/>
    <col min="15068" max="15068" width="10.375" style="10" customWidth="1"/>
    <col min="15069" max="15069" width="10.625" style="10" customWidth="1"/>
    <col min="15070" max="15070" width="15.125" style="10" customWidth="1"/>
    <col min="15071" max="15071" width="14.125" style="10" customWidth="1"/>
    <col min="15072" max="15072" width="10.625" style="10" customWidth="1"/>
    <col min="15073" max="15073" width="14.875" style="10" customWidth="1"/>
    <col min="15074" max="15074" width="17.5" style="10" customWidth="1"/>
    <col min="15075" max="15079" width="17.875" style="10" customWidth="1"/>
    <col min="15080" max="15080" width="12.125" style="10" customWidth="1"/>
    <col min="15081" max="15323" width="9.125" style="10"/>
    <col min="15324" max="15324" width="10.375" style="10" customWidth="1"/>
    <col min="15325" max="15325" width="10.625" style="10" customWidth="1"/>
    <col min="15326" max="15326" width="15.125" style="10" customWidth="1"/>
    <col min="15327" max="15327" width="14.125" style="10" customWidth="1"/>
    <col min="15328" max="15328" width="10.625" style="10" customWidth="1"/>
    <col min="15329" max="15329" width="14.875" style="10" customWidth="1"/>
    <col min="15330" max="15330" width="17.5" style="10" customWidth="1"/>
    <col min="15331" max="15335" width="17.875" style="10" customWidth="1"/>
    <col min="15336" max="15336" width="12.125" style="10" customWidth="1"/>
    <col min="15337" max="15579" width="9.125" style="10"/>
    <col min="15580" max="15580" width="10.375" style="10" customWidth="1"/>
    <col min="15581" max="15581" width="10.625" style="10" customWidth="1"/>
    <col min="15582" max="15582" width="15.125" style="10" customWidth="1"/>
    <col min="15583" max="15583" width="14.125" style="10" customWidth="1"/>
    <col min="15584" max="15584" width="10.625" style="10" customWidth="1"/>
    <col min="15585" max="15585" width="14.875" style="10" customWidth="1"/>
    <col min="15586" max="15586" width="17.5" style="10" customWidth="1"/>
    <col min="15587" max="15591" width="17.875" style="10" customWidth="1"/>
    <col min="15592" max="15592" width="12.125" style="10" customWidth="1"/>
    <col min="15593" max="15835" width="9.125" style="10"/>
    <col min="15836" max="15836" width="10.375" style="10" customWidth="1"/>
    <col min="15837" max="15837" width="10.625" style="10" customWidth="1"/>
    <col min="15838" max="15838" width="15.125" style="10" customWidth="1"/>
    <col min="15839" max="15839" width="14.125" style="10" customWidth="1"/>
    <col min="15840" max="15840" width="10.625" style="10" customWidth="1"/>
    <col min="15841" max="15841" width="14.875" style="10" customWidth="1"/>
    <col min="15842" max="15842" width="17.5" style="10" customWidth="1"/>
    <col min="15843" max="15847" width="17.875" style="10" customWidth="1"/>
    <col min="15848" max="15848" width="12.125" style="10" customWidth="1"/>
    <col min="15849" max="16091" width="9.125" style="10"/>
    <col min="16092" max="16092" width="10.375" style="10" customWidth="1"/>
    <col min="16093" max="16093" width="10.625" style="10" customWidth="1"/>
    <col min="16094" max="16094" width="15.125" style="10" customWidth="1"/>
    <col min="16095" max="16095" width="14.125" style="10" customWidth="1"/>
    <col min="16096" max="16096" width="10.625" style="10" customWidth="1"/>
    <col min="16097" max="16097" width="14.875" style="10" customWidth="1"/>
    <col min="16098" max="16098" width="17.5" style="10" customWidth="1"/>
    <col min="16099" max="16103" width="17.875" style="10" customWidth="1"/>
    <col min="16104" max="16104" width="12.125" style="10" customWidth="1"/>
    <col min="16105" max="16377" width="9.125" style="10"/>
  </cols>
  <sheetData>
    <row r="1" s="1" customFormat="1" ht="20.25" spans="1:13">
      <c r="A1" s="12"/>
      <c r="B1" s="13"/>
      <c r="C1" s="14"/>
      <c r="D1" s="15"/>
      <c r="G1" s="15"/>
      <c r="H1" s="15"/>
      <c r="I1" s="15"/>
      <c r="J1" s="15"/>
      <c r="K1" s="15"/>
      <c r="L1" s="15"/>
      <c r="M1" s="15"/>
    </row>
    <row r="2" s="2" customFormat="1" ht="39.75" customHeight="1" spans="1:1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3" customFormat="1" ht="23.25" customHeight="1" spans="1:13">
      <c r="A3" s="17" t="s">
        <v>1</v>
      </c>
      <c r="B3" s="17"/>
      <c r="C3" s="17"/>
      <c r="D3" s="17"/>
      <c r="G3" s="18"/>
      <c r="H3" s="18"/>
      <c r="I3" s="18"/>
      <c r="J3" s="18"/>
      <c r="K3" s="18"/>
      <c r="L3" s="42" t="s">
        <v>2</v>
      </c>
      <c r="M3" s="42"/>
    </row>
    <row r="4" s="4" customFormat="1" ht="33" customHeight="1" spans="1:13">
      <c r="A4" s="19" t="s">
        <v>3</v>
      </c>
      <c r="B4" s="19" t="s">
        <v>4</v>
      </c>
      <c r="C4" s="20" t="s">
        <v>5</v>
      </c>
      <c r="D4" s="20" t="s">
        <v>6</v>
      </c>
      <c r="E4" s="19" t="s">
        <v>7</v>
      </c>
      <c r="F4" s="19" t="s">
        <v>8</v>
      </c>
      <c r="G4" s="20" t="s">
        <v>9</v>
      </c>
      <c r="H4" s="21" t="s">
        <v>10</v>
      </c>
      <c r="I4" s="21"/>
      <c r="J4" s="21"/>
      <c r="K4" s="21"/>
      <c r="L4" s="21"/>
      <c r="M4" s="21"/>
    </row>
    <row r="5" s="5" customFormat="1" ht="33" customHeight="1" spans="1:13">
      <c r="A5" s="19"/>
      <c r="B5" s="19"/>
      <c r="C5" s="20"/>
      <c r="D5" s="20"/>
      <c r="E5" s="19"/>
      <c r="F5" s="19"/>
      <c r="G5" s="20"/>
      <c r="H5" s="20" t="s">
        <v>11</v>
      </c>
      <c r="I5" s="20" t="s">
        <v>12</v>
      </c>
      <c r="J5" s="20" t="s">
        <v>13</v>
      </c>
      <c r="K5" s="20" t="s">
        <v>14</v>
      </c>
      <c r="L5" s="20" t="s">
        <v>15</v>
      </c>
      <c r="M5" s="20" t="s">
        <v>16</v>
      </c>
    </row>
    <row r="6" s="3" customFormat="1" ht="28.5" customHeight="1" spans="1:13">
      <c r="A6" s="22" t="s">
        <v>17</v>
      </c>
      <c r="B6" s="23">
        <f t="shared" ref="B6:M6" si="0">SUM(B7:B21)</f>
        <v>10801</v>
      </c>
      <c r="C6" s="24">
        <f t="shared" si="0"/>
        <v>140944.83</v>
      </c>
      <c r="D6" s="24">
        <f t="shared" si="0"/>
        <v>140944.83</v>
      </c>
      <c r="E6" s="25">
        <v>1</v>
      </c>
      <c r="F6" s="24">
        <f t="shared" si="0"/>
        <v>176181037.5</v>
      </c>
      <c r="G6" s="24">
        <f t="shared" si="0"/>
        <v>5637793.2</v>
      </c>
      <c r="H6" s="24">
        <f t="shared" si="0"/>
        <v>1973227.62</v>
      </c>
      <c r="I6" s="24">
        <f t="shared" si="0"/>
        <v>1691337.96</v>
      </c>
      <c r="J6" s="24">
        <f t="shared" si="0"/>
        <v>422834.49</v>
      </c>
      <c r="K6" s="24">
        <f t="shared" si="0"/>
        <v>422834.49</v>
      </c>
      <c r="L6" s="24">
        <f t="shared" si="0"/>
        <v>0</v>
      </c>
      <c r="M6" s="24">
        <f t="shared" si="0"/>
        <v>1127558.64</v>
      </c>
    </row>
    <row r="7" s="4" customFormat="1" ht="24.75" customHeight="1" spans="1:16377">
      <c r="A7" s="26" t="s">
        <v>18</v>
      </c>
      <c r="B7" s="27">
        <v>648</v>
      </c>
      <c r="C7" s="28">
        <v>7818.08</v>
      </c>
      <c r="D7" s="29">
        <v>7818.08</v>
      </c>
      <c r="E7" s="30">
        <v>1</v>
      </c>
      <c r="F7" s="29">
        <v>9772600</v>
      </c>
      <c r="G7" s="29">
        <v>312723.2</v>
      </c>
      <c r="H7" s="29">
        <v>109453.12</v>
      </c>
      <c r="I7" s="29">
        <v>93816.96</v>
      </c>
      <c r="J7" s="29">
        <v>23454.24</v>
      </c>
      <c r="K7" s="29">
        <v>23454.24</v>
      </c>
      <c r="L7" s="29">
        <v>0</v>
      </c>
      <c r="M7" s="29">
        <v>62544.64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</row>
    <row r="8" s="4" customFormat="1" ht="24.75" customHeight="1" spans="1:16377">
      <c r="A8" s="26" t="s">
        <v>19</v>
      </c>
      <c r="B8" s="27">
        <v>1147</v>
      </c>
      <c r="C8" s="28">
        <v>6928.99</v>
      </c>
      <c r="D8" s="29">
        <v>6928.99</v>
      </c>
      <c r="E8" s="30">
        <v>1</v>
      </c>
      <c r="F8" s="29">
        <v>8661237.5</v>
      </c>
      <c r="G8" s="29">
        <v>277159.6</v>
      </c>
      <c r="H8" s="29">
        <v>97005.86</v>
      </c>
      <c r="I8" s="29">
        <v>83147.88</v>
      </c>
      <c r="J8" s="29">
        <v>20786.97</v>
      </c>
      <c r="K8" s="29">
        <v>20786.97</v>
      </c>
      <c r="L8" s="29">
        <v>0</v>
      </c>
      <c r="M8" s="29">
        <v>55431.92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</row>
    <row r="9" s="4" customFormat="1" ht="24.75" customHeight="1" spans="1:16377">
      <c r="A9" s="26" t="s">
        <v>20</v>
      </c>
      <c r="B9" s="27">
        <v>683</v>
      </c>
      <c r="C9" s="28">
        <v>18234.34</v>
      </c>
      <c r="D9" s="29">
        <v>18234.34</v>
      </c>
      <c r="E9" s="30">
        <v>1</v>
      </c>
      <c r="F9" s="29">
        <v>22792925</v>
      </c>
      <c r="G9" s="29">
        <v>729373.6</v>
      </c>
      <c r="H9" s="29">
        <v>255280.76</v>
      </c>
      <c r="I9" s="29">
        <v>218812.08</v>
      </c>
      <c r="J9" s="29">
        <v>54703.02</v>
      </c>
      <c r="K9" s="29">
        <v>54703.02</v>
      </c>
      <c r="L9" s="29">
        <v>0</v>
      </c>
      <c r="M9" s="29">
        <v>145874.72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</row>
    <row r="10" s="4" customFormat="1" ht="24.75" customHeight="1" spans="1:16377">
      <c r="A10" s="26" t="s">
        <v>21</v>
      </c>
      <c r="B10" s="27">
        <v>1788</v>
      </c>
      <c r="C10" s="28">
        <v>18782.75</v>
      </c>
      <c r="D10" s="29">
        <v>18782.75</v>
      </c>
      <c r="E10" s="30">
        <v>1</v>
      </c>
      <c r="F10" s="29">
        <v>23478437.5</v>
      </c>
      <c r="G10" s="29">
        <v>751310</v>
      </c>
      <c r="H10" s="29">
        <v>262958.5</v>
      </c>
      <c r="I10" s="29">
        <v>225393</v>
      </c>
      <c r="J10" s="29">
        <v>56348.25</v>
      </c>
      <c r="K10" s="29">
        <v>56348.25</v>
      </c>
      <c r="L10" s="29">
        <v>0</v>
      </c>
      <c r="M10" s="29">
        <v>150262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  <c r="WZX10" s="10"/>
      <c r="WZY10" s="10"/>
      <c r="WZZ10" s="10"/>
      <c r="XAA10" s="10"/>
      <c r="XAB10" s="10"/>
      <c r="XAC10" s="10"/>
      <c r="XAD10" s="10"/>
      <c r="XAE10" s="10"/>
      <c r="XAF10" s="10"/>
      <c r="XAG10" s="10"/>
      <c r="XAH10" s="10"/>
      <c r="XAI10" s="10"/>
      <c r="XAJ10" s="10"/>
      <c r="XAK10" s="10"/>
      <c r="XAL10" s="10"/>
      <c r="XAM10" s="10"/>
      <c r="XAN10" s="10"/>
      <c r="XAO10" s="10"/>
      <c r="XAP10" s="10"/>
      <c r="XAQ10" s="10"/>
      <c r="XAR10" s="10"/>
      <c r="XAS10" s="10"/>
      <c r="XAT10" s="10"/>
      <c r="XAU10" s="10"/>
      <c r="XAV10" s="10"/>
      <c r="XAW10" s="10"/>
      <c r="XAX10" s="10"/>
      <c r="XAY10" s="10"/>
      <c r="XAZ10" s="10"/>
      <c r="XBA10" s="10"/>
      <c r="XBB10" s="10"/>
      <c r="XBC10" s="10"/>
      <c r="XBD10" s="10"/>
      <c r="XBE10" s="10"/>
      <c r="XBF10" s="10"/>
      <c r="XBG10" s="10"/>
      <c r="XBH10" s="10"/>
      <c r="XBI10" s="10"/>
      <c r="XBJ10" s="10"/>
      <c r="XBK10" s="10"/>
      <c r="XBL10" s="10"/>
      <c r="XBM10" s="10"/>
      <c r="XBN10" s="10"/>
      <c r="XBO10" s="10"/>
      <c r="XBP10" s="10"/>
      <c r="XBQ10" s="10"/>
      <c r="XBR10" s="10"/>
      <c r="XBS10" s="10"/>
      <c r="XBT10" s="10"/>
      <c r="XBU10" s="10"/>
      <c r="XBV10" s="10"/>
      <c r="XBW10" s="10"/>
      <c r="XBX10" s="10"/>
      <c r="XBY10" s="10"/>
      <c r="XBZ10" s="10"/>
      <c r="XCA10" s="10"/>
      <c r="XCB10" s="10"/>
      <c r="XCC10" s="10"/>
      <c r="XCD10" s="10"/>
      <c r="XCE10" s="10"/>
      <c r="XCF10" s="10"/>
      <c r="XCG10" s="10"/>
      <c r="XCH10" s="10"/>
      <c r="XCI10" s="10"/>
      <c r="XCJ10" s="10"/>
      <c r="XCK10" s="10"/>
      <c r="XCL10" s="10"/>
      <c r="XCM10" s="10"/>
      <c r="XCN10" s="10"/>
      <c r="XCO10" s="10"/>
      <c r="XCP10" s="10"/>
      <c r="XCQ10" s="10"/>
      <c r="XCR10" s="10"/>
      <c r="XCS10" s="10"/>
      <c r="XCT10" s="10"/>
      <c r="XCU10" s="10"/>
      <c r="XCV10" s="10"/>
      <c r="XCW10" s="10"/>
      <c r="XCX10" s="10"/>
      <c r="XCY10" s="10"/>
      <c r="XCZ10" s="10"/>
      <c r="XDA10" s="10"/>
      <c r="XDB10" s="10"/>
      <c r="XDC10" s="10"/>
      <c r="XDD10" s="10"/>
      <c r="XDE10" s="10"/>
      <c r="XDF10" s="10"/>
      <c r="XDG10" s="10"/>
      <c r="XDH10" s="10"/>
      <c r="XDI10" s="10"/>
      <c r="XDJ10" s="10"/>
      <c r="XDK10" s="10"/>
      <c r="XDL10" s="10"/>
      <c r="XDM10" s="10"/>
      <c r="XDN10" s="10"/>
      <c r="XDO10" s="10"/>
      <c r="XDP10" s="10"/>
      <c r="XDQ10" s="10"/>
      <c r="XDR10" s="10"/>
      <c r="XDS10" s="10"/>
      <c r="XDT10" s="10"/>
      <c r="XDU10" s="10"/>
      <c r="XDV10" s="10"/>
      <c r="XDW10" s="10"/>
      <c r="XDX10" s="10"/>
      <c r="XDY10" s="10"/>
      <c r="XDZ10" s="10"/>
      <c r="XEA10" s="10"/>
      <c r="XEB10" s="10"/>
      <c r="XEC10" s="10"/>
      <c r="XED10" s="10"/>
      <c r="XEE10" s="10"/>
      <c r="XEF10" s="10"/>
      <c r="XEG10" s="10"/>
      <c r="XEH10" s="10"/>
      <c r="XEI10" s="10"/>
      <c r="XEJ10" s="10"/>
      <c r="XEK10" s="10"/>
      <c r="XEL10" s="10"/>
      <c r="XEM10" s="10"/>
      <c r="XEN10" s="10"/>
      <c r="XEO10" s="10"/>
      <c r="XEP10" s="10"/>
      <c r="XEQ10" s="10"/>
      <c r="XER10" s="10"/>
      <c r="XES10" s="10"/>
      <c r="XET10" s="10"/>
      <c r="XEU10" s="10"/>
      <c r="XEV10" s="10"/>
      <c r="XEW10" s="10"/>
    </row>
    <row r="11" s="4" customFormat="1" ht="24.75" customHeight="1" spans="1:16377">
      <c r="A11" s="26" t="s">
        <v>22</v>
      </c>
      <c r="B11" s="27">
        <v>456</v>
      </c>
      <c r="C11" s="28">
        <v>2594.17</v>
      </c>
      <c r="D11" s="29">
        <v>2594.17</v>
      </c>
      <c r="E11" s="30">
        <v>1</v>
      </c>
      <c r="F11" s="29">
        <v>3242712.5</v>
      </c>
      <c r="G11" s="29">
        <v>103766.8</v>
      </c>
      <c r="H11" s="29">
        <v>36318.38</v>
      </c>
      <c r="I11" s="29">
        <v>31130.04</v>
      </c>
      <c r="J11" s="29">
        <v>7782.51</v>
      </c>
      <c r="K11" s="29">
        <v>7782.51</v>
      </c>
      <c r="L11" s="29">
        <v>0</v>
      </c>
      <c r="M11" s="29">
        <v>20753.36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  <c r="WZX11" s="10"/>
      <c r="WZY11" s="10"/>
      <c r="WZZ11" s="10"/>
      <c r="XAA11" s="10"/>
      <c r="XAB11" s="10"/>
      <c r="XAC11" s="10"/>
      <c r="XAD11" s="10"/>
      <c r="XAE11" s="10"/>
      <c r="XAF11" s="10"/>
      <c r="XAG11" s="10"/>
      <c r="XAH11" s="10"/>
      <c r="XAI11" s="10"/>
      <c r="XAJ11" s="10"/>
      <c r="XAK11" s="10"/>
      <c r="XAL11" s="10"/>
      <c r="XAM11" s="10"/>
      <c r="XAN11" s="10"/>
      <c r="XAO11" s="10"/>
      <c r="XAP11" s="10"/>
      <c r="XAQ11" s="10"/>
      <c r="XAR11" s="10"/>
      <c r="XAS11" s="10"/>
      <c r="XAT11" s="10"/>
      <c r="XAU11" s="10"/>
      <c r="XAV11" s="10"/>
      <c r="XAW11" s="10"/>
      <c r="XAX11" s="10"/>
      <c r="XAY11" s="10"/>
      <c r="XAZ11" s="10"/>
      <c r="XBA11" s="10"/>
      <c r="XBB11" s="10"/>
      <c r="XBC11" s="10"/>
      <c r="XBD11" s="10"/>
      <c r="XBE11" s="10"/>
      <c r="XBF11" s="10"/>
      <c r="XBG11" s="10"/>
      <c r="XBH11" s="10"/>
      <c r="XBI11" s="10"/>
      <c r="XBJ11" s="10"/>
      <c r="XBK11" s="10"/>
      <c r="XBL11" s="10"/>
      <c r="XBM11" s="10"/>
      <c r="XBN11" s="10"/>
      <c r="XBO11" s="10"/>
      <c r="XBP11" s="10"/>
      <c r="XBQ11" s="10"/>
      <c r="XBR11" s="10"/>
      <c r="XBS11" s="10"/>
      <c r="XBT11" s="10"/>
      <c r="XBU11" s="10"/>
      <c r="XBV11" s="10"/>
      <c r="XBW11" s="10"/>
      <c r="XBX11" s="10"/>
      <c r="XBY11" s="10"/>
      <c r="XBZ11" s="10"/>
      <c r="XCA11" s="10"/>
      <c r="XCB11" s="10"/>
      <c r="XCC11" s="10"/>
      <c r="XCD11" s="10"/>
      <c r="XCE11" s="10"/>
      <c r="XCF11" s="10"/>
      <c r="XCG11" s="10"/>
      <c r="XCH11" s="10"/>
      <c r="XCI11" s="10"/>
      <c r="XCJ11" s="10"/>
      <c r="XCK11" s="10"/>
      <c r="XCL11" s="10"/>
      <c r="XCM11" s="10"/>
      <c r="XCN11" s="10"/>
      <c r="XCO11" s="10"/>
      <c r="XCP11" s="10"/>
      <c r="XCQ11" s="10"/>
      <c r="XCR11" s="10"/>
      <c r="XCS11" s="10"/>
      <c r="XCT11" s="10"/>
      <c r="XCU11" s="10"/>
      <c r="XCV11" s="10"/>
      <c r="XCW11" s="10"/>
      <c r="XCX11" s="10"/>
      <c r="XCY11" s="10"/>
      <c r="XCZ11" s="10"/>
      <c r="XDA11" s="10"/>
      <c r="XDB11" s="10"/>
      <c r="XDC11" s="10"/>
      <c r="XDD11" s="10"/>
      <c r="XDE11" s="10"/>
      <c r="XDF11" s="10"/>
      <c r="XDG11" s="10"/>
      <c r="XDH11" s="10"/>
      <c r="XDI11" s="10"/>
      <c r="XDJ11" s="10"/>
      <c r="XDK11" s="10"/>
      <c r="XDL11" s="10"/>
      <c r="XDM11" s="10"/>
      <c r="XDN11" s="10"/>
      <c r="XDO11" s="10"/>
      <c r="XDP11" s="10"/>
      <c r="XDQ11" s="10"/>
      <c r="XDR11" s="10"/>
      <c r="XDS11" s="10"/>
      <c r="XDT11" s="10"/>
      <c r="XDU11" s="10"/>
      <c r="XDV11" s="10"/>
      <c r="XDW11" s="10"/>
      <c r="XDX11" s="10"/>
      <c r="XDY11" s="10"/>
      <c r="XDZ11" s="10"/>
      <c r="XEA11" s="10"/>
      <c r="XEB11" s="10"/>
      <c r="XEC11" s="10"/>
      <c r="XED11" s="10"/>
      <c r="XEE11" s="10"/>
      <c r="XEF11" s="10"/>
      <c r="XEG11" s="10"/>
      <c r="XEH11" s="10"/>
      <c r="XEI11" s="10"/>
      <c r="XEJ11" s="10"/>
      <c r="XEK11" s="10"/>
      <c r="XEL11" s="10"/>
      <c r="XEM11" s="10"/>
      <c r="XEN11" s="10"/>
      <c r="XEO11" s="10"/>
      <c r="XEP11" s="10"/>
      <c r="XEQ11" s="10"/>
      <c r="XER11" s="10"/>
      <c r="XES11" s="10"/>
      <c r="XET11" s="10"/>
      <c r="XEU11" s="10"/>
      <c r="XEV11" s="10"/>
      <c r="XEW11" s="10"/>
    </row>
    <row r="12" s="4" customFormat="1" ht="24.75" customHeight="1" spans="1:16377">
      <c r="A12" s="26" t="s">
        <v>23</v>
      </c>
      <c r="B12" s="27">
        <v>1298</v>
      </c>
      <c r="C12" s="28">
        <v>7008.67</v>
      </c>
      <c r="D12" s="29">
        <v>7008.67</v>
      </c>
      <c r="E12" s="30">
        <v>1</v>
      </c>
      <c r="F12" s="29">
        <v>8760837.5</v>
      </c>
      <c r="G12" s="29">
        <v>280346.8</v>
      </c>
      <c r="H12" s="29">
        <v>98121.38</v>
      </c>
      <c r="I12" s="29">
        <v>84104.04</v>
      </c>
      <c r="J12" s="29">
        <v>21026.01</v>
      </c>
      <c r="K12" s="29">
        <v>21026.01</v>
      </c>
      <c r="L12" s="29">
        <v>0</v>
      </c>
      <c r="M12" s="29">
        <v>56069.36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  <c r="WZX12" s="10"/>
      <c r="WZY12" s="10"/>
      <c r="WZZ12" s="10"/>
      <c r="XAA12" s="10"/>
      <c r="XAB12" s="10"/>
      <c r="XAC12" s="10"/>
      <c r="XAD12" s="10"/>
      <c r="XAE12" s="10"/>
      <c r="XAF12" s="10"/>
      <c r="XAG12" s="10"/>
      <c r="XAH12" s="10"/>
      <c r="XAI12" s="10"/>
      <c r="XAJ12" s="10"/>
      <c r="XAK12" s="10"/>
      <c r="XAL12" s="10"/>
      <c r="XAM12" s="10"/>
      <c r="XAN12" s="10"/>
      <c r="XAO12" s="10"/>
      <c r="XAP12" s="10"/>
      <c r="XAQ12" s="10"/>
      <c r="XAR12" s="10"/>
      <c r="XAS12" s="10"/>
      <c r="XAT12" s="10"/>
      <c r="XAU12" s="10"/>
      <c r="XAV12" s="10"/>
      <c r="XAW12" s="10"/>
      <c r="XAX12" s="10"/>
      <c r="XAY12" s="10"/>
      <c r="XAZ12" s="10"/>
      <c r="XBA12" s="10"/>
      <c r="XBB12" s="10"/>
      <c r="XBC12" s="10"/>
      <c r="XBD12" s="10"/>
      <c r="XBE12" s="10"/>
      <c r="XBF12" s="10"/>
      <c r="XBG12" s="10"/>
      <c r="XBH12" s="10"/>
      <c r="XBI12" s="10"/>
      <c r="XBJ12" s="10"/>
      <c r="XBK12" s="10"/>
      <c r="XBL12" s="10"/>
      <c r="XBM12" s="10"/>
      <c r="XBN12" s="10"/>
      <c r="XBO12" s="10"/>
      <c r="XBP12" s="10"/>
      <c r="XBQ12" s="10"/>
      <c r="XBR12" s="10"/>
      <c r="XBS12" s="10"/>
      <c r="XBT12" s="10"/>
      <c r="XBU12" s="10"/>
      <c r="XBV12" s="10"/>
      <c r="XBW12" s="10"/>
      <c r="XBX12" s="10"/>
      <c r="XBY12" s="10"/>
      <c r="XBZ12" s="10"/>
      <c r="XCA12" s="10"/>
      <c r="XCB12" s="10"/>
      <c r="XCC12" s="10"/>
      <c r="XCD12" s="10"/>
      <c r="XCE12" s="10"/>
      <c r="XCF12" s="10"/>
      <c r="XCG12" s="10"/>
      <c r="XCH12" s="10"/>
      <c r="XCI12" s="10"/>
      <c r="XCJ12" s="10"/>
      <c r="XCK12" s="10"/>
      <c r="XCL12" s="10"/>
      <c r="XCM12" s="10"/>
      <c r="XCN12" s="10"/>
      <c r="XCO12" s="10"/>
      <c r="XCP12" s="10"/>
      <c r="XCQ12" s="10"/>
      <c r="XCR12" s="10"/>
      <c r="XCS12" s="10"/>
      <c r="XCT12" s="10"/>
      <c r="XCU12" s="10"/>
      <c r="XCV12" s="10"/>
      <c r="XCW12" s="10"/>
      <c r="XCX12" s="10"/>
      <c r="XCY12" s="10"/>
      <c r="XCZ12" s="10"/>
      <c r="XDA12" s="10"/>
      <c r="XDB12" s="10"/>
      <c r="XDC12" s="10"/>
      <c r="XDD12" s="10"/>
      <c r="XDE12" s="10"/>
      <c r="XDF12" s="10"/>
      <c r="XDG12" s="10"/>
      <c r="XDH12" s="10"/>
      <c r="XDI12" s="10"/>
      <c r="XDJ12" s="10"/>
      <c r="XDK12" s="10"/>
      <c r="XDL12" s="10"/>
      <c r="XDM12" s="10"/>
      <c r="XDN12" s="10"/>
      <c r="XDO12" s="10"/>
      <c r="XDP12" s="10"/>
      <c r="XDQ12" s="10"/>
      <c r="XDR12" s="10"/>
      <c r="XDS12" s="10"/>
      <c r="XDT12" s="10"/>
      <c r="XDU12" s="10"/>
      <c r="XDV12" s="10"/>
      <c r="XDW12" s="10"/>
      <c r="XDX12" s="10"/>
      <c r="XDY12" s="10"/>
      <c r="XDZ12" s="10"/>
      <c r="XEA12" s="10"/>
      <c r="XEB12" s="10"/>
      <c r="XEC12" s="10"/>
      <c r="XED12" s="10"/>
      <c r="XEE12" s="10"/>
      <c r="XEF12" s="10"/>
      <c r="XEG12" s="10"/>
      <c r="XEH12" s="10"/>
      <c r="XEI12" s="10"/>
      <c r="XEJ12" s="10"/>
      <c r="XEK12" s="10"/>
      <c r="XEL12" s="10"/>
      <c r="XEM12" s="10"/>
      <c r="XEN12" s="10"/>
      <c r="XEO12" s="10"/>
      <c r="XEP12" s="10"/>
      <c r="XEQ12" s="10"/>
      <c r="XER12" s="10"/>
      <c r="XES12" s="10"/>
      <c r="XET12" s="10"/>
      <c r="XEU12" s="10"/>
      <c r="XEV12" s="10"/>
      <c r="XEW12" s="10"/>
    </row>
    <row r="13" s="4" customFormat="1" ht="24.75" customHeight="1" spans="1:16377">
      <c r="A13" s="26" t="s">
        <v>24</v>
      </c>
      <c r="B13" s="27">
        <v>243</v>
      </c>
      <c r="C13" s="28">
        <v>8635.71</v>
      </c>
      <c r="D13" s="29">
        <v>8635.71</v>
      </c>
      <c r="E13" s="30">
        <v>1</v>
      </c>
      <c r="F13" s="29">
        <v>10794637.5</v>
      </c>
      <c r="G13" s="29">
        <v>345428.4</v>
      </c>
      <c r="H13" s="29">
        <v>120899.94</v>
      </c>
      <c r="I13" s="29">
        <v>103628.52</v>
      </c>
      <c r="J13" s="29">
        <v>25907.13</v>
      </c>
      <c r="K13" s="29">
        <v>25907.13</v>
      </c>
      <c r="L13" s="29">
        <v>0</v>
      </c>
      <c r="M13" s="29">
        <v>69085.68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  <c r="WZX13" s="10"/>
      <c r="WZY13" s="10"/>
      <c r="WZZ13" s="10"/>
      <c r="XAA13" s="10"/>
      <c r="XAB13" s="10"/>
      <c r="XAC13" s="10"/>
      <c r="XAD13" s="10"/>
      <c r="XAE13" s="10"/>
      <c r="XAF13" s="10"/>
      <c r="XAG13" s="10"/>
      <c r="XAH13" s="10"/>
      <c r="XAI13" s="10"/>
      <c r="XAJ13" s="10"/>
      <c r="XAK13" s="10"/>
      <c r="XAL13" s="10"/>
      <c r="XAM13" s="10"/>
      <c r="XAN13" s="10"/>
      <c r="XAO13" s="10"/>
      <c r="XAP13" s="10"/>
      <c r="XAQ13" s="10"/>
      <c r="XAR13" s="10"/>
      <c r="XAS13" s="10"/>
      <c r="XAT13" s="10"/>
      <c r="XAU13" s="10"/>
      <c r="XAV13" s="10"/>
      <c r="XAW13" s="10"/>
      <c r="XAX13" s="10"/>
      <c r="XAY13" s="10"/>
      <c r="XAZ13" s="10"/>
      <c r="XBA13" s="10"/>
      <c r="XBB13" s="10"/>
      <c r="XBC13" s="10"/>
      <c r="XBD13" s="10"/>
      <c r="XBE13" s="10"/>
      <c r="XBF13" s="10"/>
      <c r="XBG13" s="10"/>
      <c r="XBH13" s="10"/>
      <c r="XBI13" s="10"/>
      <c r="XBJ13" s="10"/>
      <c r="XBK13" s="10"/>
      <c r="XBL13" s="10"/>
      <c r="XBM13" s="10"/>
      <c r="XBN13" s="10"/>
      <c r="XBO13" s="10"/>
      <c r="XBP13" s="10"/>
      <c r="XBQ13" s="10"/>
      <c r="XBR13" s="10"/>
      <c r="XBS13" s="10"/>
      <c r="XBT13" s="10"/>
      <c r="XBU13" s="10"/>
      <c r="XBV13" s="10"/>
      <c r="XBW13" s="10"/>
      <c r="XBX13" s="10"/>
      <c r="XBY13" s="10"/>
      <c r="XBZ13" s="10"/>
      <c r="XCA13" s="10"/>
      <c r="XCB13" s="10"/>
      <c r="XCC13" s="10"/>
      <c r="XCD13" s="10"/>
      <c r="XCE13" s="10"/>
      <c r="XCF13" s="10"/>
      <c r="XCG13" s="10"/>
      <c r="XCH13" s="10"/>
      <c r="XCI13" s="10"/>
      <c r="XCJ13" s="10"/>
      <c r="XCK13" s="10"/>
      <c r="XCL13" s="10"/>
      <c r="XCM13" s="10"/>
      <c r="XCN13" s="10"/>
      <c r="XCO13" s="10"/>
      <c r="XCP13" s="10"/>
      <c r="XCQ13" s="10"/>
      <c r="XCR13" s="10"/>
      <c r="XCS13" s="10"/>
      <c r="XCT13" s="10"/>
      <c r="XCU13" s="10"/>
      <c r="XCV13" s="10"/>
      <c r="XCW13" s="10"/>
      <c r="XCX13" s="10"/>
      <c r="XCY13" s="10"/>
      <c r="XCZ13" s="10"/>
      <c r="XDA13" s="10"/>
      <c r="XDB13" s="10"/>
      <c r="XDC13" s="10"/>
      <c r="XDD13" s="10"/>
      <c r="XDE13" s="10"/>
      <c r="XDF13" s="10"/>
      <c r="XDG13" s="10"/>
      <c r="XDH13" s="10"/>
      <c r="XDI13" s="10"/>
      <c r="XDJ13" s="10"/>
      <c r="XDK13" s="10"/>
      <c r="XDL13" s="10"/>
      <c r="XDM13" s="10"/>
      <c r="XDN13" s="10"/>
      <c r="XDO13" s="10"/>
      <c r="XDP13" s="10"/>
      <c r="XDQ13" s="10"/>
      <c r="XDR13" s="10"/>
      <c r="XDS13" s="10"/>
      <c r="XDT13" s="10"/>
      <c r="XDU13" s="10"/>
      <c r="XDV13" s="10"/>
      <c r="XDW13" s="10"/>
      <c r="XDX13" s="10"/>
      <c r="XDY13" s="10"/>
      <c r="XDZ13" s="10"/>
      <c r="XEA13" s="10"/>
      <c r="XEB13" s="10"/>
      <c r="XEC13" s="10"/>
      <c r="XED13" s="10"/>
      <c r="XEE13" s="10"/>
      <c r="XEF13" s="10"/>
      <c r="XEG13" s="10"/>
      <c r="XEH13" s="10"/>
      <c r="XEI13" s="10"/>
      <c r="XEJ13" s="10"/>
      <c r="XEK13" s="10"/>
      <c r="XEL13" s="10"/>
      <c r="XEM13" s="10"/>
      <c r="XEN13" s="10"/>
      <c r="XEO13" s="10"/>
      <c r="XEP13" s="10"/>
      <c r="XEQ13" s="10"/>
      <c r="XER13" s="10"/>
      <c r="XES13" s="10"/>
      <c r="XET13" s="10"/>
      <c r="XEU13" s="10"/>
      <c r="XEV13" s="10"/>
      <c r="XEW13" s="10"/>
    </row>
    <row r="14" s="4" customFormat="1" ht="24.75" customHeight="1" spans="1:16377">
      <c r="A14" s="26" t="s">
        <v>25</v>
      </c>
      <c r="B14" s="27">
        <v>1510</v>
      </c>
      <c r="C14" s="28">
        <v>18331.77</v>
      </c>
      <c r="D14" s="29">
        <v>18331.77</v>
      </c>
      <c r="E14" s="30">
        <v>1</v>
      </c>
      <c r="F14" s="29">
        <v>22914712.5</v>
      </c>
      <c r="G14" s="29">
        <v>733270.8</v>
      </c>
      <c r="H14" s="29">
        <v>256644.78</v>
      </c>
      <c r="I14" s="29">
        <v>219981.24</v>
      </c>
      <c r="J14" s="29">
        <v>54995.31</v>
      </c>
      <c r="K14" s="29">
        <v>54995.31</v>
      </c>
      <c r="L14" s="29">
        <v>0</v>
      </c>
      <c r="M14" s="29">
        <v>146654.16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  <c r="WZX14" s="10"/>
      <c r="WZY14" s="10"/>
      <c r="WZZ14" s="10"/>
      <c r="XAA14" s="10"/>
      <c r="XAB14" s="10"/>
      <c r="XAC14" s="10"/>
      <c r="XAD14" s="10"/>
      <c r="XAE14" s="10"/>
      <c r="XAF14" s="10"/>
      <c r="XAG14" s="10"/>
      <c r="XAH14" s="10"/>
      <c r="XAI14" s="10"/>
      <c r="XAJ14" s="10"/>
      <c r="XAK14" s="10"/>
      <c r="XAL14" s="10"/>
      <c r="XAM14" s="10"/>
      <c r="XAN14" s="10"/>
      <c r="XAO14" s="10"/>
      <c r="XAP14" s="10"/>
      <c r="XAQ14" s="10"/>
      <c r="XAR14" s="10"/>
      <c r="XAS14" s="10"/>
      <c r="XAT14" s="10"/>
      <c r="XAU14" s="10"/>
      <c r="XAV14" s="10"/>
      <c r="XAW14" s="10"/>
      <c r="XAX14" s="10"/>
      <c r="XAY14" s="10"/>
      <c r="XAZ14" s="10"/>
      <c r="XBA14" s="10"/>
      <c r="XBB14" s="10"/>
      <c r="XBC14" s="10"/>
      <c r="XBD14" s="10"/>
      <c r="XBE14" s="10"/>
      <c r="XBF14" s="10"/>
      <c r="XBG14" s="10"/>
      <c r="XBH14" s="10"/>
      <c r="XBI14" s="10"/>
      <c r="XBJ14" s="10"/>
      <c r="XBK14" s="10"/>
      <c r="XBL14" s="10"/>
      <c r="XBM14" s="10"/>
      <c r="XBN14" s="10"/>
      <c r="XBO14" s="10"/>
      <c r="XBP14" s="10"/>
      <c r="XBQ14" s="10"/>
      <c r="XBR14" s="10"/>
      <c r="XBS14" s="10"/>
      <c r="XBT14" s="10"/>
      <c r="XBU14" s="10"/>
      <c r="XBV14" s="10"/>
      <c r="XBW14" s="10"/>
      <c r="XBX14" s="10"/>
      <c r="XBY14" s="10"/>
      <c r="XBZ14" s="10"/>
      <c r="XCA14" s="10"/>
      <c r="XCB14" s="10"/>
      <c r="XCC14" s="10"/>
      <c r="XCD14" s="10"/>
      <c r="XCE14" s="10"/>
      <c r="XCF14" s="10"/>
      <c r="XCG14" s="10"/>
      <c r="XCH14" s="10"/>
      <c r="XCI14" s="10"/>
      <c r="XCJ14" s="10"/>
      <c r="XCK14" s="10"/>
      <c r="XCL14" s="10"/>
      <c r="XCM14" s="10"/>
      <c r="XCN14" s="10"/>
      <c r="XCO14" s="10"/>
      <c r="XCP14" s="10"/>
      <c r="XCQ14" s="10"/>
      <c r="XCR14" s="10"/>
      <c r="XCS14" s="10"/>
      <c r="XCT14" s="10"/>
      <c r="XCU14" s="10"/>
      <c r="XCV14" s="10"/>
      <c r="XCW14" s="10"/>
      <c r="XCX14" s="10"/>
      <c r="XCY14" s="10"/>
      <c r="XCZ14" s="10"/>
      <c r="XDA14" s="10"/>
      <c r="XDB14" s="10"/>
      <c r="XDC14" s="10"/>
      <c r="XDD14" s="10"/>
      <c r="XDE14" s="10"/>
      <c r="XDF14" s="10"/>
      <c r="XDG14" s="10"/>
      <c r="XDH14" s="10"/>
      <c r="XDI14" s="10"/>
      <c r="XDJ14" s="10"/>
      <c r="XDK14" s="10"/>
      <c r="XDL14" s="10"/>
      <c r="XDM14" s="10"/>
      <c r="XDN14" s="10"/>
      <c r="XDO14" s="10"/>
      <c r="XDP14" s="10"/>
      <c r="XDQ14" s="10"/>
      <c r="XDR14" s="10"/>
      <c r="XDS14" s="10"/>
      <c r="XDT14" s="10"/>
      <c r="XDU14" s="10"/>
      <c r="XDV14" s="10"/>
      <c r="XDW14" s="10"/>
      <c r="XDX14" s="10"/>
      <c r="XDY14" s="10"/>
      <c r="XDZ14" s="10"/>
      <c r="XEA14" s="10"/>
      <c r="XEB14" s="10"/>
      <c r="XEC14" s="10"/>
      <c r="XED14" s="10"/>
      <c r="XEE14" s="10"/>
      <c r="XEF14" s="10"/>
      <c r="XEG14" s="10"/>
      <c r="XEH14" s="10"/>
      <c r="XEI14" s="10"/>
      <c r="XEJ14" s="10"/>
      <c r="XEK14" s="10"/>
      <c r="XEL14" s="10"/>
      <c r="XEM14" s="10"/>
      <c r="XEN14" s="10"/>
      <c r="XEO14" s="10"/>
      <c r="XEP14" s="10"/>
      <c r="XEQ14" s="10"/>
      <c r="XER14" s="10"/>
      <c r="XES14" s="10"/>
      <c r="XET14" s="10"/>
      <c r="XEU14" s="10"/>
      <c r="XEV14" s="10"/>
      <c r="XEW14" s="10"/>
    </row>
    <row r="15" s="4" customFormat="1" ht="24.75" customHeight="1" spans="1:16377">
      <c r="A15" s="26" t="s">
        <v>26</v>
      </c>
      <c r="B15" s="27">
        <v>48</v>
      </c>
      <c r="C15" s="28">
        <v>964.01</v>
      </c>
      <c r="D15" s="29">
        <v>964.01</v>
      </c>
      <c r="E15" s="30">
        <v>1</v>
      </c>
      <c r="F15" s="29">
        <v>1205012.5</v>
      </c>
      <c r="G15" s="29">
        <v>38560.4</v>
      </c>
      <c r="H15" s="29">
        <v>13496.14</v>
      </c>
      <c r="I15" s="29">
        <v>11568.12</v>
      </c>
      <c r="J15" s="29">
        <v>2892.03</v>
      </c>
      <c r="K15" s="29">
        <v>2892.03</v>
      </c>
      <c r="L15" s="29">
        <v>0</v>
      </c>
      <c r="M15" s="29">
        <v>7712.08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  <c r="WZX15" s="10"/>
      <c r="WZY15" s="10"/>
      <c r="WZZ15" s="10"/>
      <c r="XAA15" s="10"/>
      <c r="XAB15" s="10"/>
      <c r="XAC15" s="10"/>
      <c r="XAD15" s="10"/>
      <c r="XAE15" s="10"/>
      <c r="XAF15" s="10"/>
      <c r="XAG15" s="10"/>
      <c r="XAH15" s="10"/>
      <c r="XAI15" s="10"/>
      <c r="XAJ15" s="10"/>
      <c r="XAK15" s="10"/>
      <c r="XAL15" s="10"/>
      <c r="XAM15" s="10"/>
      <c r="XAN15" s="10"/>
      <c r="XAO15" s="10"/>
      <c r="XAP15" s="10"/>
      <c r="XAQ15" s="10"/>
      <c r="XAR15" s="10"/>
      <c r="XAS15" s="10"/>
      <c r="XAT15" s="10"/>
      <c r="XAU15" s="10"/>
      <c r="XAV15" s="10"/>
      <c r="XAW15" s="10"/>
      <c r="XAX15" s="10"/>
      <c r="XAY15" s="10"/>
      <c r="XAZ15" s="10"/>
      <c r="XBA15" s="10"/>
      <c r="XBB15" s="10"/>
      <c r="XBC15" s="10"/>
      <c r="XBD15" s="10"/>
      <c r="XBE15" s="10"/>
      <c r="XBF15" s="10"/>
      <c r="XBG15" s="10"/>
      <c r="XBH15" s="10"/>
      <c r="XBI15" s="10"/>
      <c r="XBJ15" s="10"/>
      <c r="XBK15" s="10"/>
      <c r="XBL15" s="10"/>
      <c r="XBM15" s="10"/>
      <c r="XBN15" s="10"/>
      <c r="XBO15" s="10"/>
      <c r="XBP15" s="10"/>
      <c r="XBQ15" s="10"/>
      <c r="XBR15" s="10"/>
      <c r="XBS15" s="10"/>
      <c r="XBT15" s="10"/>
      <c r="XBU15" s="10"/>
      <c r="XBV15" s="10"/>
      <c r="XBW15" s="10"/>
      <c r="XBX15" s="10"/>
      <c r="XBY15" s="10"/>
      <c r="XBZ15" s="10"/>
      <c r="XCA15" s="10"/>
      <c r="XCB15" s="10"/>
      <c r="XCC15" s="10"/>
      <c r="XCD15" s="10"/>
      <c r="XCE15" s="10"/>
      <c r="XCF15" s="10"/>
      <c r="XCG15" s="10"/>
      <c r="XCH15" s="10"/>
      <c r="XCI15" s="10"/>
      <c r="XCJ15" s="10"/>
      <c r="XCK15" s="10"/>
      <c r="XCL15" s="10"/>
      <c r="XCM15" s="10"/>
      <c r="XCN15" s="10"/>
      <c r="XCO15" s="10"/>
      <c r="XCP15" s="10"/>
      <c r="XCQ15" s="10"/>
      <c r="XCR15" s="10"/>
      <c r="XCS15" s="10"/>
      <c r="XCT15" s="10"/>
      <c r="XCU15" s="10"/>
      <c r="XCV15" s="10"/>
      <c r="XCW15" s="10"/>
      <c r="XCX15" s="10"/>
      <c r="XCY15" s="10"/>
      <c r="XCZ15" s="10"/>
      <c r="XDA15" s="10"/>
      <c r="XDB15" s="10"/>
      <c r="XDC15" s="10"/>
      <c r="XDD15" s="10"/>
      <c r="XDE15" s="10"/>
      <c r="XDF15" s="10"/>
      <c r="XDG15" s="10"/>
      <c r="XDH15" s="10"/>
      <c r="XDI15" s="10"/>
      <c r="XDJ15" s="10"/>
      <c r="XDK15" s="10"/>
      <c r="XDL15" s="10"/>
      <c r="XDM15" s="10"/>
      <c r="XDN15" s="10"/>
      <c r="XDO15" s="10"/>
      <c r="XDP15" s="10"/>
      <c r="XDQ15" s="10"/>
      <c r="XDR15" s="10"/>
      <c r="XDS15" s="10"/>
      <c r="XDT15" s="10"/>
      <c r="XDU15" s="10"/>
      <c r="XDV15" s="10"/>
      <c r="XDW15" s="10"/>
      <c r="XDX15" s="10"/>
      <c r="XDY15" s="10"/>
      <c r="XDZ15" s="10"/>
      <c r="XEA15" s="10"/>
      <c r="XEB15" s="10"/>
      <c r="XEC15" s="10"/>
      <c r="XED15" s="10"/>
      <c r="XEE15" s="10"/>
      <c r="XEF15" s="10"/>
      <c r="XEG15" s="10"/>
      <c r="XEH15" s="10"/>
      <c r="XEI15" s="10"/>
      <c r="XEJ15" s="10"/>
      <c r="XEK15" s="10"/>
      <c r="XEL15" s="10"/>
      <c r="XEM15" s="10"/>
      <c r="XEN15" s="10"/>
      <c r="XEO15" s="10"/>
      <c r="XEP15" s="10"/>
      <c r="XEQ15" s="10"/>
      <c r="XER15" s="10"/>
      <c r="XES15" s="10"/>
      <c r="XET15" s="10"/>
      <c r="XEU15" s="10"/>
      <c r="XEV15" s="10"/>
      <c r="XEW15" s="10"/>
    </row>
    <row r="16" s="4" customFormat="1" ht="24.75" customHeight="1" spans="1:16377">
      <c r="A16" s="26" t="s">
        <v>27</v>
      </c>
      <c r="B16" s="27">
        <v>493</v>
      </c>
      <c r="C16" s="28">
        <v>12891.98</v>
      </c>
      <c r="D16" s="29">
        <v>12891.98</v>
      </c>
      <c r="E16" s="30">
        <v>1</v>
      </c>
      <c r="F16" s="29">
        <v>16114975</v>
      </c>
      <c r="G16" s="29">
        <v>515679.2</v>
      </c>
      <c r="H16" s="29">
        <v>180487.72</v>
      </c>
      <c r="I16" s="29">
        <v>154703.76</v>
      </c>
      <c r="J16" s="29">
        <v>38675.94</v>
      </c>
      <c r="K16" s="29">
        <v>38675.94</v>
      </c>
      <c r="L16" s="29">
        <v>0</v>
      </c>
      <c r="M16" s="29">
        <v>103135.84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  <c r="WZX16" s="10"/>
      <c r="WZY16" s="10"/>
      <c r="WZZ16" s="10"/>
      <c r="XAA16" s="10"/>
      <c r="XAB16" s="10"/>
      <c r="XAC16" s="10"/>
      <c r="XAD16" s="10"/>
      <c r="XAE16" s="10"/>
      <c r="XAF16" s="10"/>
      <c r="XAG16" s="10"/>
      <c r="XAH16" s="10"/>
      <c r="XAI16" s="10"/>
      <c r="XAJ16" s="10"/>
      <c r="XAK16" s="10"/>
      <c r="XAL16" s="10"/>
      <c r="XAM16" s="10"/>
      <c r="XAN16" s="10"/>
      <c r="XAO16" s="10"/>
      <c r="XAP16" s="10"/>
      <c r="XAQ16" s="10"/>
      <c r="XAR16" s="10"/>
      <c r="XAS16" s="10"/>
      <c r="XAT16" s="10"/>
      <c r="XAU16" s="10"/>
      <c r="XAV16" s="10"/>
      <c r="XAW16" s="10"/>
      <c r="XAX16" s="10"/>
      <c r="XAY16" s="10"/>
      <c r="XAZ16" s="10"/>
      <c r="XBA16" s="10"/>
      <c r="XBB16" s="10"/>
      <c r="XBC16" s="10"/>
      <c r="XBD16" s="10"/>
      <c r="XBE16" s="10"/>
      <c r="XBF16" s="10"/>
      <c r="XBG16" s="10"/>
      <c r="XBH16" s="10"/>
      <c r="XBI16" s="10"/>
      <c r="XBJ16" s="10"/>
      <c r="XBK16" s="10"/>
      <c r="XBL16" s="10"/>
      <c r="XBM16" s="10"/>
      <c r="XBN16" s="10"/>
      <c r="XBO16" s="10"/>
      <c r="XBP16" s="10"/>
      <c r="XBQ16" s="10"/>
      <c r="XBR16" s="10"/>
      <c r="XBS16" s="10"/>
      <c r="XBT16" s="10"/>
      <c r="XBU16" s="10"/>
      <c r="XBV16" s="10"/>
      <c r="XBW16" s="10"/>
      <c r="XBX16" s="10"/>
      <c r="XBY16" s="10"/>
      <c r="XBZ16" s="10"/>
      <c r="XCA16" s="10"/>
      <c r="XCB16" s="10"/>
      <c r="XCC16" s="10"/>
      <c r="XCD16" s="10"/>
      <c r="XCE16" s="10"/>
      <c r="XCF16" s="10"/>
      <c r="XCG16" s="10"/>
      <c r="XCH16" s="10"/>
      <c r="XCI16" s="10"/>
      <c r="XCJ16" s="10"/>
      <c r="XCK16" s="10"/>
      <c r="XCL16" s="10"/>
      <c r="XCM16" s="10"/>
      <c r="XCN16" s="10"/>
      <c r="XCO16" s="10"/>
      <c r="XCP16" s="10"/>
      <c r="XCQ16" s="10"/>
      <c r="XCR16" s="10"/>
      <c r="XCS16" s="10"/>
      <c r="XCT16" s="10"/>
      <c r="XCU16" s="10"/>
      <c r="XCV16" s="10"/>
      <c r="XCW16" s="10"/>
      <c r="XCX16" s="10"/>
      <c r="XCY16" s="10"/>
      <c r="XCZ16" s="10"/>
      <c r="XDA16" s="10"/>
      <c r="XDB16" s="10"/>
      <c r="XDC16" s="10"/>
      <c r="XDD16" s="10"/>
      <c r="XDE16" s="10"/>
      <c r="XDF16" s="10"/>
      <c r="XDG16" s="10"/>
      <c r="XDH16" s="10"/>
      <c r="XDI16" s="10"/>
      <c r="XDJ16" s="10"/>
      <c r="XDK16" s="10"/>
      <c r="XDL16" s="10"/>
      <c r="XDM16" s="10"/>
      <c r="XDN16" s="10"/>
      <c r="XDO16" s="10"/>
      <c r="XDP16" s="10"/>
      <c r="XDQ16" s="10"/>
      <c r="XDR16" s="10"/>
      <c r="XDS16" s="10"/>
      <c r="XDT16" s="10"/>
      <c r="XDU16" s="10"/>
      <c r="XDV16" s="10"/>
      <c r="XDW16" s="10"/>
      <c r="XDX16" s="10"/>
      <c r="XDY16" s="10"/>
      <c r="XDZ16" s="10"/>
      <c r="XEA16" s="10"/>
      <c r="XEB16" s="10"/>
      <c r="XEC16" s="10"/>
      <c r="XED16" s="10"/>
      <c r="XEE16" s="10"/>
      <c r="XEF16" s="10"/>
      <c r="XEG16" s="10"/>
      <c r="XEH16" s="10"/>
      <c r="XEI16" s="10"/>
      <c r="XEJ16" s="10"/>
      <c r="XEK16" s="10"/>
      <c r="XEL16" s="10"/>
      <c r="XEM16" s="10"/>
      <c r="XEN16" s="10"/>
      <c r="XEO16" s="10"/>
      <c r="XEP16" s="10"/>
      <c r="XEQ16" s="10"/>
      <c r="XER16" s="10"/>
      <c r="XES16" s="10"/>
      <c r="XET16" s="10"/>
      <c r="XEU16" s="10"/>
      <c r="XEV16" s="10"/>
      <c r="XEW16" s="10"/>
    </row>
    <row r="17" s="4" customFormat="1" ht="24.75" customHeight="1" spans="1:16377">
      <c r="A17" s="26" t="s">
        <v>28</v>
      </c>
      <c r="B17" s="27">
        <v>776</v>
      </c>
      <c r="C17" s="28">
        <v>8168.77</v>
      </c>
      <c r="D17" s="29">
        <v>8168.77</v>
      </c>
      <c r="E17" s="30">
        <v>1</v>
      </c>
      <c r="F17" s="29">
        <v>10210962.5</v>
      </c>
      <c r="G17" s="29">
        <v>326750.8</v>
      </c>
      <c r="H17" s="29">
        <v>114362.78</v>
      </c>
      <c r="I17" s="29">
        <v>98025.24</v>
      </c>
      <c r="J17" s="29">
        <v>24506.31</v>
      </c>
      <c r="K17" s="29">
        <v>24506.31</v>
      </c>
      <c r="L17" s="29">
        <v>0</v>
      </c>
      <c r="M17" s="29">
        <v>65350.16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  <c r="WXF17" s="10"/>
      <c r="WXG17" s="10"/>
      <c r="WXH17" s="10"/>
      <c r="WXI17" s="10"/>
      <c r="WXJ17" s="10"/>
      <c r="WXK17" s="10"/>
      <c r="WXL17" s="10"/>
      <c r="WXM17" s="10"/>
      <c r="WXN17" s="10"/>
      <c r="WXO17" s="10"/>
      <c r="WXP17" s="10"/>
      <c r="WXQ17" s="10"/>
      <c r="WXR17" s="10"/>
      <c r="WXS17" s="10"/>
      <c r="WXT17" s="10"/>
      <c r="WXU17" s="10"/>
      <c r="WXV17" s="10"/>
      <c r="WXW17" s="10"/>
      <c r="WXX17" s="10"/>
      <c r="WXY17" s="10"/>
      <c r="WXZ17" s="10"/>
      <c r="WYA17" s="10"/>
      <c r="WYB17" s="10"/>
      <c r="WYC17" s="10"/>
      <c r="WYD17" s="10"/>
      <c r="WYE17" s="10"/>
      <c r="WYF17" s="10"/>
      <c r="WYG17" s="10"/>
      <c r="WYH17" s="10"/>
      <c r="WYI17" s="10"/>
      <c r="WYJ17" s="10"/>
      <c r="WYK17" s="10"/>
      <c r="WYL17" s="10"/>
      <c r="WYM17" s="10"/>
      <c r="WYN17" s="10"/>
      <c r="WYO17" s="10"/>
      <c r="WYP17" s="10"/>
      <c r="WYQ17" s="10"/>
      <c r="WYR17" s="10"/>
      <c r="WYS17" s="10"/>
      <c r="WYT17" s="10"/>
      <c r="WYU17" s="10"/>
      <c r="WYV17" s="10"/>
      <c r="WYW17" s="10"/>
      <c r="WYX17" s="10"/>
      <c r="WYY17" s="10"/>
      <c r="WYZ17" s="10"/>
      <c r="WZA17" s="10"/>
      <c r="WZB17" s="10"/>
      <c r="WZC17" s="10"/>
      <c r="WZD17" s="10"/>
      <c r="WZE17" s="10"/>
      <c r="WZF17" s="10"/>
      <c r="WZG17" s="10"/>
      <c r="WZH17" s="10"/>
      <c r="WZI17" s="10"/>
      <c r="WZJ17" s="10"/>
      <c r="WZK17" s="10"/>
      <c r="WZL17" s="10"/>
      <c r="WZM17" s="10"/>
      <c r="WZN17" s="10"/>
      <c r="WZO17" s="10"/>
      <c r="WZP17" s="10"/>
      <c r="WZQ17" s="10"/>
      <c r="WZR17" s="10"/>
      <c r="WZS17" s="10"/>
      <c r="WZT17" s="10"/>
      <c r="WZU17" s="10"/>
      <c r="WZV17" s="10"/>
      <c r="WZW17" s="10"/>
      <c r="WZX17" s="10"/>
      <c r="WZY17" s="10"/>
      <c r="WZZ17" s="10"/>
      <c r="XAA17" s="10"/>
      <c r="XAB17" s="10"/>
      <c r="XAC17" s="10"/>
      <c r="XAD17" s="10"/>
      <c r="XAE17" s="10"/>
      <c r="XAF17" s="10"/>
      <c r="XAG17" s="10"/>
      <c r="XAH17" s="10"/>
      <c r="XAI17" s="10"/>
      <c r="XAJ17" s="10"/>
      <c r="XAK17" s="10"/>
      <c r="XAL17" s="10"/>
      <c r="XAM17" s="10"/>
      <c r="XAN17" s="10"/>
      <c r="XAO17" s="10"/>
      <c r="XAP17" s="10"/>
      <c r="XAQ17" s="10"/>
      <c r="XAR17" s="10"/>
      <c r="XAS17" s="10"/>
      <c r="XAT17" s="10"/>
      <c r="XAU17" s="10"/>
      <c r="XAV17" s="10"/>
      <c r="XAW17" s="10"/>
      <c r="XAX17" s="10"/>
      <c r="XAY17" s="10"/>
      <c r="XAZ17" s="10"/>
      <c r="XBA17" s="10"/>
      <c r="XBB17" s="10"/>
      <c r="XBC17" s="10"/>
      <c r="XBD17" s="10"/>
      <c r="XBE17" s="10"/>
      <c r="XBF17" s="10"/>
      <c r="XBG17" s="10"/>
      <c r="XBH17" s="10"/>
      <c r="XBI17" s="10"/>
      <c r="XBJ17" s="10"/>
      <c r="XBK17" s="10"/>
      <c r="XBL17" s="10"/>
      <c r="XBM17" s="10"/>
      <c r="XBN17" s="10"/>
      <c r="XBO17" s="10"/>
      <c r="XBP17" s="10"/>
      <c r="XBQ17" s="10"/>
      <c r="XBR17" s="10"/>
      <c r="XBS17" s="10"/>
      <c r="XBT17" s="10"/>
      <c r="XBU17" s="10"/>
      <c r="XBV17" s="10"/>
      <c r="XBW17" s="10"/>
      <c r="XBX17" s="10"/>
      <c r="XBY17" s="10"/>
      <c r="XBZ17" s="10"/>
      <c r="XCA17" s="10"/>
      <c r="XCB17" s="10"/>
      <c r="XCC17" s="10"/>
      <c r="XCD17" s="10"/>
      <c r="XCE17" s="10"/>
      <c r="XCF17" s="10"/>
      <c r="XCG17" s="10"/>
      <c r="XCH17" s="10"/>
      <c r="XCI17" s="10"/>
      <c r="XCJ17" s="10"/>
      <c r="XCK17" s="10"/>
      <c r="XCL17" s="10"/>
      <c r="XCM17" s="10"/>
      <c r="XCN17" s="10"/>
      <c r="XCO17" s="10"/>
      <c r="XCP17" s="10"/>
      <c r="XCQ17" s="10"/>
      <c r="XCR17" s="10"/>
      <c r="XCS17" s="10"/>
      <c r="XCT17" s="10"/>
      <c r="XCU17" s="10"/>
      <c r="XCV17" s="10"/>
      <c r="XCW17" s="10"/>
      <c r="XCX17" s="10"/>
      <c r="XCY17" s="10"/>
      <c r="XCZ17" s="10"/>
      <c r="XDA17" s="10"/>
      <c r="XDB17" s="10"/>
      <c r="XDC17" s="10"/>
      <c r="XDD17" s="10"/>
      <c r="XDE17" s="10"/>
      <c r="XDF17" s="10"/>
      <c r="XDG17" s="10"/>
      <c r="XDH17" s="10"/>
      <c r="XDI17" s="10"/>
      <c r="XDJ17" s="10"/>
      <c r="XDK17" s="10"/>
      <c r="XDL17" s="10"/>
      <c r="XDM17" s="10"/>
      <c r="XDN17" s="10"/>
      <c r="XDO17" s="10"/>
      <c r="XDP17" s="10"/>
      <c r="XDQ17" s="10"/>
      <c r="XDR17" s="10"/>
      <c r="XDS17" s="10"/>
      <c r="XDT17" s="10"/>
      <c r="XDU17" s="10"/>
      <c r="XDV17" s="10"/>
      <c r="XDW17" s="10"/>
      <c r="XDX17" s="10"/>
      <c r="XDY17" s="10"/>
      <c r="XDZ17" s="10"/>
      <c r="XEA17" s="10"/>
      <c r="XEB17" s="10"/>
      <c r="XEC17" s="10"/>
      <c r="XED17" s="10"/>
      <c r="XEE17" s="10"/>
      <c r="XEF17" s="10"/>
      <c r="XEG17" s="10"/>
      <c r="XEH17" s="10"/>
      <c r="XEI17" s="10"/>
      <c r="XEJ17" s="10"/>
      <c r="XEK17" s="10"/>
      <c r="XEL17" s="10"/>
      <c r="XEM17" s="10"/>
      <c r="XEN17" s="10"/>
      <c r="XEO17" s="10"/>
      <c r="XEP17" s="10"/>
      <c r="XEQ17" s="10"/>
      <c r="XER17" s="10"/>
      <c r="XES17" s="10"/>
      <c r="XET17" s="10"/>
      <c r="XEU17" s="10"/>
      <c r="XEV17" s="10"/>
      <c r="XEW17" s="10"/>
    </row>
    <row r="18" s="4" customFormat="1" ht="24.75" customHeight="1" spans="1:16377">
      <c r="A18" s="26" t="s">
        <v>29</v>
      </c>
      <c r="B18" s="27">
        <v>548</v>
      </c>
      <c r="C18" s="28">
        <v>15286.71</v>
      </c>
      <c r="D18" s="29">
        <v>15286.71</v>
      </c>
      <c r="E18" s="30">
        <v>1</v>
      </c>
      <c r="F18" s="29">
        <v>19108387.5</v>
      </c>
      <c r="G18" s="29">
        <v>611468.4</v>
      </c>
      <c r="H18" s="29">
        <v>214013.94</v>
      </c>
      <c r="I18" s="29">
        <v>183440.52</v>
      </c>
      <c r="J18" s="29">
        <v>45860.13</v>
      </c>
      <c r="K18" s="29">
        <v>45860.13</v>
      </c>
      <c r="L18" s="29">
        <v>0</v>
      </c>
      <c r="M18" s="29">
        <v>122293.68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  <c r="WVW18" s="10"/>
      <c r="WVX18" s="10"/>
      <c r="WVY18" s="10"/>
      <c r="WVZ18" s="10"/>
      <c r="WWA18" s="10"/>
      <c r="WWB18" s="10"/>
      <c r="WWC18" s="10"/>
      <c r="WWD18" s="10"/>
      <c r="WWE18" s="10"/>
      <c r="WWF18" s="10"/>
      <c r="WWG18" s="10"/>
      <c r="WWH18" s="10"/>
      <c r="WWI18" s="10"/>
      <c r="WWJ18" s="10"/>
      <c r="WWK18" s="10"/>
      <c r="WWL18" s="10"/>
      <c r="WWM18" s="10"/>
      <c r="WWN18" s="10"/>
      <c r="WWO18" s="10"/>
      <c r="WWP18" s="10"/>
      <c r="WWQ18" s="10"/>
      <c r="WWR18" s="10"/>
      <c r="WWS18" s="10"/>
      <c r="WWT18" s="10"/>
      <c r="WWU18" s="10"/>
      <c r="WWV18" s="10"/>
      <c r="WWW18" s="10"/>
      <c r="WWX18" s="10"/>
      <c r="WWY18" s="10"/>
      <c r="WWZ18" s="10"/>
      <c r="WXA18" s="10"/>
      <c r="WXB18" s="10"/>
      <c r="WXC18" s="10"/>
      <c r="WXD18" s="10"/>
      <c r="WXE18" s="10"/>
      <c r="WXF18" s="10"/>
      <c r="WXG18" s="10"/>
      <c r="WXH18" s="10"/>
      <c r="WXI18" s="10"/>
      <c r="WXJ18" s="10"/>
      <c r="WXK18" s="10"/>
      <c r="WXL18" s="10"/>
      <c r="WXM18" s="10"/>
      <c r="WXN18" s="10"/>
      <c r="WXO18" s="10"/>
      <c r="WXP18" s="10"/>
      <c r="WXQ18" s="10"/>
      <c r="WXR18" s="10"/>
      <c r="WXS18" s="10"/>
      <c r="WXT18" s="10"/>
      <c r="WXU18" s="10"/>
      <c r="WXV18" s="10"/>
      <c r="WXW18" s="10"/>
      <c r="WXX18" s="10"/>
      <c r="WXY18" s="10"/>
      <c r="WXZ18" s="10"/>
      <c r="WYA18" s="10"/>
      <c r="WYB18" s="10"/>
      <c r="WYC18" s="10"/>
      <c r="WYD18" s="10"/>
      <c r="WYE18" s="10"/>
      <c r="WYF18" s="10"/>
      <c r="WYG18" s="10"/>
      <c r="WYH18" s="10"/>
      <c r="WYI18" s="10"/>
      <c r="WYJ18" s="10"/>
      <c r="WYK18" s="10"/>
      <c r="WYL18" s="10"/>
      <c r="WYM18" s="10"/>
      <c r="WYN18" s="10"/>
      <c r="WYO18" s="10"/>
      <c r="WYP18" s="10"/>
      <c r="WYQ18" s="10"/>
      <c r="WYR18" s="10"/>
      <c r="WYS18" s="10"/>
      <c r="WYT18" s="10"/>
      <c r="WYU18" s="10"/>
      <c r="WYV18" s="10"/>
      <c r="WYW18" s="10"/>
      <c r="WYX18" s="10"/>
      <c r="WYY18" s="10"/>
      <c r="WYZ18" s="10"/>
      <c r="WZA18" s="10"/>
      <c r="WZB18" s="10"/>
      <c r="WZC18" s="10"/>
      <c r="WZD18" s="10"/>
      <c r="WZE18" s="10"/>
      <c r="WZF18" s="10"/>
      <c r="WZG18" s="10"/>
      <c r="WZH18" s="10"/>
      <c r="WZI18" s="10"/>
      <c r="WZJ18" s="10"/>
      <c r="WZK18" s="10"/>
      <c r="WZL18" s="10"/>
      <c r="WZM18" s="10"/>
      <c r="WZN18" s="10"/>
      <c r="WZO18" s="10"/>
      <c r="WZP18" s="10"/>
      <c r="WZQ18" s="10"/>
      <c r="WZR18" s="10"/>
      <c r="WZS18" s="10"/>
      <c r="WZT18" s="10"/>
      <c r="WZU18" s="10"/>
      <c r="WZV18" s="10"/>
      <c r="WZW18" s="10"/>
      <c r="WZX18" s="10"/>
      <c r="WZY18" s="10"/>
      <c r="WZZ18" s="10"/>
      <c r="XAA18" s="10"/>
      <c r="XAB18" s="10"/>
      <c r="XAC18" s="10"/>
      <c r="XAD18" s="10"/>
      <c r="XAE18" s="10"/>
      <c r="XAF18" s="10"/>
      <c r="XAG18" s="10"/>
      <c r="XAH18" s="10"/>
      <c r="XAI18" s="10"/>
      <c r="XAJ18" s="10"/>
      <c r="XAK18" s="10"/>
      <c r="XAL18" s="10"/>
      <c r="XAM18" s="10"/>
      <c r="XAN18" s="10"/>
      <c r="XAO18" s="10"/>
      <c r="XAP18" s="10"/>
      <c r="XAQ18" s="10"/>
      <c r="XAR18" s="10"/>
      <c r="XAS18" s="10"/>
      <c r="XAT18" s="10"/>
      <c r="XAU18" s="10"/>
      <c r="XAV18" s="10"/>
      <c r="XAW18" s="10"/>
      <c r="XAX18" s="10"/>
      <c r="XAY18" s="10"/>
      <c r="XAZ18" s="10"/>
      <c r="XBA18" s="10"/>
      <c r="XBB18" s="10"/>
      <c r="XBC18" s="10"/>
      <c r="XBD18" s="10"/>
      <c r="XBE18" s="10"/>
      <c r="XBF18" s="10"/>
      <c r="XBG18" s="10"/>
      <c r="XBH18" s="10"/>
      <c r="XBI18" s="10"/>
      <c r="XBJ18" s="10"/>
      <c r="XBK18" s="10"/>
      <c r="XBL18" s="10"/>
      <c r="XBM18" s="10"/>
      <c r="XBN18" s="10"/>
      <c r="XBO18" s="10"/>
      <c r="XBP18" s="10"/>
      <c r="XBQ18" s="10"/>
      <c r="XBR18" s="10"/>
      <c r="XBS18" s="10"/>
      <c r="XBT18" s="10"/>
      <c r="XBU18" s="10"/>
      <c r="XBV18" s="10"/>
      <c r="XBW18" s="10"/>
      <c r="XBX18" s="10"/>
      <c r="XBY18" s="10"/>
      <c r="XBZ18" s="10"/>
      <c r="XCA18" s="10"/>
      <c r="XCB18" s="10"/>
      <c r="XCC18" s="10"/>
      <c r="XCD18" s="10"/>
      <c r="XCE18" s="10"/>
      <c r="XCF18" s="10"/>
      <c r="XCG18" s="10"/>
      <c r="XCH18" s="10"/>
      <c r="XCI18" s="10"/>
      <c r="XCJ18" s="10"/>
      <c r="XCK18" s="10"/>
      <c r="XCL18" s="10"/>
      <c r="XCM18" s="10"/>
      <c r="XCN18" s="10"/>
      <c r="XCO18" s="10"/>
      <c r="XCP18" s="10"/>
      <c r="XCQ18" s="10"/>
      <c r="XCR18" s="10"/>
      <c r="XCS18" s="10"/>
      <c r="XCT18" s="10"/>
      <c r="XCU18" s="10"/>
      <c r="XCV18" s="10"/>
      <c r="XCW18" s="10"/>
      <c r="XCX18" s="10"/>
      <c r="XCY18" s="10"/>
      <c r="XCZ18" s="10"/>
      <c r="XDA18" s="10"/>
      <c r="XDB18" s="10"/>
      <c r="XDC18" s="10"/>
      <c r="XDD18" s="10"/>
      <c r="XDE18" s="10"/>
      <c r="XDF18" s="10"/>
      <c r="XDG18" s="10"/>
      <c r="XDH18" s="10"/>
      <c r="XDI18" s="10"/>
      <c r="XDJ18" s="10"/>
      <c r="XDK18" s="10"/>
      <c r="XDL18" s="10"/>
      <c r="XDM18" s="10"/>
      <c r="XDN18" s="10"/>
      <c r="XDO18" s="10"/>
      <c r="XDP18" s="10"/>
      <c r="XDQ18" s="10"/>
      <c r="XDR18" s="10"/>
      <c r="XDS18" s="10"/>
      <c r="XDT18" s="10"/>
      <c r="XDU18" s="10"/>
      <c r="XDV18" s="10"/>
      <c r="XDW18" s="10"/>
      <c r="XDX18" s="10"/>
      <c r="XDY18" s="10"/>
      <c r="XDZ18" s="10"/>
      <c r="XEA18" s="10"/>
      <c r="XEB18" s="10"/>
      <c r="XEC18" s="10"/>
      <c r="XED18" s="10"/>
      <c r="XEE18" s="10"/>
      <c r="XEF18" s="10"/>
      <c r="XEG18" s="10"/>
      <c r="XEH18" s="10"/>
      <c r="XEI18" s="10"/>
      <c r="XEJ18" s="10"/>
      <c r="XEK18" s="10"/>
      <c r="XEL18" s="10"/>
      <c r="XEM18" s="10"/>
      <c r="XEN18" s="10"/>
      <c r="XEO18" s="10"/>
      <c r="XEP18" s="10"/>
      <c r="XEQ18" s="10"/>
      <c r="XER18" s="10"/>
      <c r="XES18" s="10"/>
      <c r="XET18" s="10"/>
      <c r="XEU18" s="10"/>
      <c r="XEV18" s="10"/>
      <c r="XEW18" s="10"/>
    </row>
    <row r="19" s="4" customFormat="1" ht="24.75" customHeight="1" spans="1:16377">
      <c r="A19" s="26" t="s">
        <v>30</v>
      </c>
      <c r="B19" s="27">
        <v>481</v>
      </c>
      <c r="C19" s="28">
        <v>4588.4</v>
      </c>
      <c r="D19" s="29">
        <v>4588.4</v>
      </c>
      <c r="E19" s="30">
        <v>1</v>
      </c>
      <c r="F19" s="29">
        <v>5735500</v>
      </c>
      <c r="G19" s="29">
        <v>183536</v>
      </c>
      <c r="H19" s="29">
        <v>64237.6</v>
      </c>
      <c r="I19" s="29">
        <v>55060.8</v>
      </c>
      <c r="J19" s="29">
        <v>13765.2</v>
      </c>
      <c r="K19" s="29">
        <v>13765.2</v>
      </c>
      <c r="L19" s="29">
        <v>0</v>
      </c>
      <c r="M19" s="29">
        <v>36707.2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  <c r="WZX19" s="10"/>
      <c r="WZY19" s="10"/>
      <c r="WZZ19" s="10"/>
      <c r="XAA19" s="10"/>
      <c r="XAB19" s="10"/>
      <c r="XAC19" s="10"/>
      <c r="XAD19" s="10"/>
      <c r="XAE19" s="10"/>
      <c r="XAF19" s="10"/>
      <c r="XAG19" s="10"/>
      <c r="XAH19" s="10"/>
      <c r="XAI19" s="10"/>
      <c r="XAJ19" s="10"/>
      <c r="XAK19" s="10"/>
      <c r="XAL19" s="10"/>
      <c r="XAM19" s="10"/>
      <c r="XAN19" s="10"/>
      <c r="XAO19" s="10"/>
      <c r="XAP19" s="10"/>
      <c r="XAQ19" s="10"/>
      <c r="XAR19" s="10"/>
      <c r="XAS19" s="10"/>
      <c r="XAT19" s="10"/>
      <c r="XAU19" s="10"/>
      <c r="XAV19" s="10"/>
      <c r="XAW19" s="10"/>
      <c r="XAX19" s="10"/>
      <c r="XAY19" s="10"/>
      <c r="XAZ19" s="10"/>
      <c r="XBA19" s="10"/>
      <c r="XBB19" s="10"/>
      <c r="XBC19" s="10"/>
      <c r="XBD19" s="10"/>
      <c r="XBE19" s="10"/>
      <c r="XBF19" s="10"/>
      <c r="XBG19" s="10"/>
      <c r="XBH19" s="10"/>
      <c r="XBI19" s="10"/>
      <c r="XBJ19" s="10"/>
      <c r="XBK19" s="10"/>
      <c r="XBL19" s="10"/>
      <c r="XBM19" s="10"/>
      <c r="XBN19" s="10"/>
      <c r="XBO19" s="10"/>
      <c r="XBP19" s="10"/>
      <c r="XBQ19" s="10"/>
      <c r="XBR19" s="10"/>
      <c r="XBS19" s="10"/>
      <c r="XBT19" s="10"/>
      <c r="XBU19" s="10"/>
      <c r="XBV19" s="10"/>
      <c r="XBW19" s="10"/>
      <c r="XBX19" s="10"/>
      <c r="XBY19" s="10"/>
      <c r="XBZ19" s="10"/>
      <c r="XCA19" s="10"/>
      <c r="XCB19" s="10"/>
      <c r="XCC19" s="10"/>
      <c r="XCD19" s="10"/>
      <c r="XCE19" s="10"/>
      <c r="XCF19" s="10"/>
      <c r="XCG19" s="10"/>
      <c r="XCH19" s="10"/>
      <c r="XCI19" s="10"/>
      <c r="XCJ19" s="10"/>
      <c r="XCK19" s="10"/>
      <c r="XCL19" s="10"/>
      <c r="XCM19" s="10"/>
      <c r="XCN19" s="10"/>
      <c r="XCO19" s="10"/>
      <c r="XCP19" s="10"/>
      <c r="XCQ19" s="10"/>
      <c r="XCR19" s="10"/>
      <c r="XCS19" s="10"/>
      <c r="XCT19" s="10"/>
      <c r="XCU19" s="10"/>
      <c r="XCV19" s="10"/>
      <c r="XCW19" s="10"/>
      <c r="XCX19" s="10"/>
      <c r="XCY19" s="10"/>
      <c r="XCZ19" s="10"/>
      <c r="XDA19" s="10"/>
      <c r="XDB19" s="10"/>
      <c r="XDC19" s="10"/>
      <c r="XDD19" s="10"/>
      <c r="XDE19" s="10"/>
      <c r="XDF19" s="10"/>
      <c r="XDG19" s="10"/>
      <c r="XDH19" s="10"/>
      <c r="XDI19" s="10"/>
      <c r="XDJ19" s="10"/>
      <c r="XDK19" s="10"/>
      <c r="XDL19" s="10"/>
      <c r="XDM19" s="10"/>
      <c r="XDN19" s="10"/>
      <c r="XDO19" s="10"/>
      <c r="XDP19" s="10"/>
      <c r="XDQ19" s="10"/>
      <c r="XDR19" s="10"/>
      <c r="XDS19" s="10"/>
      <c r="XDT19" s="10"/>
      <c r="XDU19" s="10"/>
      <c r="XDV19" s="10"/>
      <c r="XDW19" s="10"/>
      <c r="XDX19" s="10"/>
      <c r="XDY19" s="10"/>
      <c r="XDZ19" s="10"/>
      <c r="XEA19" s="10"/>
      <c r="XEB19" s="10"/>
      <c r="XEC19" s="10"/>
      <c r="XED19" s="10"/>
      <c r="XEE19" s="10"/>
      <c r="XEF19" s="10"/>
      <c r="XEG19" s="10"/>
      <c r="XEH19" s="10"/>
      <c r="XEI19" s="10"/>
      <c r="XEJ19" s="10"/>
      <c r="XEK19" s="10"/>
      <c r="XEL19" s="10"/>
      <c r="XEM19" s="10"/>
      <c r="XEN19" s="10"/>
      <c r="XEO19" s="10"/>
      <c r="XEP19" s="10"/>
      <c r="XEQ19" s="10"/>
      <c r="XER19" s="10"/>
      <c r="XES19" s="10"/>
      <c r="XET19" s="10"/>
      <c r="XEU19" s="10"/>
      <c r="XEV19" s="10"/>
      <c r="XEW19" s="10"/>
    </row>
    <row r="20" s="4" customFormat="1" ht="24.75" customHeight="1" spans="1:16377">
      <c r="A20" s="26" t="s">
        <v>31</v>
      </c>
      <c r="B20" s="27">
        <v>549</v>
      </c>
      <c r="C20" s="28">
        <v>7091.23</v>
      </c>
      <c r="D20" s="29">
        <v>7091.23</v>
      </c>
      <c r="E20" s="30">
        <v>1</v>
      </c>
      <c r="F20" s="29">
        <v>8864037.5</v>
      </c>
      <c r="G20" s="29">
        <v>283649.2</v>
      </c>
      <c r="H20" s="29">
        <v>99277.22</v>
      </c>
      <c r="I20" s="29">
        <v>85094.76</v>
      </c>
      <c r="J20" s="29">
        <v>21273.69</v>
      </c>
      <c r="K20" s="29">
        <v>21273.69</v>
      </c>
      <c r="L20" s="29">
        <v>0</v>
      </c>
      <c r="M20" s="29">
        <v>56729.84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  <c r="UVN20" s="10"/>
      <c r="UVO20" s="10"/>
      <c r="UVP20" s="10"/>
      <c r="UVQ20" s="10"/>
      <c r="UVR20" s="10"/>
      <c r="UVS20" s="10"/>
      <c r="UVT20" s="10"/>
      <c r="UVU20" s="10"/>
      <c r="UVV20" s="10"/>
      <c r="UVW20" s="10"/>
      <c r="UVX20" s="10"/>
      <c r="UVY20" s="10"/>
      <c r="UVZ20" s="10"/>
      <c r="UWA20" s="10"/>
      <c r="UWB20" s="10"/>
      <c r="UWC20" s="10"/>
      <c r="UWD20" s="10"/>
      <c r="UWE20" s="10"/>
      <c r="UWF20" s="10"/>
      <c r="UWG20" s="10"/>
      <c r="UWH20" s="10"/>
      <c r="UWI20" s="10"/>
      <c r="UWJ20" s="10"/>
      <c r="UWK20" s="10"/>
      <c r="UWL20" s="10"/>
      <c r="UWM20" s="10"/>
      <c r="UWN20" s="10"/>
      <c r="UWO20" s="10"/>
      <c r="UWP20" s="10"/>
      <c r="UWQ20" s="10"/>
      <c r="UWR20" s="10"/>
      <c r="UWS20" s="10"/>
      <c r="UWT20" s="10"/>
      <c r="UWU20" s="10"/>
      <c r="UWV20" s="10"/>
      <c r="UWW20" s="10"/>
      <c r="UWX20" s="10"/>
      <c r="UWY20" s="10"/>
      <c r="UWZ20" s="10"/>
      <c r="UXA20" s="10"/>
      <c r="UXB20" s="10"/>
      <c r="UXC20" s="10"/>
      <c r="UXD20" s="10"/>
      <c r="UXE20" s="10"/>
      <c r="UXF20" s="10"/>
      <c r="UXG20" s="10"/>
      <c r="UXH20" s="10"/>
      <c r="UXI20" s="10"/>
      <c r="UXJ20" s="10"/>
      <c r="UXK20" s="10"/>
      <c r="UXL20" s="10"/>
      <c r="UXM20" s="10"/>
      <c r="UXN20" s="10"/>
      <c r="UXO20" s="10"/>
      <c r="UXP20" s="10"/>
      <c r="UXQ20" s="10"/>
      <c r="UXR20" s="10"/>
      <c r="UXS20" s="10"/>
      <c r="UXT20" s="10"/>
      <c r="UXU20" s="10"/>
      <c r="UXV20" s="10"/>
      <c r="UXW20" s="10"/>
      <c r="UXX20" s="10"/>
      <c r="UXY20" s="10"/>
      <c r="UXZ20" s="10"/>
      <c r="UYA20" s="10"/>
      <c r="UYB20" s="10"/>
      <c r="UYC20" s="10"/>
      <c r="UYD20" s="10"/>
      <c r="UYE20" s="10"/>
      <c r="UYF20" s="10"/>
      <c r="UYG20" s="10"/>
      <c r="UYH20" s="10"/>
      <c r="UYI20" s="10"/>
      <c r="UYJ20" s="10"/>
      <c r="UYK20" s="10"/>
      <c r="UYL20" s="10"/>
      <c r="UYM20" s="10"/>
      <c r="UYN20" s="10"/>
      <c r="UYO20" s="10"/>
      <c r="UYP20" s="10"/>
      <c r="UYQ20" s="10"/>
      <c r="UYR20" s="10"/>
      <c r="UYS20" s="10"/>
      <c r="UYT20" s="10"/>
      <c r="UYU20" s="10"/>
      <c r="UYV20" s="10"/>
      <c r="UYW20" s="10"/>
      <c r="UYX20" s="10"/>
      <c r="UYY20" s="10"/>
      <c r="UYZ20" s="10"/>
      <c r="UZA20" s="10"/>
      <c r="UZB20" s="10"/>
      <c r="UZC20" s="10"/>
      <c r="UZD20" s="10"/>
      <c r="UZE20" s="10"/>
      <c r="UZF20" s="10"/>
      <c r="UZG20" s="10"/>
      <c r="UZH20" s="10"/>
      <c r="UZI20" s="10"/>
      <c r="UZJ20" s="10"/>
      <c r="UZK20" s="10"/>
      <c r="UZL20" s="10"/>
      <c r="UZM20" s="10"/>
      <c r="UZN20" s="10"/>
      <c r="UZO20" s="10"/>
      <c r="UZP20" s="10"/>
      <c r="UZQ20" s="10"/>
      <c r="UZR20" s="10"/>
      <c r="UZS20" s="10"/>
      <c r="UZT20" s="10"/>
      <c r="UZU20" s="10"/>
      <c r="UZV20" s="10"/>
      <c r="UZW20" s="10"/>
      <c r="UZX20" s="10"/>
      <c r="UZY20" s="10"/>
      <c r="UZZ20" s="10"/>
      <c r="VAA20" s="10"/>
      <c r="VAB20" s="10"/>
      <c r="VAC20" s="10"/>
      <c r="VAD20" s="10"/>
      <c r="VAE20" s="10"/>
      <c r="VAF20" s="10"/>
      <c r="VAG20" s="10"/>
      <c r="VAH20" s="10"/>
      <c r="VAI20" s="10"/>
      <c r="VAJ20" s="10"/>
      <c r="VAK20" s="10"/>
      <c r="VAL20" s="10"/>
      <c r="VAM20" s="10"/>
      <c r="VAN20" s="10"/>
      <c r="VAO20" s="10"/>
      <c r="VAP20" s="10"/>
      <c r="VAQ20" s="10"/>
      <c r="VAR20" s="10"/>
      <c r="VAS20" s="10"/>
      <c r="VAT20" s="10"/>
      <c r="VAU20" s="10"/>
      <c r="VAV20" s="10"/>
      <c r="VAW20" s="10"/>
      <c r="VAX20" s="10"/>
      <c r="VAY20" s="10"/>
      <c r="VAZ20" s="10"/>
      <c r="VBA20" s="10"/>
      <c r="VBB20" s="10"/>
      <c r="VBC20" s="10"/>
      <c r="VBD20" s="10"/>
      <c r="VBE20" s="10"/>
      <c r="VBF20" s="10"/>
      <c r="VBG20" s="10"/>
      <c r="VBH20" s="10"/>
      <c r="VBI20" s="10"/>
      <c r="VBJ20" s="10"/>
      <c r="VBK20" s="10"/>
      <c r="VBL20" s="10"/>
      <c r="VBM20" s="10"/>
      <c r="VBN20" s="10"/>
      <c r="VBO20" s="10"/>
      <c r="VBP20" s="10"/>
      <c r="VBQ20" s="10"/>
      <c r="VBR20" s="10"/>
      <c r="VBS20" s="10"/>
      <c r="VBT20" s="10"/>
      <c r="VBU20" s="10"/>
      <c r="VBV20" s="10"/>
      <c r="VBW20" s="10"/>
      <c r="VBX20" s="10"/>
      <c r="VBY20" s="10"/>
      <c r="VBZ20" s="10"/>
      <c r="VCA20" s="10"/>
      <c r="VCB20" s="10"/>
      <c r="VCC20" s="10"/>
      <c r="VCD20" s="10"/>
      <c r="VCE20" s="10"/>
      <c r="VCF20" s="10"/>
      <c r="VCG20" s="10"/>
      <c r="VCH20" s="10"/>
      <c r="VCI20" s="10"/>
      <c r="VCJ20" s="10"/>
      <c r="VCK20" s="10"/>
      <c r="VCL20" s="10"/>
      <c r="VCM20" s="10"/>
      <c r="VCN20" s="10"/>
      <c r="VCO20" s="10"/>
      <c r="VCP20" s="10"/>
      <c r="VCQ20" s="10"/>
      <c r="VCR20" s="10"/>
      <c r="VCS20" s="10"/>
      <c r="VCT20" s="10"/>
      <c r="VCU20" s="10"/>
      <c r="VCV20" s="10"/>
      <c r="VCW20" s="10"/>
      <c r="VCX20" s="10"/>
      <c r="VCY20" s="10"/>
      <c r="VCZ20" s="10"/>
      <c r="VDA20" s="10"/>
      <c r="VDB20" s="10"/>
      <c r="VDC20" s="10"/>
      <c r="VDD20" s="10"/>
      <c r="VDE20" s="10"/>
      <c r="VDF20" s="10"/>
      <c r="VDG20" s="10"/>
      <c r="VDH20" s="10"/>
      <c r="VDI20" s="10"/>
      <c r="VDJ20" s="10"/>
      <c r="VDK20" s="10"/>
      <c r="VDL20" s="10"/>
      <c r="VDM20" s="10"/>
      <c r="VDN20" s="10"/>
      <c r="VDO20" s="10"/>
      <c r="VDP20" s="10"/>
      <c r="VDQ20" s="10"/>
      <c r="VDR20" s="10"/>
      <c r="VDS20" s="10"/>
      <c r="VDT20" s="10"/>
      <c r="VDU20" s="10"/>
      <c r="VDV20" s="10"/>
      <c r="VDW20" s="10"/>
      <c r="VDX20" s="10"/>
      <c r="VDY20" s="10"/>
      <c r="VDZ20" s="10"/>
      <c r="VEA20" s="10"/>
      <c r="VEB20" s="10"/>
      <c r="VEC20" s="10"/>
      <c r="VED20" s="10"/>
      <c r="VEE20" s="10"/>
      <c r="VEF20" s="10"/>
      <c r="VEG20" s="10"/>
      <c r="VEH20" s="10"/>
      <c r="VEI20" s="10"/>
      <c r="VEJ20" s="10"/>
      <c r="VEK20" s="10"/>
      <c r="VEL20" s="10"/>
      <c r="VEM20" s="10"/>
      <c r="VEN20" s="10"/>
      <c r="VEO20" s="10"/>
      <c r="VEP20" s="10"/>
      <c r="VEQ20" s="10"/>
      <c r="VER20" s="10"/>
      <c r="VES20" s="10"/>
      <c r="VET20" s="10"/>
      <c r="VEU20" s="10"/>
      <c r="VEV20" s="10"/>
      <c r="VEW20" s="10"/>
      <c r="VEX20" s="10"/>
      <c r="VEY20" s="10"/>
      <c r="VEZ20" s="10"/>
      <c r="VFA20" s="10"/>
      <c r="VFB20" s="10"/>
      <c r="VFC20" s="10"/>
      <c r="VFD20" s="10"/>
      <c r="VFE20" s="10"/>
      <c r="VFF20" s="10"/>
      <c r="VFG20" s="10"/>
      <c r="VFH20" s="10"/>
      <c r="VFI20" s="10"/>
      <c r="VFJ20" s="10"/>
      <c r="VFK20" s="10"/>
      <c r="VFL20" s="10"/>
      <c r="VFM20" s="10"/>
      <c r="VFN20" s="10"/>
      <c r="VFO20" s="10"/>
      <c r="VFP20" s="10"/>
      <c r="VFQ20" s="10"/>
      <c r="VFR20" s="10"/>
      <c r="VFS20" s="10"/>
      <c r="VFT20" s="10"/>
      <c r="VFU20" s="10"/>
      <c r="VFV20" s="10"/>
      <c r="VFW20" s="10"/>
      <c r="VFX20" s="10"/>
      <c r="VFY20" s="10"/>
      <c r="VFZ20" s="10"/>
      <c r="VGA20" s="10"/>
      <c r="VGB20" s="10"/>
      <c r="VGC20" s="10"/>
      <c r="VGD20" s="10"/>
      <c r="VGE20" s="10"/>
      <c r="VGF20" s="10"/>
      <c r="VGG20" s="10"/>
      <c r="VGH20" s="10"/>
      <c r="VGI20" s="10"/>
      <c r="VGJ20" s="10"/>
      <c r="VGK20" s="10"/>
      <c r="VGL20" s="10"/>
      <c r="VGM20" s="10"/>
      <c r="VGN20" s="10"/>
      <c r="VGO20" s="10"/>
      <c r="VGP20" s="10"/>
      <c r="VGQ20" s="10"/>
      <c r="VGR20" s="10"/>
      <c r="VGS20" s="10"/>
      <c r="VGT20" s="10"/>
      <c r="VGU20" s="10"/>
      <c r="VGV20" s="10"/>
      <c r="VGW20" s="10"/>
      <c r="VGX20" s="10"/>
      <c r="VGY20" s="10"/>
      <c r="VGZ20" s="10"/>
      <c r="VHA20" s="10"/>
      <c r="VHB20" s="10"/>
      <c r="VHC20" s="10"/>
      <c r="VHD20" s="10"/>
      <c r="VHE20" s="10"/>
      <c r="VHF20" s="10"/>
      <c r="VHG20" s="10"/>
      <c r="VHH20" s="10"/>
      <c r="VHI20" s="10"/>
      <c r="VHJ20" s="10"/>
      <c r="VHK20" s="10"/>
      <c r="VHL20" s="10"/>
      <c r="VHM20" s="10"/>
      <c r="VHN20" s="10"/>
      <c r="VHO20" s="10"/>
      <c r="VHP20" s="10"/>
      <c r="VHQ20" s="10"/>
      <c r="VHR20" s="10"/>
      <c r="VHS20" s="10"/>
      <c r="VHT20" s="10"/>
      <c r="VHU20" s="10"/>
      <c r="VHV20" s="10"/>
      <c r="VHW20" s="10"/>
      <c r="VHX20" s="10"/>
      <c r="VHY20" s="10"/>
      <c r="VHZ20" s="10"/>
      <c r="VIA20" s="10"/>
      <c r="VIB20" s="10"/>
      <c r="VIC20" s="10"/>
      <c r="VID20" s="10"/>
      <c r="VIE20" s="10"/>
      <c r="VIF20" s="10"/>
      <c r="VIG20" s="10"/>
      <c r="VIH20" s="10"/>
      <c r="VII20" s="10"/>
      <c r="VIJ20" s="10"/>
      <c r="VIK20" s="10"/>
      <c r="VIL20" s="10"/>
      <c r="VIM20" s="10"/>
      <c r="VIN20" s="10"/>
      <c r="VIO20" s="10"/>
      <c r="VIP20" s="10"/>
      <c r="VIQ20" s="10"/>
      <c r="VIR20" s="10"/>
      <c r="VIS20" s="10"/>
      <c r="VIT20" s="10"/>
      <c r="VIU20" s="10"/>
      <c r="VIV20" s="10"/>
      <c r="VIW20" s="10"/>
      <c r="VIX20" s="10"/>
      <c r="VIY20" s="10"/>
      <c r="VIZ20" s="10"/>
      <c r="VJA20" s="10"/>
      <c r="VJB20" s="10"/>
      <c r="VJC20" s="10"/>
      <c r="VJD20" s="10"/>
      <c r="VJE20" s="10"/>
      <c r="VJF20" s="10"/>
      <c r="VJG20" s="10"/>
      <c r="VJH20" s="10"/>
      <c r="VJI20" s="10"/>
      <c r="VJJ20" s="10"/>
      <c r="VJK20" s="10"/>
      <c r="VJL20" s="10"/>
      <c r="VJM20" s="10"/>
      <c r="VJN20" s="10"/>
      <c r="VJO20" s="10"/>
      <c r="VJP20" s="10"/>
      <c r="VJQ20" s="10"/>
      <c r="VJR20" s="10"/>
      <c r="VJS20" s="10"/>
      <c r="VJT20" s="10"/>
      <c r="VJU20" s="10"/>
      <c r="VJV20" s="10"/>
      <c r="VJW20" s="10"/>
      <c r="VJX20" s="10"/>
      <c r="VJY20" s="10"/>
      <c r="VJZ20" s="10"/>
      <c r="VKA20" s="10"/>
      <c r="VKB20" s="10"/>
      <c r="VKC20" s="10"/>
      <c r="VKD20" s="10"/>
      <c r="VKE20" s="10"/>
      <c r="VKF20" s="10"/>
      <c r="VKG20" s="10"/>
      <c r="VKH20" s="10"/>
      <c r="VKI20" s="10"/>
      <c r="VKJ20" s="10"/>
      <c r="VKK20" s="10"/>
      <c r="VKL20" s="10"/>
      <c r="VKM20" s="10"/>
      <c r="VKN20" s="10"/>
      <c r="VKO20" s="10"/>
      <c r="VKP20" s="10"/>
      <c r="VKQ20" s="10"/>
      <c r="VKR20" s="10"/>
      <c r="VKS20" s="10"/>
      <c r="VKT20" s="10"/>
      <c r="VKU20" s="10"/>
      <c r="VKV20" s="10"/>
      <c r="VKW20" s="10"/>
      <c r="VKX20" s="10"/>
      <c r="VKY20" s="10"/>
      <c r="VKZ20" s="10"/>
      <c r="VLA20" s="10"/>
      <c r="VLB20" s="10"/>
      <c r="VLC20" s="10"/>
      <c r="VLD20" s="10"/>
      <c r="VLE20" s="10"/>
      <c r="VLF20" s="10"/>
      <c r="VLG20" s="10"/>
      <c r="VLH20" s="10"/>
      <c r="VLI20" s="10"/>
      <c r="VLJ20" s="10"/>
      <c r="VLK20" s="10"/>
      <c r="VLL20" s="10"/>
      <c r="VLM20" s="10"/>
      <c r="VLN20" s="10"/>
      <c r="VLO20" s="10"/>
      <c r="VLP20" s="10"/>
      <c r="VLQ20" s="10"/>
      <c r="VLR20" s="10"/>
      <c r="VLS20" s="10"/>
      <c r="VLT20" s="10"/>
      <c r="VLU20" s="10"/>
      <c r="VLV20" s="10"/>
      <c r="VLW20" s="10"/>
      <c r="VLX20" s="10"/>
      <c r="VLY20" s="10"/>
      <c r="VLZ20" s="10"/>
      <c r="VMA20" s="10"/>
      <c r="VMB20" s="10"/>
      <c r="VMC20" s="10"/>
      <c r="VMD20" s="10"/>
      <c r="VME20" s="10"/>
      <c r="VMF20" s="10"/>
      <c r="VMG20" s="10"/>
      <c r="VMH20" s="10"/>
      <c r="VMI20" s="10"/>
      <c r="VMJ20" s="10"/>
      <c r="VMK20" s="10"/>
      <c r="VML20" s="10"/>
      <c r="VMM20" s="10"/>
      <c r="VMN20" s="10"/>
      <c r="VMO20" s="10"/>
      <c r="VMP20" s="10"/>
      <c r="VMQ20" s="10"/>
      <c r="VMR20" s="10"/>
      <c r="VMS20" s="10"/>
      <c r="VMT20" s="10"/>
      <c r="VMU20" s="10"/>
      <c r="VMV20" s="10"/>
      <c r="VMW20" s="10"/>
      <c r="VMX20" s="10"/>
      <c r="VMY20" s="10"/>
      <c r="VMZ20" s="10"/>
      <c r="VNA20" s="10"/>
      <c r="VNB20" s="10"/>
      <c r="VNC20" s="10"/>
      <c r="VND20" s="10"/>
      <c r="VNE20" s="10"/>
      <c r="VNF20" s="10"/>
      <c r="VNG20" s="10"/>
      <c r="VNH20" s="10"/>
      <c r="VNI20" s="10"/>
      <c r="VNJ20" s="10"/>
      <c r="VNK20" s="10"/>
      <c r="VNL20" s="10"/>
      <c r="VNM20" s="10"/>
      <c r="VNN20" s="10"/>
      <c r="VNO20" s="10"/>
      <c r="VNP20" s="10"/>
      <c r="VNQ20" s="10"/>
      <c r="VNR20" s="10"/>
      <c r="VNS20" s="10"/>
      <c r="VNT20" s="10"/>
      <c r="VNU20" s="10"/>
      <c r="VNV20" s="10"/>
      <c r="VNW20" s="10"/>
      <c r="VNX20" s="10"/>
      <c r="VNY20" s="10"/>
      <c r="VNZ20" s="10"/>
      <c r="VOA20" s="10"/>
      <c r="VOB20" s="10"/>
      <c r="VOC20" s="10"/>
      <c r="VOD20" s="10"/>
      <c r="VOE20" s="10"/>
      <c r="VOF20" s="10"/>
      <c r="VOG20" s="10"/>
      <c r="VOH20" s="10"/>
      <c r="VOI20" s="10"/>
      <c r="VOJ20" s="10"/>
      <c r="VOK20" s="10"/>
      <c r="VOL20" s="10"/>
      <c r="VOM20" s="10"/>
      <c r="VON20" s="10"/>
      <c r="VOO20" s="10"/>
      <c r="VOP20" s="10"/>
      <c r="VOQ20" s="10"/>
      <c r="VOR20" s="10"/>
      <c r="VOS20" s="10"/>
      <c r="VOT20" s="10"/>
      <c r="VOU20" s="10"/>
      <c r="VOV20" s="10"/>
      <c r="VOW20" s="10"/>
      <c r="VOX20" s="10"/>
      <c r="VOY20" s="10"/>
      <c r="VOZ20" s="10"/>
      <c r="VPA20" s="10"/>
      <c r="VPB20" s="10"/>
      <c r="VPC20" s="10"/>
      <c r="VPD20" s="10"/>
      <c r="VPE20" s="10"/>
      <c r="VPF20" s="10"/>
      <c r="VPG20" s="10"/>
      <c r="VPH20" s="10"/>
      <c r="VPI20" s="10"/>
      <c r="VPJ20" s="10"/>
      <c r="VPK20" s="10"/>
      <c r="VPL20" s="10"/>
      <c r="VPM20" s="10"/>
      <c r="VPN20" s="10"/>
      <c r="VPO20" s="10"/>
      <c r="VPP20" s="10"/>
      <c r="VPQ20" s="10"/>
      <c r="VPR20" s="10"/>
      <c r="VPS20" s="10"/>
      <c r="VPT20" s="10"/>
      <c r="VPU20" s="10"/>
      <c r="VPV20" s="10"/>
      <c r="VPW20" s="10"/>
      <c r="VPX20" s="10"/>
      <c r="VPY20" s="10"/>
      <c r="VPZ20" s="10"/>
      <c r="VQA20" s="10"/>
      <c r="VQB20" s="10"/>
      <c r="VQC20" s="10"/>
      <c r="VQD20" s="10"/>
      <c r="VQE20" s="10"/>
      <c r="VQF20" s="10"/>
      <c r="VQG20" s="10"/>
      <c r="VQH20" s="10"/>
      <c r="VQI20" s="10"/>
      <c r="VQJ20" s="10"/>
      <c r="VQK20" s="10"/>
      <c r="VQL20" s="10"/>
      <c r="VQM20" s="10"/>
      <c r="VQN20" s="10"/>
      <c r="VQO20" s="10"/>
      <c r="VQP20" s="10"/>
      <c r="VQQ20" s="10"/>
      <c r="VQR20" s="10"/>
      <c r="VQS20" s="10"/>
      <c r="VQT20" s="10"/>
      <c r="VQU20" s="10"/>
      <c r="VQV20" s="10"/>
      <c r="VQW20" s="10"/>
      <c r="VQX20" s="10"/>
      <c r="VQY20" s="10"/>
      <c r="VQZ20" s="10"/>
      <c r="VRA20" s="10"/>
      <c r="VRB20" s="10"/>
      <c r="VRC20" s="10"/>
      <c r="VRD20" s="10"/>
      <c r="VRE20" s="10"/>
      <c r="VRF20" s="10"/>
      <c r="VRG20" s="10"/>
      <c r="VRH20" s="10"/>
      <c r="VRI20" s="10"/>
      <c r="VRJ20" s="10"/>
      <c r="VRK20" s="10"/>
      <c r="VRL20" s="10"/>
      <c r="VRM20" s="10"/>
      <c r="VRN20" s="10"/>
      <c r="VRO20" s="10"/>
      <c r="VRP20" s="10"/>
      <c r="VRQ20" s="10"/>
      <c r="VRR20" s="10"/>
      <c r="VRS20" s="10"/>
      <c r="VRT20" s="10"/>
      <c r="VRU20" s="10"/>
      <c r="VRV20" s="10"/>
      <c r="VRW20" s="10"/>
      <c r="VRX20" s="10"/>
      <c r="VRY20" s="10"/>
      <c r="VRZ20" s="10"/>
      <c r="VSA20" s="10"/>
      <c r="VSB20" s="10"/>
      <c r="VSC20" s="10"/>
      <c r="VSD20" s="10"/>
      <c r="VSE20" s="10"/>
      <c r="VSF20" s="10"/>
      <c r="VSG20" s="10"/>
      <c r="VSH20" s="10"/>
      <c r="VSI20" s="10"/>
      <c r="VSJ20" s="10"/>
      <c r="VSK20" s="10"/>
      <c r="VSL20" s="10"/>
      <c r="VSM20" s="10"/>
      <c r="VSN20" s="10"/>
      <c r="VSO20" s="10"/>
      <c r="VSP20" s="10"/>
      <c r="VSQ20" s="10"/>
      <c r="VSR20" s="10"/>
      <c r="VSS20" s="10"/>
      <c r="VST20" s="10"/>
      <c r="VSU20" s="10"/>
      <c r="VSV20" s="10"/>
      <c r="VSW20" s="10"/>
      <c r="VSX20" s="10"/>
      <c r="VSY20" s="10"/>
      <c r="VSZ20" s="10"/>
      <c r="VTA20" s="10"/>
      <c r="VTB20" s="10"/>
      <c r="VTC20" s="10"/>
      <c r="VTD20" s="10"/>
      <c r="VTE20" s="10"/>
      <c r="VTF20" s="10"/>
      <c r="VTG20" s="10"/>
      <c r="VTH20" s="10"/>
      <c r="VTI20" s="10"/>
      <c r="VTJ20" s="10"/>
      <c r="VTK20" s="10"/>
      <c r="VTL20" s="10"/>
      <c r="VTM20" s="10"/>
      <c r="VTN20" s="10"/>
      <c r="VTO20" s="10"/>
      <c r="VTP20" s="10"/>
      <c r="VTQ20" s="10"/>
      <c r="VTR20" s="10"/>
      <c r="VTS20" s="10"/>
      <c r="VTT20" s="10"/>
      <c r="VTU20" s="10"/>
      <c r="VTV20" s="10"/>
      <c r="VTW20" s="10"/>
      <c r="VTX20" s="10"/>
      <c r="VTY20" s="10"/>
      <c r="VTZ20" s="10"/>
      <c r="VUA20" s="10"/>
      <c r="VUB20" s="10"/>
      <c r="VUC20" s="10"/>
      <c r="VUD20" s="10"/>
      <c r="VUE20" s="10"/>
      <c r="VUF20" s="10"/>
      <c r="VUG20" s="10"/>
      <c r="VUH20" s="10"/>
      <c r="VUI20" s="10"/>
      <c r="VUJ20" s="10"/>
      <c r="VUK20" s="10"/>
      <c r="VUL20" s="10"/>
      <c r="VUM20" s="10"/>
      <c r="VUN20" s="10"/>
      <c r="VUO20" s="10"/>
      <c r="VUP20" s="10"/>
      <c r="VUQ20" s="10"/>
      <c r="VUR20" s="10"/>
      <c r="VUS20" s="10"/>
      <c r="VUT20" s="10"/>
      <c r="VUU20" s="10"/>
      <c r="VUV20" s="10"/>
      <c r="VUW20" s="10"/>
      <c r="VUX20" s="10"/>
      <c r="VUY20" s="10"/>
      <c r="VUZ20" s="10"/>
      <c r="VVA20" s="10"/>
      <c r="VVB20" s="10"/>
      <c r="VVC20" s="10"/>
      <c r="VVD20" s="10"/>
      <c r="VVE20" s="10"/>
      <c r="VVF20" s="10"/>
      <c r="VVG20" s="10"/>
      <c r="VVH20" s="10"/>
      <c r="VVI20" s="10"/>
      <c r="VVJ20" s="10"/>
      <c r="VVK20" s="10"/>
      <c r="VVL20" s="10"/>
      <c r="VVM20" s="10"/>
      <c r="VVN20" s="10"/>
      <c r="VVO20" s="10"/>
      <c r="VVP20" s="10"/>
      <c r="VVQ20" s="10"/>
      <c r="VVR20" s="10"/>
      <c r="VVS20" s="10"/>
      <c r="VVT20" s="10"/>
      <c r="VVU20" s="10"/>
      <c r="VVV20" s="10"/>
      <c r="VVW20" s="10"/>
      <c r="VVX20" s="10"/>
      <c r="VVY20" s="10"/>
      <c r="VVZ20" s="10"/>
      <c r="VWA20" s="10"/>
      <c r="VWB20" s="10"/>
      <c r="VWC20" s="10"/>
      <c r="VWD20" s="10"/>
      <c r="VWE20" s="10"/>
      <c r="VWF20" s="10"/>
      <c r="VWG20" s="10"/>
      <c r="VWH20" s="10"/>
      <c r="VWI20" s="10"/>
      <c r="VWJ20" s="10"/>
      <c r="VWK20" s="10"/>
      <c r="VWL20" s="10"/>
      <c r="VWM20" s="10"/>
      <c r="VWN20" s="10"/>
      <c r="VWO20" s="10"/>
      <c r="VWP20" s="10"/>
      <c r="VWQ20" s="10"/>
      <c r="VWR20" s="10"/>
      <c r="VWS20" s="10"/>
      <c r="VWT20" s="10"/>
      <c r="VWU20" s="10"/>
      <c r="VWV20" s="10"/>
      <c r="VWW20" s="10"/>
      <c r="VWX20" s="10"/>
      <c r="VWY20" s="10"/>
      <c r="VWZ20" s="10"/>
      <c r="VXA20" s="10"/>
      <c r="VXB20" s="10"/>
      <c r="VXC20" s="10"/>
      <c r="VXD20" s="10"/>
      <c r="VXE20" s="10"/>
      <c r="VXF20" s="10"/>
      <c r="VXG20" s="10"/>
      <c r="VXH20" s="10"/>
      <c r="VXI20" s="10"/>
      <c r="VXJ20" s="10"/>
      <c r="VXK20" s="10"/>
      <c r="VXL20" s="10"/>
      <c r="VXM20" s="10"/>
      <c r="VXN20" s="10"/>
      <c r="VXO20" s="10"/>
      <c r="VXP20" s="10"/>
      <c r="VXQ20" s="10"/>
      <c r="VXR20" s="10"/>
      <c r="VXS20" s="10"/>
      <c r="VXT20" s="10"/>
      <c r="VXU20" s="10"/>
      <c r="VXV20" s="10"/>
      <c r="VXW20" s="10"/>
      <c r="VXX20" s="10"/>
      <c r="VXY20" s="10"/>
      <c r="VXZ20" s="10"/>
      <c r="VYA20" s="10"/>
      <c r="VYB20" s="10"/>
      <c r="VYC20" s="10"/>
      <c r="VYD20" s="10"/>
      <c r="VYE20" s="10"/>
      <c r="VYF20" s="10"/>
      <c r="VYG20" s="10"/>
      <c r="VYH20" s="10"/>
      <c r="VYI20" s="10"/>
      <c r="VYJ20" s="10"/>
      <c r="VYK20" s="10"/>
      <c r="VYL20" s="10"/>
      <c r="VYM20" s="10"/>
      <c r="VYN20" s="10"/>
      <c r="VYO20" s="10"/>
      <c r="VYP20" s="10"/>
      <c r="VYQ20" s="10"/>
      <c r="VYR20" s="10"/>
      <c r="VYS20" s="10"/>
      <c r="VYT20" s="10"/>
      <c r="VYU20" s="10"/>
      <c r="VYV20" s="10"/>
      <c r="VYW20" s="10"/>
      <c r="VYX20" s="10"/>
      <c r="VYY20" s="10"/>
      <c r="VYZ20" s="10"/>
      <c r="VZA20" s="10"/>
      <c r="VZB20" s="10"/>
      <c r="VZC20" s="10"/>
      <c r="VZD20" s="10"/>
      <c r="VZE20" s="10"/>
      <c r="VZF20" s="10"/>
      <c r="VZG20" s="10"/>
      <c r="VZH20" s="10"/>
      <c r="VZI20" s="10"/>
      <c r="VZJ20" s="10"/>
      <c r="VZK20" s="10"/>
      <c r="VZL20" s="10"/>
      <c r="VZM20" s="10"/>
      <c r="VZN20" s="10"/>
      <c r="VZO20" s="10"/>
      <c r="VZP20" s="10"/>
      <c r="VZQ20" s="10"/>
      <c r="VZR20" s="10"/>
      <c r="VZS20" s="10"/>
      <c r="VZT20" s="10"/>
      <c r="VZU20" s="10"/>
      <c r="VZV20" s="10"/>
      <c r="VZW20" s="10"/>
      <c r="VZX20" s="10"/>
      <c r="VZY20" s="10"/>
      <c r="VZZ20" s="10"/>
      <c r="WAA20" s="10"/>
      <c r="WAB20" s="10"/>
      <c r="WAC20" s="10"/>
      <c r="WAD20" s="10"/>
      <c r="WAE20" s="10"/>
      <c r="WAF20" s="10"/>
      <c r="WAG20" s="10"/>
      <c r="WAH20" s="10"/>
      <c r="WAI20" s="10"/>
      <c r="WAJ20" s="10"/>
      <c r="WAK20" s="10"/>
      <c r="WAL20" s="10"/>
      <c r="WAM20" s="10"/>
      <c r="WAN20" s="10"/>
      <c r="WAO20" s="10"/>
      <c r="WAP20" s="10"/>
      <c r="WAQ20" s="10"/>
      <c r="WAR20" s="10"/>
      <c r="WAS20" s="10"/>
      <c r="WAT20" s="10"/>
      <c r="WAU20" s="10"/>
      <c r="WAV20" s="10"/>
      <c r="WAW20" s="10"/>
      <c r="WAX20" s="10"/>
      <c r="WAY20" s="10"/>
      <c r="WAZ20" s="10"/>
      <c r="WBA20" s="10"/>
      <c r="WBB20" s="10"/>
      <c r="WBC20" s="10"/>
      <c r="WBD20" s="10"/>
      <c r="WBE20" s="10"/>
      <c r="WBF20" s="10"/>
      <c r="WBG20" s="10"/>
      <c r="WBH20" s="10"/>
      <c r="WBI20" s="10"/>
      <c r="WBJ20" s="10"/>
      <c r="WBK20" s="10"/>
      <c r="WBL20" s="10"/>
      <c r="WBM20" s="10"/>
      <c r="WBN20" s="10"/>
      <c r="WBO20" s="10"/>
      <c r="WBP20" s="10"/>
      <c r="WBQ20" s="10"/>
      <c r="WBR20" s="10"/>
      <c r="WBS20" s="10"/>
      <c r="WBT20" s="10"/>
      <c r="WBU20" s="10"/>
      <c r="WBV20" s="10"/>
      <c r="WBW20" s="10"/>
      <c r="WBX20" s="10"/>
      <c r="WBY20" s="10"/>
      <c r="WBZ20" s="10"/>
      <c r="WCA20" s="10"/>
      <c r="WCB20" s="10"/>
      <c r="WCC20" s="10"/>
      <c r="WCD20" s="10"/>
      <c r="WCE20" s="10"/>
      <c r="WCF20" s="10"/>
      <c r="WCG20" s="10"/>
      <c r="WCH20" s="10"/>
      <c r="WCI20" s="10"/>
      <c r="WCJ20" s="10"/>
      <c r="WCK20" s="10"/>
      <c r="WCL20" s="10"/>
      <c r="WCM20" s="10"/>
      <c r="WCN20" s="10"/>
      <c r="WCO20" s="10"/>
      <c r="WCP20" s="10"/>
      <c r="WCQ20" s="10"/>
      <c r="WCR20" s="10"/>
      <c r="WCS20" s="10"/>
      <c r="WCT20" s="10"/>
      <c r="WCU20" s="10"/>
      <c r="WCV20" s="10"/>
      <c r="WCW20" s="10"/>
      <c r="WCX20" s="10"/>
      <c r="WCY20" s="10"/>
      <c r="WCZ20" s="10"/>
      <c r="WDA20" s="10"/>
      <c r="WDB20" s="10"/>
      <c r="WDC20" s="10"/>
      <c r="WDD20" s="10"/>
      <c r="WDE20" s="10"/>
      <c r="WDF20" s="10"/>
      <c r="WDG20" s="10"/>
      <c r="WDH20" s="10"/>
      <c r="WDI20" s="10"/>
      <c r="WDJ20" s="10"/>
      <c r="WDK20" s="10"/>
      <c r="WDL20" s="10"/>
      <c r="WDM20" s="10"/>
      <c r="WDN20" s="10"/>
      <c r="WDO20" s="10"/>
      <c r="WDP20" s="10"/>
      <c r="WDQ20" s="10"/>
      <c r="WDR20" s="10"/>
      <c r="WDS20" s="10"/>
      <c r="WDT20" s="10"/>
      <c r="WDU20" s="10"/>
      <c r="WDV20" s="10"/>
      <c r="WDW20" s="10"/>
      <c r="WDX20" s="10"/>
      <c r="WDY20" s="10"/>
      <c r="WDZ20" s="10"/>
      <c r="WEA20" s="10"/>
      <c r="WEB20" s="10"/>
      <c r="WEC20" s="10"/>
      <c r="WED20" s="10"/>
      <c r="WEE20" s="10"/>
      <c r="WEF20" s="10"/>
      <c r="WEG20" s="10"/>
      <c r="WEH20" s="10"/>
      <c r="WEI20" s="10"/>
      <c r="WEJ20" s="10"/>
      <c r="WEK20" s="10"/>
      <c r="WEL20" s="10"/>
      <c r="WEM20" s="10"/>
      <c r="WEN20" s="10"/>
      <c r="WEO20" s="10"/>
      <c r="WEP20" s="10"/>
      <c r="WEQ20" s="10"/>
      <c r="WER20" s="10"/>
      <c r="WES20" s="10"/>
      <c r="WET20" s="10"/>
      <c r="WEU20" s="10"/>
      <c r="WEV20" s="10"/>
      <c r="WEW20" s="10"/>
      <c r="WEX20" s="10"/>
      <c r="WEY20" s="10"/>
      <c r="WEZ20" s="10"/>
      <c r="WFA20" s="10"/>
      <c r="WFB20" s="10"/>
      <c r="WFC20" s="10"/>
      <c r="WFD20" s="10"/>
      <c r="WFE20" s="10"/>
      <c r="WFF20" s="10"/>
      <c r="WFG20" s="10"/>
      <c r="WFH20" s="10"/>
      <c r="WFI20" s="10"/>
      <c r="WFJ20" s="10"/>
      <c r="WFK20" s="10"/>
      <c r="WFL20" s="10"/>
      <c r="WFM20" s="10"/>
      <c r="WFN20" s="10"/>
      <c r="WFO20" s="10"/>
      <c r="WFP20" s="10"/>
      <c r="WFQ20" s="10"/>
      <c r="WFR20" s="10"/>
      <c r="WFS20" s="10"/>
      <c r="WFT20" s="10"/>
      <c r="WFU20" s="10"/>
      <c r="WFV20" s="10"/>
      <c r="WFW20" s="10"/>
      <c r="WFX20" s="10"/>
      <c r="WFY20" s="10"/>
      <c r="WFZ20" s="10"/>
      <c r="WGA20" s="10"/>
      <c r="WGB20" s="10"/>
      <c r="WGC20" s="10"/>
      <c r="WGD20" s="10"/>
      <c r="WGE20" s="10"/>
      <c r="WGF20" s="10"/>
      <c r="WGG20" s="10"/>
      <c r="WGH20" s="10"/>
      <c r="WGI20" s="10"/>
      <c r="WGJ20" s="10"/>
      <c r="WGK20" s="10"/>
      <c r="WGL20" s="10"/>
      <c r="WGM20" s="10"/>
      <c r="WGN20" s="10"/>
      <c r="WGO20" s="10"/>
      <c r="WGP20" s="10"/>
      <c r="WGQ20" s="10"/>
      <c r="WGR20" s="10"/>
      <c r="WGS20" s="10"/>
      <c r="WGT20" s="10"/>
      <c r="WGU20" s="10"/>
      <c r="WGV20" s="10"/>
      <c r="WGW20" s="10"/>
      <c r="WGX20" s="10"/>
      <c r="WGY20" s="10"/>
      <c r="WGZ20" s="10"/>
      <c r="WHA20" s="10"/>
      <c r="WHB20" s="10"/>
      <c r="WHC20" s="10"/>
      <c r="WHD20" s="10"/>
      <c r="WHE20" s="10"/>
      <c r="WHF20" s="10"/>
      <c r="WHG20" s="10"/>
      <c r="WHH20" s="10"/>
      <c r="WHI20" s="10"/>
      <c r="WHJ20" s="10"/>
      <c r="WHK20" s="10"/>
      <c r="WHL20" s="10"/>
      <c r="WHM20" s="10"/>
      <c r="WHN20" s="10"/>
      <c r="WHO20" s="10"/>
      <c r="WHP20" s="10"/>
      <c r="WHQ20" s="10"/>
      <c r="WHR20" s="10"/>
      <c r="WHS20" s="10"/>
      <c r="WHT20" s="10"/>
      <c r="WHU20" s="10"/>
      <c r="WHV20" s="10"/>
      <c r="WHW20" s="10"/>
      <c r="WHX20" s="10"/>
      <c r="WHY20" s="10"/>
      <c r="WHZ20" s="10"/>
      <c r="WIA20" s="10"/>
      <c r="WIB20" s="10"/>
      <c r="WIC20" s="10"/>
      <c r="WID20" s="10"/>
      <c r="WIE20" s="10"/>
      <c r="WIF20" s="10"/>
      <c r="WIG20" s="10"/>
      <c r="WIH20" s="10"/>
      <c r="WII20" s="10"/>
      <c r="WIJ20" s="10"/>
      <c r="WIK20" s="10"/>
      <c r="WIL20" s="10"/>
      <c r="WIM20" s="10"/>
      <c r="WIN20" s="10"/>
      <c r="WIO20" s="10"/>
      <c r="WIP20" s="10"/>
      <c r="WIQ20" s="10"/>
      <c r="WIR20" s="10"/>
      <c r="WIS20" s="10"/>
      <c r="WIT20" s="10"/>
      <c r="WIU20" s="10"/>
      <c r="WIV20" s="10"/>
      <c r="WIW20" s="10"/>
      <c r="WIX20" s="10"/>
      <c r="WIY20" s="10"/>
      <c r="WIZ20" s="10"/>
      <c r="WJA20" s="10"/>
      <c r="WJB20" s="10"/>
      <c r="WJC20" s="10"/>
      <c r="WJD20" s="10"/>
      <c r="WJE20" s="10"/>
      <c r="WJF20" s="10"/>
      <c r="WJG20" s="10"/>
      <c r="WJH20" s="10"/>
      <c r="WJI20" s="10"/>
      <c r="WJJ20" s="10"/>
      <c r="WJK20" s="10"/>
      <c r="WJL20" s="10"/>
      <c r="WJM20" s="10"/>
      <c r="WJN20" s="10"/>
      <c r="WJO20" s="10"/>
      <c r="WJP20" s="10"/>
      <c r="WJQ20" s="10"/>
      <c r="WJR20" s="10"/>
      <c r="WJS20" s="10"/>
      <c r="WJT20" s="10"/>
      <c r="WJU20" s="10"/>
      <c r="WJV20" s="10"/>
      <c r="WJW20" s="10"/>
      <c r="WJX20" s="10"/>
      <c r="WJY20" s="10"/>
      <c r="WJZ20" s="10"/>
      <c r="WKA20" s="10"/>
      <c r="WKB20" s="10"/>
      <c r="WKC20" s="10"/>
      <c r="WKD20" s="10"/>
      <c r="WKE20" s="10"/>
      <c r="WKF20" s="10"/>
      <c r="WKG20" s="10"/>
      <c r="WKH20" s="10"/>
      <c r="WKI20" s="10"/>
      <c r="WKJ20" s="10"/>
      <c r="WKK20" s="10"/>
      <c r="WKL20" s="10"/>
      <c r="WKM20" s="10"/>
      <c r="WKN20" s="10"/>
      <c r="WKO20" s="10"/>
      <c r="WKP20" s="10"/>
      <c r="WKQ20" s="10"/>
      <c r="WKR20" s="10"/>
      <c r="WKS20" s="10"/>
      <c r="WKT20" s="10"/>
      <c r="WKU20" s="10"/>
      <c r="WKV20" s="10"/>
      <c r="WKW20" s="10"/>
      <c r="WKX20" s="10"/>
      <c r="WKY20" s="10"/>
      <c r="WKZ20" s="10"/>
      <c r="WLA20" s="10"/>
      <c r="WLB20" s="10"/>
      <c r="WLC20" s="10"/>
      <c r="WLD20" s="10"/>
      <c r="WLE20" s="10"/>
      <c r="WLF20" s="10"/>
      <c r="WLG20" s="10"/>
      <c r="WLH20" s="10"/>
      <c r="WLI20" s="10"/>
      <c r="WLJ20" s="10"/>
      <c r="WLK20" s="10"/>
      <c r="WLL20" s="10"/>
      <c r="WLM20" s="10"/>
      <c r="WLN20" s="10"/>
      <c r="WLO20" s="10"/>
      <c r="WLP20" s="10"/>
      <c r="WLQ20" s="10"/>
      <c r="WLR20" s="10"/>
      <c r="WLS20" s="10"/>
      <c r="WLT20" s="10"/>
      <c r="WLU20" s="10"/>
      <c r="WLV20" s="10"/>
      <c r="WLW20" s="10"/>
      <c r="WLX20" s="10"/>
      <c r="WLY20" s="10"/>
      <c r="WLZ20" s="10"/>
      <c r="WMA20" s="10"/>
      <c r="WMB20" s="10"/>
      <c r="WMC20" s="10"/>
      <c r="WMD20" s="10"/>
      <c r="WME20" s="10"/>
      <c r="WMF20" s="10"/>
      <c r="WMG20" s="10"/>
      <c r="WMH20" s="10"/>
      <c r="WMI20" s="10"/>
      <c r="WMJ20" s="10"/>
      <c r="WMK20" s="10"/>
      <c r="WML20" s="10"/>
      <c r="WMM20" s="10"/>
      <c r="WMN20" s="10"/>
      <c r="WMO20" s="10"/>
      <c r="WMP20" s="10"/>
      <c r="WMQ20" s="10"/>
      <c r="WMR20" s="10"/>
      <c r="WMS20" s="10"/>
      <c r="WMT20" s="10"/>
      <c r="WMU20" s="10"/>
      <c r="WMV20" s="10"/>
      <c r="WMW20" s="10"/>
      <c r="WMX20" s="10"/>
      <c r="WMY20" s="10"/>
      <c r="WMZ20" s="10"/>
      <c r="WNA20" s="10"/>
      <c r="WNB20" s="10"/>
      <c r="WNC20" s="10"/>
      <c r="WND20" s="10"/>
      <c r="WNE20" s="10"/>
      <c r="WNF20" s="10"/>
      <c r="WNG20" s="10"/>
      <c r="WNH20" s="10"/>
      <c r="WNI20" s="10"/>
      <c r="WNJ20" s="10"/>
      <c r="WNK20" s="10"/>
      <c r="WNL20" s="10"/>
      <c r="WNM20" s="10"/>
      <c r="WNN20" s="10"/>
      <c r="WNO20" s="10"/>
      <c r="WNP20" s="10"/>
      <c r="WNQ20" s="10"/>
      <c r="WNR20" s="10"/>
      <c r="WNS20" s="10"/>
      <c r="WNT20" s="10"/>
      <c r="WNU20" s="10"/>
      <c r="WNV20" s="10"/>
      <c r="WNW20" s="10"/>
      <c r="WNX20" s="10"/>
      <c r="WNY20" s="10"/>
      <c r="WNZ20" s="10"/>
      <c r="WOA20" s="10"/>
      <c r="WOB20" s="10"/>
      <c r="WOC20" s="10"/>
      <c r="WOD20" s="10"/>
      <c r="WOE20" s="10"/>
      <c r="WOF20" s="10"/>
      <c r="WOG20" s="10"/>
      <c r="WOH20" s="10"/>
      <c r="WOI20" s="10"/>
      <c r="WOJ20" s="10"/>
      <c r="WOK20" s="10"/>
      <c r="WOL20" s="10"/>
      <c r="WOM20" s="10"/>
      <c r="WON20" s="10"/>
      <c r="WOO20" s="10"/>
      <c r="WOP20" s="10"/>
      <c r="WOQ20" s="10"/>
      <c r="WOR20" s="10"/>
      <c r="WOS20" s="10"/>
      <c r="WOT20" s="10"/>
      <c r="WOU20" s="10"/>
      <c r="WOV20" s="10"/>
      <c r="WOW20" s="10"/>
      <c r="WOX20" s="10"/>
      <c r="WOY20" s="10"/>
      <c r="WOZ20" s="10"/>
      <c r="WPA20" s="10"/>
      <c r="WPB20" s="10"/>
      <c r="WPC20" s="10"/>
      <c r="WPD20" s="10"/>
      <c r="WPE20" s="10"/>
      <c r="WPF20" s="10"/>
      <c r="WPG20" s="10"/>
      <c r="WPH20" s="10"/>
      <c r="WPI20" s="10"/>
      <c r="WPJ20" s="10"/>
      <c r="WPK20" s="10"/>
      <c r="WPL20" s="10"/>
      <c r="WPM20" s="10"/>
      <c r="WPN20" s="10"/>
      <c r="WPO20" s="10"/>
      <c r="WPP20" s="10"/>
      <c r="WPQ20" s="10"/>
      <c r="WPR20" s="10"/>
      <c r="WPS20" s="10"/>
      <c r="WPT20" s="10"/>
      <c r="WPU20" s="10"/>
      <c r="WPV20" s="10"/>
      <c r="WPW20" s="10"/>
      <c r="WPX20" s="10"/>
      <c r="WPY20" s="10"/>
      <c r="WPZ20" s="10"/>
      <c r="WQA20" s="10"/>
      <c r="WQB20" s="10"/>
      <c r="WQC20" s="10"/>
      <c r="WQD20" s="10"/>
      <c r="WQE20" s="10"/>
      <c r="WQF20" s="10"/>
      <c r="WQG20" s="10"/>
      <c r="WQH20" s="10"/>
      <c r="WQI20" s="10"/>
      <c r="WQJ20" s="10"/>
      <c r="WQK20" s="10"/>
      <c r="WQL20" s="10"/>
      <c r="WQM20" s="10"/>
      <c r="WQN20" s="10"/>
      <c r="WQO20" s="10"/>
      <c r="WQP20" s="10"/>
      <c r="WQQ20" s="10"/>
      <c r="WQR20" s="10"/>
      <c r="WQS20" s="10"/>
      <c r="WQT20" s="10"/>
      <c r="WQU20" s="10"/>
      <c r="WQV20" s="10"/>
      <c r="WQW20" s="10"/>
      <c r="WQX20" s="10"/>
      <c r="WQY20" s="10"/>
      <c r="WQZ20" s="10"/>
      <c r="WRA20" s="10"/>
      <c r="WRB20" s="10"/>
      <c r="WRC20" s="10"/>
      <c r="WRD20" s="10"/>
      <c r="WRE20" s="10"/>
      <c r="WRF20" s="10"/>
      <c r="WRG20" s="10"/>
      <c r="WRH20" s="10"/>
      <c r="WRI20" s="10"/>
      <c r="WRJ20" s="10"/>
      <c r="WRK20" s="10"/>
      <c r="WRL20" s="10"/>
      <c r="WRM20" s="10"/>
      <c r="WRN20" s="10"/>
      <c r="WRO20" s="10"/>
      <c r="WRP20" s="10"/>
      <c r="WRQ20" s="10"/>
      <c r="WRR20" s="10"/>
      <c r="WRS20" s="10"/>
      <c r="WRT20" s="10"/>
      <c r="WRU20" s="10"/>
      <c r="WRV20" s="10"/>
      <c r="WRW20" s="10"/>
      <c r="WRX20" s="10"/>
      <c r="WRY20" s="10"/>
      <c r="WRZ20" s="10"/>
      <c r="WSA20" s="10"/>
      <c r="WSB20" s="10"/>
      <c r="WSC20" s="10"/>
      <c r="WSD20" s="10"/>
      <c r="WSE20" s="10"/>
      <c r="WSF20" s="10"/>
      <c r="WSG20" s="10"/>
      <c r="WSH20" s="10"/>
      <c r="WSI20" s="10"/>
      <c r="WSJ20" s="10"/>
      <c r="WSK20" s="10"/>
      <c r="WSL20" s="10"/>
      <c r="WSM20" s="10"/>
      <c r="WSN20" s="10"/>
      <c r="WSO20" s="10"/>
      <c r="WSP20" s="10"/>
      <c r="WSQ20" s="10"/>
      <c r="WSR20" s="10"/>
      <c r="WSS20" s="10"/>
      <c r="WST20" s="10"/>
      <c r="WSU20" s="10"/>
      <c r="WSV20" s="10"/>
      <c r="WSW20" s="10"/>
      <c r="WSX20" s="10"/>
      <c r="WSY20" s="10"/>
      <c r="WSZ20" s="10"/>
      <c r="WTA20" s="10"/>
      <c r="WTB20" s="10"/>
      <c r="WTC20" s="10"/>
      <c r="WTD20" s="10"/>
      <c r="WTE20" s="10"/>
      <c r="WTF20" s="10"/>
      <c r="WTG20" s="10"/>
      <c r="WTH20" s="10"/>
      <c r="WTI20" s="10"/>
      <c r="WTJ20" s="10"/>
      <c r="WTK20" s="10"/>
      <c r="WTL20" s="10"/>
      <c r="WTM20" s="10"/>
      <c r="WTN20" s="10"/>
      <c r="WTO20" s="10"/>
      <c r="WTP20" s="10"/>
      <c r="WTQ20" s="10"/>
      <c r="WTR20" s="10"/>
      <c r="WTS20" s="10"/>
      <c r="WTT20" s="10"/>
      <c r="WTU20" s="10"/>
      <c r="WTV20" s="10"/>
      <c r="WTW20" s="10"/>
      <c r="WTX20" s="10"/>
      <c r="WTY20" s="10"/>
      <c r="WTZ20" s="10"/>
      <c r="WUA20" s="10"/>
      <c r="WUB20" s="10"/>
      <c r="WUC20" s="10"/>
      <c r="WUD20" s="10"/>
      <c r="WUE20" s="10"/>
      <c r="WUF20" s="10"/>
      <c r="WUG20" s="10"/>
      <c r="WUH20" s="10"/>
      <c r="WUI20" s="10"/>
      <c r="WUJ20" s="10"/>
      <c r="WUK20" s="10"/>
      <c r="WUL20" s="10"/>
      <c r="WUM20" s="10"/>
      <c r="WUN20" s="10"/>
      <c r="WUO20" s="10"/>
      <c r="WUP20" s="10"/>
      <c r="WUQ20" s="10"/>
      <c r="WUR20" s="10"/>
      <c r="WUS20" s="10"/>
      <c r="WUT20" s="10"/>
      <c r="WUU20" s="10"/>
      <c r="WUV20" s="10"/>
      <c r="WUW20" s="10"/>
      <c r="WUX20" s="10"/>
      <c r="WUY20" s="10"/>
      <c r="WUZ20" s="10"/>
      <c r="WVA20" s="10"/>
      <c r="WVB20" s="10"/>
      <c r="WVC20" s="10"/>
      <c r="WVD20" s="10"/>
      <c r="WVE20" s="10"/>
      <c r="WVF20" s="10"/>
      <c r="WVG20" s="10"/>
      <c r="WVH20" s="10"/>
      <c r="WVI20" s="10"/>
      <c r="WVJ20" s="10"/>
      <c r="WVK20" s="10"/>
      <c r="WVL20" s="10"/>
      <c r="WVM20" s="10"/>
      <c r="WVN20" s="10"/>
      <c r="WVO20" s="10"/>
      <c r="WVP20" s="10"/>
      <c r="WVQ20" s="10"/>
      <c r="WVR20" s="10"/>
      <c r="WVS20" s="10"/>
      <c r="WVT20" s="10"/>
      <c r="WVU20" s="10"/>
      <c r="WVV20" s="10"/>
      <c r="WVW20" s="10"/>
      <c r="WVX20" s="10"/>
      <c r="WVY20" s="10"/>
      <c r="WVZ20" s="10"/>
      <c r="WWA20" s="10"/>
      <c r="WWB20" s="10"/>
      <c r="WWC20" s="10"/>
      <c r="WWD20" s="10"/>
      <c r="WWE20" s="10"/>
      <c r="WWF20" s="10"/>
      <c r="WWG20" s="10"/>
      <c r="WWH20" s="10"/>
      <c r="WWI20" s="10"/>
      <c r="WWJ20" s="10"/>
      <c r="WWK20" s="10"/>
      <c r="WWL20" s="10"/>
      <c r="WWM20" s="10"/>
      <c r="WWN20" s="10"/>
      <c r="WWO20" s="10"/>
      <c r="WWP20" s="10"/>
      <c r="WWQ20" s="10"/>
      <c r="WWR20" s="10"/>
      <c r="WWS20" s="10"/>
      <c r="WWT20" s="10"/>
      <c r="WWU20" s="10"/>
      <c r="WWV20" s="10"/>
      <c r="WWW20" s="10"/>
      <c r="WWX20" s="10"/>
      <c r="WWY20" s="10"/>
      <c r="WWZ20" s="10"/>
      <c r="WXA20" s="10"/>
      <c r="WXB20" s="10"/>
      <c r="WXC20" s="10"/>
      <c r="WXD20" s="10"/>
      <c r="WXE20" s="10"/>
      <c r="WXF20" s="10"/>
      <c r="WXG20" s="10"/>
      <c r="WXH20" s="10"/>
      <c r="WXI20" s="10"/>
      <c r="WXJ20" s="10"/>
      <c r="WXK20" s="10"/>
      <c r="WXL20" s="10"/>
      <c r="WXM20" s="10"/>
      <c r="WXN20" s="10"/>
      <c r="WXO20" s="10"/>
      <c r="WXP20" s="10"/>
      <c r="WXQ20" s="10"/>
      <c r="WXR20" s="10"/>
      <c r="WXS20" s="10"/>
      <c r="WXT20" s="10"/>
      <c r="WXU20" s="10"/>
      <c r="WXV20" s="10"/>
      <c r="WXW20" s="10"/>
      <c r="WXX20" s="10"/>
      <c r="WXY20" s="10"/>
      <c r="WXZ20" s="10"/>
      <c r="WYA20" s="10"/>
      <c r="WYB20" s="10"/>
      <c r="WYC20" s="10"/>
      <c r="WYD20" s="10"/>
      <c r="WYE20" s="10"/>
      <c r="WYF20" s="10"/>
      <c r="WYG20" s="10"/>
      <c r="WYH20" s="10"/>
      <c r="WYI20" s="10"/>
      <c r="WYJ20" s="10"/>
      <c r="WYK20" s="10"/>
      <c r="WYL20" s="10"/>
      <c r="WYM20" s="10"/>
      <c r="WYN20" s="10"/>
      <c r="WYO20" s="10"/>
      <c r="WYP20" s="10"/>
      <c r="WYQ20" s="10"/>
      <c r="WYR20" s="10"/>
      <c r="WYS20" s="10"/>
      <c r="WYT20" s="10"/>
      <c r="WYU20" s="10"/>
      <c r="WYV20" s="10"/>
      <c r="WYW20" s="10"/>
      <c r="WYX20" s="10"/>
      <c r="WYY20" s="10"/>
      <c r="WYZ20" s="10"/>
      <c r="WZA20" s="10"/>
      <c r="WZB20" s="10"/>
      <c r="WZC20" s="10"/>
      <c r="WZD20" s="10"/>
      <c r="WZE20" s="10"/>
      <c r="WZF20" s="10"/>
      <c r="WZG20" s="10"/>
      <c r="WZH20" s="10"/>
      <c r="WZI20" s="10"/>
      <c r="WZJ20" s="10"/>
      <c r="WZK20" s="10"/>
      <c r="WZL20" s="10"/>
      <c r="WZM20" s="10"/>
      <c r="WZN20" s="10"/>
      <c r="WZO20" s="10"/>
      <c r="WZP20" s="10"/>
      <c r="WZQ20" s="10"/>
      <c r="WZR20" s="10"/>
      <c r="WZS20" s="10"/>
      <c r="WZT20" s="10"/>
      <c r="WZU20" s="10"/>
      <c r="WZV20" s="10"/>
      <c r="WZW20" s="10"/>
      <c r="WZX20" s="10"/>
      <c r="WZY20" s="10"/>
      <c r="WZZ20" s="10"/>
      <c r="XAA20" s="10"/>
      <c r="XAB20" s="10"/>
      <c r="XAC20" s="10"/>
      <c r="XAD20" s="10"/>
      <c r="XAE20" s="10"/>
      <c r="XAF20" s="10"/>
      <c r="XAG20" s="10"/>
      <c r="XAH20" s="10"/>
      <c r="XAI20" s="10"/>
      <c r="XAJ20" s="10"/>
      <c r="XAK20" s="10"/>
      <c r="XAL20" s="10"/>
      <c r="XAM20" s="10"/>
      <c r="XAN20" s="10"/>
      <c r="XAO20" s="10"/>
      <c r="XAP20" s="10"/>
      <c r="XAQ20" s="10"/>
      <c r="XAR20" s="10"/>
      <c r="XAS20" s="10"/>
      <c r="XAT20" s="10"/>
      <c r="XAU20" s="10"/>
      <c r="XAV20" s="10"/>
      <c r="XAW20" s="10"/>
      <c r="XAX20" s="10"/>
      <c r="XAY20" s="10"/>
      <c r="XAZ20" s="10"/>
      <c r="XBA20" s="10"/>
      <c r="XBB20" s="10"/>
      <c r="XBC20" s="10"/>
      <c r="XBD20" s="10"/>
      <c r="XBE20" s="10"/>
      <c r="XBF20" s="10"/>
      <c r="XBG20" s="10"/>
      <c r="XBH20" s="10"/>
      <c r="XBI20" s="10"/>
      <c r="XBJ20" s="10"/>
      <c r="XBK20" s="10"/>
      <c r="XBL20" s="10"/>
      <c r="XBM20" s="10"/>
      <c r="XBN20" s="10"/>
      <c r="XBO20" s="10"/>
      <c r="XBP20" s="10"/>
      <c r="XBQ20" s="10"/>
      <c r="XBR20" s="10"/>
      <c r="XBS20" s="10"/>
      <c r="XBT20" s="10"/>
      <c r="XBU20" s="10"/>
      <c r="XBV20" s="10"/>
      <c r="XBW20" s="10"/>
      <c r="XBX20" s="10"/>
      <c r="XBY20" s="10"/>
      <c r="XBZ20" s="10"/>
      <c r="XCA20" s="10"/>
      <c r="XCB20" s="10"/>
      <c r="XCC20" s="10"/>
      <c r="XCD20" s="10"/>
      <c r="XCE20" s="10"/>
      <c r="XCF20" s="10"/>
      <c r="XCG20" s="10"/>
      <c r="XCH20" s="10"/>
      <c r="XCI20" s="10"/>
      <c r="XCJ20" s="10"/>
      <c r="XCK20" s="10"/>
      <c r="XCL20" s="10"/>
      <c r="XCM20" s="10"/>
      <c r="XCN20" s="10"/>
      <c r="XCO20" s="10"/>
      <c r="XCP20" s="10"/>
      <c r="XCQ20" s="10"/>
      <c r="XCR20" s="10"/>
      <c r="XCS20" s="10"/>
      <c r="XCT20" s="10"/>
      <c r="XCU20" s="10"/>
      <c r="XCV20" s="10"/>
      <c r="XCW20" s="10"/>
      <c r="XCX20" s="10"/>
      <c r="XCY20" s="10"/>
      <c r="XCZ20" s="10"/>
      <c r="XDA20" s="10"/>
      <c r="XDB20" s="10"/>
      <c r="XDC20" s="10"/>
      <c r="XDD20" s="10"/>
      <c r="XDE20" s="10"/>
      <c r="XDF20" s="10"/>
      <c r="XDG20" s="10"/>
      <c r="XDH20" s="10"/>
      <c r="XDI20" s="10"/>
      <c r="XDJ20" s="10"/>
      <c r="XDK20" s="10"/>
      <c r="XDL20" s="10"/>
      <c r="XDM20" s="10"/>
      <c r="XDN20" s="10"/>
      <c r="XDO20" s="10"/>
      <c r="XDP20" s="10"/>
      <c r="XDQ20" s="10"/>
      <c r="XDR20" s="10"/>
      <c r="XDS20" s="10"/>
      <c r="XDT20" s="10"/>
      <c r="XDU20" s="10"/>
      <c r="XDV20" s="10"/>
      <c r="XDW20" s="10"/>
      <c r="XDX20" s="10"/>
      <c r="XDY20" s="10"/>
      <c r="XDZ20" s="10"/>
      <c r="XEA20" s="10"/>
      <c r="XEB20" s="10"/>
      <c r="XEC20" s="10"/>
      <c r="XED20" s="10"/>
      <c r="XEE20" s="10"/>
      <c r="XEF20" s="10"/>
      <c r="XEG20" s="10"/>
      <c r="XEH20" s="10"/>
      <c r="XEI20" s="10"/>
      <c r="XEJ20" s="10"/>
      <c r="XEK20" s="10"/>
      <c r="XEL20" s="10"/>
      <c r="XEM20" s="10"/>
      <c r="XEN20" s="10"/>
      <c r="XEO20" s="10"/>
      <c r="XEP20" s="10"/>
      <c r="XEQ20" s="10"/>
      <c r="XER20" s="10"/>
      <c r="XES20" s="10"/>
      <c r="XET20" s="10"/>
      <c r="XEU20" s="10"/>
      <c r="XEV20" s="10"/>
      <c r="XEW20" s="10"/>
    </row>
    <row r="21" s="4" customFormat="1" ht="24.75" customHeight="1" spans="1:16377">
      <c r="A21" s="26" t="s">
        <v>32</v>
      </c>
      <c r="B21" s="27">
        <v>133</v>
      </c>
      <c r="C21" s="28">
        <v>3619.25</v>
      </c>
      <c r="D21" s="29">
        <v>3619.25</v>
      </c>
      <c r="E21" s="30">
        <v>1</v>
      </c>
      <c r="F21" s="29">
        <v>4524062.5</v>
      </c>
      <c r="G21" s="29">
        <v>144770</v>
      </c>
      <c r="H21" s="29">
        <v>50669.5</v>
      </c>
      <c r="I21" s="29">
        <v>43431</v>
      </c>
      <c r="J21" s="29">
        <v>10857.75</v>
      </c>
      <c r="K21" s="29">
        <v>10857.75</v>
      </c>
      <c r="L21" s="29">
        <v>0</v>
      </c>
      <c r="M21" s="29">
        <v>28954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  <c r="UVN21" s="10"/>
      <c r="UVO21" s="10"/>
      <c r="UVP21" s="10"/>
      <c r="UVQ21" s="10"/>
      <c r="UVR21" s="10"/>
      <c r="UVS21" s="10"/>
      <c r="UVT21" s="10"/>
      <c r="UVU21" s="10"/>
      <c r="UVV21" s="10"/>
      <c r="UVW21" s="10"/>
      <c r="UVX21" s="10"/>
      <c r="UVY21" s="10"/>
      <c r="UVZ21" s="10"/>
      <c r="UWA21" s="10"/>
      <c r="UWB21" s="10"/>
      <c r="UWC21" s="10"/>
      <c r="UWD21" s="10"/>
      <c r="UWE21" s="10"/>
      <c r="UWF21" s="10"/>
      <c r="UWG21" s="10"/>
      <c r="UWH21" s="10"/>
      <c r="UWI21" s="10"/>
      <c r="UWJ21" s="10"/>
      <c r="UWK21" s="10"/>
      <c r="UWL21" s="10"/>
      <c r="UWM21" s="10"/>
      <c r="UWN21" s="10"/>
      <c r="UWO21" s="10"/>
      <c r="UWP21" s="10"/>
      <c r="UWQ21" s="10"/>
      <c r="UWR21" s="10"/>
      <c r="UWS21" s="10"/>
      <c r="UWT21" s="10"/>
      <c r="UWU21" s="10"/>
      <c r="UWV21" s="10"/>
      <c r="UWW21" s="10"/>
      <c r="UWX21" s="10"/>
      <c r="UWY21" s="10"/>
      <c r="UWZ21" s="10"/>
      <c r="UXA21" s="10"/>
      <c r="UXB21" s="10"/>
      <c r="UXC21" s="10"/>
      <c r="UXD21" s="10"/>
      <c r="UXE21" s="10"/>
      <c r="UXF21" s="10"/>
      <c r="UXG21" s="10"/>
      <c r="UXH21" s="10"/>
      <c r="UXI21" s="10"/>
      <c r="UXJ21" s="10"/>
      <c r="UXK21" s="10"/>
      <c r="UXL21" s="10"/>
      <c r="UXM21" s="10"/>
      <c r="UXN21" s="10"/>
      <c r="UXO21" s="10"/>
      <c r="UXP21" s="10"/>
      <c r="UXQ21" s="10"/>
      <c r="UXR21" s="10"/>
      <c r="UXS21" s="10"/>
      <c r="UXT21" s="10"/>
      <c r="UXU21" s="10"/>
      <c r="UXV21" s="10"/>
      <c r="UXW21" s="10"/>
      <c r="UXX21" s="10"/>
      <c r="UXY21" s="10"/>
      <c r="UXZ21" s="10"/>
      <c r="UYA21" s="10"/>
      <c r="UYB21" s="10"/>
      <c r="UYC21" s="10"/>
      <c r="UYD21" s="10"/>
      <c r="UYE21" s="10"/>
      <c r="UYF21" s="10"/>
      <c r="UYG21" s="10"/>
      <c r="UYH21" s="10"/>
      <c r="UYI21" s="10"/>
      <c r="UYJ21" s="10"/>
      <c r="UYK21" s="10"/>
      <c r="UYL21" s="10"/>
      <c r="UYM21" s="10"/>
      <c r="UYN21" s="10"/>
      <c r="UYO21" s="10"/>
      <c r="UYP21" s="10"/>
      <c r="UYQ21" s="10"/>
      <c r="UYR21" s="10"/>
      <c r="UYS21" s="10"/>
      <c r="UYT21" s="10"/>
      <c r="UYU21" s="10"/>
      <c r="UYV21" s="10"/>
      <c r="UYW21" s="10"/>
      <c r="UYX21" s="10"/>
      <c r="UYY21" s="10"/>
      <c r="UYZ21" s="10"/>
      <c r="UZA21" s="10"/>
      <c r="UZB21" s="10"/>
      <c r="UZC21" s="10"/>
      <c r="UZD21" s="10"/>
      <c r="UZE21" s="10"/>
      <c r="UZF21" s="10"/>
      <c r="UZG21" s="10"/>
      <c r="UZH21" s="10"/>
      <c r="UZI21" s="10"/>
      <c r="UZJ21" s="10"/>
      <c r="UZK21" s="10"/>
      <c r="UZL21" s="10"/>
      <c r="UZM21" s="10"/>
      <c r="UZN21" s="10"/>
      <c r="UZO21" s="10"/>
      <c r="UZP21" s="10"/>
      <c r="UZQ21" s="10"/>
      <c r="UZR21" s="10"/>
      <c r="UZS21" s="10"/>
      <c r="UZT21" s="10"/>
      <c r="UZU21" s="10"/>
      <c r="UZV21" s="10"/>
      <c r="UZW21" s="10"/>
      <c r="UZX21" s="10"/>
      <c r="UZY21" s="10"/>
      <c r="UZZ21" s="10"/>
      <c r="VAA21" s="10"/>
      <c r="VAB21" s="10"/>
      <c r="VAC21" s="10"/>
      <c r="VAD21" s="10"/>
      <c r="VAE21" s="10"/>
      <c r="VAF21" s="10"/>
      <c r="VAG21" s="10"/>
      <c r="VAH21" s="10"/>
      <c r="VAI21" s="10"/>
      <c r="VAJ21" s="10"/>
      <c r="VAK21" s="10"/>
      <c r="VAL21" s="10"/>
      <c r="VAM21" s="10"/>
      <c r="VAN21" s="10"/>
      <c r="VAO21" s="10"/>
      <c r="VAP21" s="10"/>
      <c r="VAQ21" s="10"/>
      <c r="VAR21" s="10"/>
      <c r="VAS21" s="10"/>
      <c r="VAT21" s="10"/>
      <c r="VAU21" s="10"/>
      <c r="VAV21" s="10"/>
      <c r="VAW21" s="10"/>
      <c r="VAX21" s="10"/>
      <c r="VAY21" s="10"/>
      <c r="VAZ21" s="10"/>
      <c r="VBA21" s="10"/>
      <c r="VBB21" s="10"/>
      <c r="VBC21" s="10"/>
      <c r="VBD21" s="10"/>
      <c r="VBE21" s="10"/>
      <c r="VBF21" s="10"/>
      <c r="VBG21" s="10"/>
      <c r="VBH21" s="10"/>
      <c r="VBI21" s="10"/>
      <c r="VBJ21" s="10"/>
      <c r="VBK21" s="10"/>
      <c r="VBL21" s="10"/>
      <c r="VBM21" s="10"/>
      <c r="VBN21" s="10"/>
      <c r="VBO21" s="10"/>
      <c r="VBP21" s="10"/>
      <c r="VBQ21" s="10"/>
      <c r="VBR21" s="10"/>
      <c r="VBS21" s="10"/>
      <c r="VBT21" s="10"/>
      <c r="VBU21" s="10"/>
      <c r="VBV21" s="10"/>
      <c r="VBW21" s="10"/>
      <c r="VBX21" s="10"/>
      <c r="VBY21" s="10"/>
      <c r="VBZ21" s="10"/>
      <c r="VCA21" s="10"/>
      <c r="VCB21" s="10"/>
      <c r="VCC21" s="10"/>
      <c r="VCD21" s="10"/>
      <c r="VCE21" s="10"/>
      <c r="VCF21" s="10"/>
      <c r="VCG21" s="10"/>
      <c r="VCH21" s="10"/>
      <c r="VCI21" s="10"/>
      <c r="VCJ21" s="10"/>
      <c r="VCK21" s="10"/>
      <c r="VCL21" s="10"/>
      <c r="VCM21" s="10"/>
      <c r="VCN21" s="10"/>
      <c r="VCO21" s="10"/>
      <c r="VCP21" s="10"/>
      <c r="VCQ21" s="10"/>
      <c r="VCR21" s="10"/>
      <c r="VCS21" s="10"/>
      <c r="VCT21" s="10"/>
      <c r="VCU21" s="10"/>
      <c r="VCV21" s="10"/>
      <c r="VCW21" s="10"/>
      <c r="VCX21" s="10"/>
      <c r="VCY21" s="10"/>
      <c r="VCZ21" s="10"/>
      <c r="VDA21" s="10"/>
      <c r="VDB21" s="10"/>
      <c r="VDC21" s="10"/>
      <c r="VDD21" s="10"/>
      <c r="VDE21" s="10"/>
      <c r="VDF21" s="10"/>
      <c r="VDG21" s="10"/>
      <c r="VDH21" s="10"/>
      <c r="VDI21" s="10"/>
      <c r="VDJ21" s="10"/>
      <c r="VDK21" s="10"/>
      <c r="VDL21" s="10"/>
      <c r="VDM21" s="10"/>
      <c r="VDN21" s="10"/>
      <c r="VDO21" s="10"/>
      <c r="VDP21" s="10"/>
      <c r="VDQ21" s="10"/>
      <c r="VDR21" s="10"/>
      <c r="VDS21" s="10"/>
      <c r="VDT21" s="10"/>
      <c r="VDU21" s="10"/>
      <c r="VDV21" s="10"/>
      <c r="VDW21" s="10"/>
      <c r="VDX21" s="10"/>
      <c r="VDY21" s="10"/>
      <c r="VDZ21" s="10"/>
      <c r="VEA21" s="10"/>
      <c r="VEB21" s="10"/>
      <c r="VEC21" s="10"/>
      <c r="VED21" s="10"/>
      <c r="VEE21" s="10"/>
      <c r="VEF21" s="10"/>
      <c r="VEG21" s="10"/>
      <c r="VEH21" s="10"/>
      <c r="VEI21" s="10"/>
      <c r="VEJ21" s="10"/>
      <c r="VEK21" s="10"/>
      <c r="VEL21" s="10"/>
      <c r="VEM21" s="10"/>
      <c r="VEN21" s="10"/>
      <c r="VEO21" s="10"/>
      <c r="VEP21" s="10"/>
      <c r="VEQ21" s="10"/>
      <c r="VER21" s="10"/>
      <c r="VES21" s="10"/>
      <c r="VET21" s="10"/>
      <c r="VEU21" s="10"/>
      <c r="VEV21" s="10"/>
      <c r="VEW21" s="10"/>
      <c r="VEX21" s="10"/>
      <c r="VEY21" s="10"/>
      <c r="VEZ21" s="10"/>
      <c r="VFA21" s="10"/>
      <c r="VFB21" s="10"/>
      <c r="VFC21" s="10"/>
      <c r="VFD21" s="10"/>
      <c r="VFE21" s="10"/>
      <c r="VFF21" s="10"/>
      <c r="VFG21" s="10"/>
      <c r="VFH21" s="10"/>
      <c r="VFI21" s="10"/>
      <c r="VFJ21" s="10"/>
      <c r="VFK21" s="10"/>
      <c r="VFL21" s="10"/>
      <c r="VFM21" s="10"/>
      <c r="VFN21" s="10"/>
      <c r="VFO21" s="10"/>
      <c r="VFP21" s="10"/>
      <c r="VFQ21" s="10"/>
      <c r="VFR21" s="10"/>
      <c r="VFS21" s="10"/>
      <c r="VFT21" s="10"/>
      <c r="VFU21" s="10"/>
      <c r="VFV21" s="10"/>
      <c r="VFW21" s="10"/>
      <c r="VFX21" s="10"/>
      <c r="VFY21" s="10"/>
      <c r="VFZ21" s="10"/>
      <c r="VGA21" s="10"/>
      <c r="VGB21" s="10"/>
      <c r="VGC21" s="10"/>
      <c r="VGD21" s="10"/>
      <c r="VGE21" s="10"/>
      <c r="VGF21" s="10"/>
      <c r="VGG21" s="10"/>
      <c r="VGH21" s="10"/>
      <c r="VGI21" s="10"/>
      <c r="VGJ21" s="10"/>
      <c r="VGK21" s="10"/>
      <c r="VGL21" s="10"/>
      <c r="VGM21" s="10"/>
      <c r="VGN21" s="10"/>
      <c r="VGO21" s="10"/>
      <c r="VGP21" s="10"/>
      <c r="VGQ21" s="10"/>
      <c r="VGR21" s="10"/>
      <c r="VGS21" s="10"/>
      <c r="VGT21" s="10"/>
      <c r="VGU21" s="10"/>
      <c r="VGV21" s="10"/>
      <c r="VGW21" s="10"/>
      <c r="VGX21" s="10"/>
      <c r="VGY21" s="10"/>
      <c r="VGZ21" s="10"/>
      <c r="VHA21" s="10"/>
      <c r="VHB21" s="10"/>
      <c r="VHC21" s="10"/>
      <c r="VHD21" s="10"/>
      <c r="VHE21" s="10"/>
      <c r="VHF21" s="10"/>
      <c r="VHG21" s="10"/>
      <c r="VHH21" s="10"/>
      <c r="VHI21" s="10"/>
      <c r="VHJ21" s="10"/>
      <c r="VHK21" s="10"/>
      <c r="VHL21" s="10"/>
      <c r="VHM21" s="10"/>
      <c r="VHN21" s="10"/>
      <c r="VHO21" s="10"/>
      <c r="VHP21" s="10"/>
      <c r="VHQ21" s="10"/>
      <c r="VHR21" s="10"/>
      <c r="VHS21" s="10"/>
      <c r="VHT21" s="10"/>
      <c r="VHU21" s="10"/>
      <c r="VHV21" s="10"/>
      <c r="VHW21" s="10"/>
      <c r="VHX21" s="10"/>
      <c r="VHY21" s="10"/>
      <c r="VHZ21" s="10"/>
      <c r="VIA21" s="10"/>
      <c r="VIB21" s="10"/>
      <c r="VIC21" s="10"/>
      <c r="VID21" s="10"/>
      <c r="VIE21" s="10"/>
      <c r="VIF21" s="10"/>
      <c r="VIG21" s="10"/>
      <c r="VIH21" s="10"/>
      <c r="VII21" s="10"/>
      <c r="VIJ21" s="10"/>
      <c r="VIK21" s="10"/>
      <c r="VIL21" s="10"/>
      <c r="VIM21" s="10"/>
      <c r="VIN21" s="10"/>
      <c r="VIO21" s="10"/>
      <c r="VIP21" s="10"/>
      <c r="VIQ21" s="10"/>
      <c r="VIR21" s="10"/>
      <c r="VIS21" s="10"/>
      <c r="VIT21" s="10"/>
      <c r="VIU21" s="10"/>
      <c r="VIV21" s="10"/>
      <c r="VIW21" s="10"/>
      <c r="VIX21" s="10"/>
      <c r="VIY21" s="10"/>
      <c r="VIZ21" s="10"/>
      <c r="VJA21" s="10"/>
      <c r="VJB21" s="10"/>
      <c r="VJC21" s="10"/>
      <c r="VJD21" s="10"/>
      <c r="VJE21" s="10"/>
      <c r="VJF21" s="10"/>
      <c r="VJG21" s="10"/>
      <c r="VJH21" s="10"/>
      <c r="VJI21" s="10"/>
      <c r="VJJ21" s="10"/>
      <c r="VJK21" s="10"/>
      <c r="VJL21" s="10"/>
      <c r="VJM21" s="10"/>
      <c r="VJN21" s="10"/>
      <c r="VJO21" s="10"/>
      <c r="VJP21" s="10"/>
      <c r="VJQ21" s="10"/>
      <c r="VJR21" s="10"/>
      <c r="VJS21" s="10"/>
      <c r="VJT21" s="10"/>
      <c r="VJU21" s="10"/>
      <c r="VJV21" s="10"/>
      <c r="VJW21" s="10"/>
      <c r="VJX21" s="10"/>
      <c r="VJY21" s="10"/>
      <c r="VJZ21" s="10"/>
      <c r="VKA21" s="10"/>
      <c r="VKB21" s="10"/>
      <c r="VKC21" s="10"/>
      <c r="VKD21" s="10"/>
      <c r="VKE21" s="10"/>
      <c r="VKF21" s="10"/>
      <c r="VKG21" s="10"/>
      <c r="VKH21" s="10"/>
      <c r="VKI21" s="10"/>
      <c r="VKJ21" s="10"/>
      <c r="VKK21" s="10"/>
      <c r="VKL21" s="10"/>
      <c r="VKM21" s="10"/>
      <c r="VKN21" s="10"/>
      <c r="VKO21" s="10"/>
      <c r="VKP21" s="10"/>
      <c r="VKQ21" s="10"/>
      <c r="VKR21" s="10"/>
      <c r="VKS21" s="10"/>
      <c r="VKT21" s="10"/>
      <c r="VKU21" s="10"/>
      <c r="VKV21" s="10"/>
      <c r="VKW21" s="10"/>
      <c r="VKX21" s="10"/>
      <c r="VKY21" s="10"/>
      <c r="VKZ21" s="10"/>
      <c r="VLA21" s="10"/>
      <c r="VLB21" s="10"/>
      <c r="VLC21" s="10"/>
      <c r="VLD21" s="10"/>
      <c r="VLE21" s="10"/>
      <c r="VLF21" s="10"/>
      <c r="VLG21" s="10"/>
      <c r="VLH21" s="10"/>
      <c r="VLI21" s="10"/>
      <c r="VLJ21" s="10"/>
      <c r="VLK21" s="10"/>
      <c r="VLL21" s="10"/>
      <c r="VLM21" s="10"/>
      <c r="VLN21" s="10"/>
      <c r="VLO21" s="10"/>
      <c r="VLP21" s="10"/>
      <c r="VLQ21" s="10"/>
      <c r="VLR21" s="10"/>
      <c r="VLS21" s="10"/>
      <c r="VLT21" s="10"/>
      <c r="VLU21" s="10"/>
      <c r="VLV21" s="10"/>
      <c r="VLW21" s="10"/>
      <c r="VLX21" s="10"/>
      <c r="VLY21" s="10"/>
      <c r="VLZ21" s="10"/>
      <c r="VMA21" s="10"/>
      <c r="VMB21" s="10"/>
      <c r="VMC21" s="10"/>
      <c r="VMD21" s="10"/>
      <c r="VME21" s="10"/>
      <c r="VMF21" s="10"/>
      <c r="VMG21" s="10"/>
      <c r="VMH21" s="10"/>
      <c r="VMI21" s="10"/>
      <c r="VMJ21" s="10"/>
      <c r="VMK21" s="10"/>
      <c r="VML21" s="10"/>
      <c r="VMM21" s="10"/>
      <c r="VMN21" s="10"/>
      <c r="VMO21" s="10"/>
      <c r="VMP21" s="10"/>
      <c r="VMQ21" s="10"/>
      <c r="VMR21" s="10"/>
      <c r="VMS21" s="10"/>
      <c r="VMT21" s="10"/>
      <c r="VMU21" s="10"/>
      <c r="VMV21" s="10"/>
      <c r="VMW21" s="10"/>
      <c r="VMX21" s="10"/>
      <c r="VMY21" s="10"/>
      <c r="VMZ21" s="10"/>
      <c r="VNA21" s="10"/>
      <c r="VNB21" s="10"/>
      <c r="VNC21" s="10"/>
      <c r="VND21" s="10"/>
      <c r="VNE21" s="10"/>
      <c r="VNF21" s="10"/>
      <c r="VNG21" s="10"/>
      <c r="VNH21" s="10"/>
      <c r="VNI21" s="10"/>
      <c r="VNJ21" s="10"/>
      <c r="VNK21" s="10"/>
      <c r="VNL21" s="10"/>
      <c r="VNM21" s="10"/>
      <c r="VNN21" s="10"/>
      <c r="VNO21" s="10"/>
      <c r="VNP21" s="10"/>
      <c r="VNQ21" s="10"/>
      <c r="VNR21" s="10"/>
      <c r="VNS21" s="10"/>
      <c r="VNT21" s="10"/>
      <c r="VNU21" s="10"/>
      <c r="VNV21" s="10"/>
      <c r="VNW21" s="10"/>
      <c r="VNX21" s="10"/>
      <c r="VNY21" s="10"/>
      <c r="VNZ21" s="10"/>
      <c r="VOA21" s="10"/>
      <c r="VOB21" s="10"/>
      <c r="VOC21" s="10"/>
      <c r="VOD21" s="10"/>
      <c r="VOE21" s="10"/>
      <c r="VOF21" s="10"/>
      <c r="VOG21" s="10"/>
      <c r="VOH21" s="10"/>
      <c r="VOI21" s="10"/>
      <c r="VOJ21" s="10"/>
      <c r="VOK21" s="10"/>
      <c r="VOL21" s="10"/>
      <c r="VOM21" s="10"/>
      <c r="VON21" s="10"/>
      <c r="VOO21" s="10"/>
      <c r="VOP21" s="10"/>
      <c r="VOQ21" s="10"/>
      <c r="VOR21" s="10"/>
      <c r="VOS21" s="10"/>
      <c r="VOT21" s="10"/>
      <c r="VOU21" s="10"/>
      <c r="VOV21" s="10"/>
      <c r="VOW21" s="10"/>
      <c r="VOX21" s="10"/>
      <c r="VOY21" s="10"/>
      <c r="VOZ21" s="10"/>
      <c r="VPA21" s="10"/>
      <c r="VPB21" s="10"/>
      <c r="VPC21" s="10"/>
      <c r="VPD21" s="10"/>
      <c r="VPE21" s="10"/>
      <c r="VPF21" s="10"/>
      <c r="VPG21" s="10"/>
      <c r="VPH21" s="10"/>
      <c r="VPI21" s="10"/>
      <c r="VPJ21" s="10"/>
      <c r="VPK21" s="10"/>
      <c r="VPL21" s="10"/>
      <c r="VPM21" s="10"/>
      <c r="VPN21" s="10"/>
      <c r="VPO21" s="10"/>
      <c r="VPP21" s="10"/>
      <c r="VPQ21" s="10"/>
      <c r="VPR21" s="10"/>
      <c r="VPS21" s="10"/>
      <c r="VPT21" s="10"/>
      <c r="VPU21" s="10"/>
      <c r="VPV21" s="10"/>
      <c r="VPW21" s="10"/>
      <c r="VPX21" s="10"/>
      <c r="VPY21" s="10"/>
      <c r="VPZ21" s="10"/>
      <c r="VQA21" s="10"/>
      <c r="VQB21" s="10"/>
      <c r="VQC21" s="10"/>
      <c r="VQD21" s="10"/>
      <c r="VQE21" s="10"/>
      <c r="VQF21" s="10"/>
      <c r="VQG21" s="10"/>
      <c r="VQH21" s="10"/>
      <c r="VQI21" s="10"/>
      <c r="VQJ21" s="10"/>
      <c r="VQK21" s="10"/>
      <c r="VQL21" s="10"/>
      <c r="VQM21" s="10"/>
      <c r="VQN21" s="10"/>
      <c r="VQO21" s="10"/>
      <c r="VQP21" s="10"/>
      <c r="VQQ21" s="10"/>
      <c r="VQR21" s="10"/>
      <c r="VQS21" s="10"/>
      <c r="VQT21" s="10"/>
      <c r="VQU21" s="10"/>
      <c r="VQV21" s="10"/>
      <c r="VQW21" s="10"/>
      <c r="VQX21" s="10"/>
      <c r="VQY21" s="10"/>
      <c r="VQZ21" s="10"/>
      <c r="VRA21" s="10"/>
      <c r="VRB21" s="10"/>
      <c r="VRC21" s="10"/>
      <c r="VRD21" s="10"/>
      <c r="VRE21" s="10"/>
      <c r="VRF21" s="10"/>
      <c r="VRG21" s="10"/>
      <c r="VRH21" s="10"/>
      <c r="VRI21" s="10"/>
      <c r="VRJ21" s="10"/>
      <c r="VRK21" s="10"/>
      <c r="VRL21" s="10"/>
      <c r="VRM21" s="10"/>
      <c r="VRN21" s="10"/>
      <c r="VRO21" s="10"/>
      <c r="VRP21" s="10"/>
      <c r="VRQ21" s="10"/>
      <c r="VRR21" s="10"/>
      <c r="VRS21" s="10"/>
      <c r="VRT21" s="10"/>
      <c r="VRU21" s="10"/>
      <c r="VRV21" s="10"/>
      <c r="VRW21" s="10"/>
      <c r="VRX21" s="10"/>
      <c r="VRY21" s="10"/>
      <c r="VRZ21" s="10"/>
      <c r="VSA21" s="10"/>
      <c r="VSB21" s="10"/>
      <c r="VSC21" s="10"/>
      <c r="VSD21" s="10"/>
      <c r="VSE21" s="10"/>
      <c r="VSF21" s="10"/>
      <c r="VSG21" s="10"/>
      <c r="VSH21" s="10"/>
      <c r="VSI21" s="10"/>
      <c r="VSJ21" s="10"/>
      <c r="VSK21" s="10"/>
      <c r="VSL21" s="10"/>
      <c r="VSM21" s="10"/>
      <c r="VSN21" s="10"/>
      <c r="VSO21" s="10"/>
      <c r="VSP21" s="10"/>
      <c r="VSQ21" s="10"/>
      <c r="VSR21" s="10"/>
      <c r="VSS21" s="10"/>
      <c r="VST21" s="10"/>
      <c r="VSU21" s="10"/>
      <c r="VSV21" s="10"/>
      <c r="VSW21" s="10"/>
      <c r="VSX21" s="10"/>
      <c r="VSY21" s="10"/>
      <c r="VSZ21" s="10"/>
      <c r="VTA21" s="10"/>
      <c r="VTB21" s="10"/>
      <c r="VTC21" s="10"/>
      <c r="VTD21" s="10"/>
      <c r="VTE21" s="10"/>
      <c r="VTF21" s="10"/>
      <c r="VTG21" s="10"/>
      <c r="VTH21" s="10"/>
      <c r="VTI21" s="10"/>
      <c r="VTJ21" s="10"/>
      <c r="VTK21" s="10"/>
      <c r="VTL21" s="10"/>
      <c r="VTM21" s="10"/>
      <c r="VTN21" s="10"/>
      <c r="VTO21" s="10"/>
      <c r="VTP21" s="10"/>
      <c r="VTQ21" s="10"/>
      <c r="VTR21" s="10"/>
      <c r="VTS21" s="10"/>
      <c r="VTT21" s="10"/>
      <c r="VTU21" s="10"/>
      <c r="VTV21" s="10"/>
      <c r="VTW21" s="10"/>
      <c r="VTX21" s="10"/>
      <c r="VTY21" s="10"/>
      <c r="VTZ21" s="10"/>
      <c r="VUA21" s="10"/>
      <c r="VUB21" s="10"/>
      <c r="VUC21" s="10"/>
      <c r="VUD21" s="10"/>
      <c r="VUE21" s="10"/>
      <c r="VUF21" s="10"/>
      <c r="VUG21" s="10"/>
      <c r="VUH21" s="10"/>
      <c r="VUI21" s="10"/>
      <c r="VUJ21" s="10"/>
      <c r="VUK21" s="10"/>
      <c r="VUL21" s="10"/>
      <c r="VUM21" s="10"/>
      <c r="VUN21" s="10"/>
      <c r="VUO21" s="10"/>
      <c r="VUP21" s="10"/>
      <c r="VUQ21" s="10"/>
      <c r="VUR21" s="10"/>
      <c r="VUS21" s="10"/>
      <c r="VUT21" s="10"/>
      <c r="VUU21" s="10"/>
      <c r="VUV21" s="10"/>
      <c r="VUW21" s="10"/>
      <c r="VUX21" s="10"/>
      <c r="VUY21" s="10"/>
      <c r="VUZ21" s="10"/>
      <c r="VVA21" s="10"/>
      <c r="VVB21" s="10"/>
      <c r="VVC21" s="10"/>
      <c r="VVD21" s="10"/>
      <c r="VVE21" s="10"/>
      <c r="VVF21" s="10"/>
      <c r="VVG21" s="10"/>
      <c r="VVH21" s="10"/>
      <c r="VVI21" s="10"/>
      <c r="VVJ21" s="10"/>
      <c r="VVK21" s="10"/>
      <c r="VVL21" s="10"/>
      <c r="VVM21" s="10"/>
      <c r="VVN21" s="10"/>
      <c r="VVO21" s="10"/>
      <c r="VVP21" s="10"/>
      <c r="VVQ21" s="10"/>
      <c r="VVR21" s="10"/>
      <c r="VVS21" s="10"/>
      <c r="VVT21" s="10"/>
      <c r="VVU21" s="10"/>
      <c r="VVV21" s="10"/>
      <c r="VVW21" s="10"/>
      <c r="VVX21" s="10"/>
      <c r="VVY21" s="10"/>
      <c r="VVZ21" s="10"/>
      <c r="VWA21" s="10"/>
      <c r="VWB21" s="10"/>
      <c r="VWC21" s="10"/>
      <c r="VWD21" s="10"/>
      <c r="VWE21" s="10"/>
      <c r="VWF21" s="10"/>
      <c r="VWG21" s="10"/>
      <c r="VWH21" s="10"/>
      <c r="VWI21" s="10"/>
      <c r="VWJ21" s="10"/>
      <c r="VWK21" s="10"/>
      <c r="VWL21" s="10"/>
      <c r="VWM21" s="10"/>
      <c r="VWN21" s="10"/>
      <c r="VWO21" s="10"/>
      <c r="VWP21" s="10"/>
      <c r="VWQ21" s="10"/>
      <c r="VWR21" s="10"/>
      <c r="VWS21" s="10"/>
      <c r="VWT21" s="10"/>
      <c r="VWU21" s="10"/>
      <c r="VWV21" s="10"/>
      <c r="VWW21" s="10"/>
      <c r="VWX21" s="10"/>
      <c r="VWY21" s="10"/>
      <c r="VWZ21" s="10"/>
      <c r="VXA21" s="10"/>
      <c r="VXB21" s="10"/>
      <c r="VXC21" s="10"/>
      <c r="VXD21" s="10"/>
      <c r="VXE21" s="10"/>
      <c r="VXF21" s="10"/>
      <c r="VXG21" s="10"/>
      <c r="VXH21" s="10"/>
      <c r="VXI21" s="10"/>
      <c r="VXJ21" s="10"/>
      <c r="VXK21" s="10"/>
      <c r="VXL21" s="10"/>
      <c r="VXM21" s="10"/>
      <c r="VXN21" s="10"/>
      <c r="VXO21" s="10"/>
      <c r="VXP21" s="10"/>
      <c r="VXQ21" s="10"/>
      <c r="VXR21" s="10"/>
      <c r="VXS21" s="10"/>
      <c r="VXT21" s="10"/>
      <c r="VXU21" s="10"/>
      <c r="VXV21" s="10"/>
      <c r="VXW21" s="10"/>
      <c r="VXX21" s="10"/>
      <c r="VXY21" s="10"/>
      <c r="VXZ21" s="10"/>
      <c r="VYA21" s="10"/>
      <c r="VYB21" s="10"/>
      <c r="VYC21" s="10"/>
      <c r="VYD21" s="10"/>
      <c r="VYE21" s="10"/>
      <c r="VYF21" s="10"/>
      <c r="VYG21" s="10"/>
      <c r="VYH21" s="10"/>
      <c r="VYI21" s="10"/>
      <c r="VYJ21" s="10"/>
      <c r="VYK21" s="10"/>
      <c r="VYL21" s="10"/>
      <c r="VYM21" s="10"/>
      <c r="VYN21" s="10"/>
      <c r="VYO21" s="10"/>
      <c r="VYP21" s="10"/>
      <c r="VYQ21" s="10"/>
      <c r="VYR21" s="10"/>
      <c r="VYS21" s="10"/>
      <c r="VYT21" s="10"/>
      <c r="VYU21" s="10"/>
      <c r="VYV21" s="10"/>
      <c r="VYW21" s="10"/>
      <c r="VYX21" s="10"/>
      <c r="VYY21" s="10"/>
      <c r="VYZ21" s="10"/>
      <c r="VZA21" s="10"/>
      <c r="VZB21" s="10"/>
      <c r="VZC21" s="10"/>
      <c r="VZD21" s="10"/>
      <c r="VZE21" s="10"/>
      <c r="VZF21" s="10"/>
      <c r="VZG21" s="10"/>
      <c r="VZH21" s="10"/>
      <c r="VZI21" s="10"/>
      <c r="VZJ21" s="10"/>
      <c r="VZK21" s="10"/>
      <c r="VZL21" s="10"/>
      <c r="VZM21" s="10"/>
      <c r="VZN21" s="10"/>
      <c r="VZO21" s="10"/>
      <c r="VZP21" s="10"/>
      <c r="VZQ21" s="10"/>
      <c r="VZR21" s="10"/>
      <c r="VZS21" s="10"/>
      <c r="VZT21" s="10"/>
      <c r="VZU21" s="10"/>
      <c r="VZV21" s="10"/>
      <c r="VZW21" s="10"/>
      <c r="VZX21" s="10"/>
      <c r="VZY21" s="10"/>
      <c r="VZZ21" s="10"/>
      <c r="WAA21" s="10"/>
      <c r="WAB21" s="10"/>
      <c r="WAC21" s="10"/>
      <c r="WAD21" s="10"/>
      <c r="WAE21" s="10"/>
      <c r="WAF21" s="10"/>
      <c r="WAG21" s="10"/>
      <c r="WAH21" s="10"/>
      <c r="WAI21" s="10"/>
      <c r="WAJ21" s="10"/>
      <c r="WAK21" s="10"/>
      <c r="WAL21" s="10"/>
      <c r="WAM21" s="10"/>
      <c r="WAN21" s="10"/>
      <c r="WAO21" s="10"/>
      <c r="WAP21" s="10"/>
      <c r="WAQ21" s="10"/>
      <c r="WAR21" s="10"/>
      <c r="WAS21" s="10"/>
      <c r="WAT21" s="10"/>
      <c r="WAU21" s="10"/>
      <c r="WAV21" s="10"/>
      <c r="WAW21" s="10"/>
      <c r="WAX21" s="10"/>
      <c r="WAY21" s="10"/>
      <c r="WAZ21" s="10"/>
      <c r="WBA21" s="10"/>
      <c r="WBB21" s="10"/>
      <c r="WBC21" s="10"/>
      <c r="WBD21" s="10"/>
      <c r="WBE21" s="10"/>
      <c r="WBF21" s="10"/>
      <c r="WBG21" s="10"/>
      <c r="WBH21" s="10"/>
      <c r="WBI21" s="10"/>
      <c r="WBJ21" s="10"/>
      <c r="WBK21" s="10"/>
      <c r="WBL21" s="10"/>
      <c r="WBM21" s="10"/>
      <c r="WBN21" s="10"/>
      <c r="WBO21" s="10"/>
      <c r="WBP21" s="10"/>
      <c r="WBQ21" s="10"/>
      <c r="WBR21" s="10"/>
      <c r="WBS21" s="10"/>
      <c r="WBT21" s="10"/>
      <c r="WBU21" s="10"/>
      <c r="WBV21" s="10"/>
      <c r="WBW21" s="10"/>
      <c r="WBX21" s="10"/>
      <c r="WBY21" s="10"/>
      <c r="WBZ21" s="10"/>
      <c r="WCA21" s="10"/>
      <c r="WCB21" s="10"/>
      <c r="WCC21" s="10"/>
      <c r="WCD21" s="10"/>
      <c r="WCE21" s="10"/>
      <c r="WCF21" s="10"/>
      <c r="WCG21" s="10"/>
      <c r="WCH21" s="10"/>
      <c r="WCI21" s="10"/>
      <c r="WCJ21" s="10"/>
      <c r="WCK21" s="10"/>
      <c r="WCL21" s="10"/>
      <c r="WCM21" s="10"/>
      <c r="WCN21" s="10"/>
      <c r="WCO21" s="10"/>
      <c r="WCP21" s="10"/>
      <c r="WCQ21" s="10"/>
      <c r="WCR21" s="10"/>
      <c r="WCS21" s="10"/>
      <c r="WCT21" s="10"/>
      <c r="WCU21" s="10"/>
      <c r="WCV21" s="10"/>
      <c r="WCW21" s="10"/>
      <c r="WCX21" s="10"/>
      <c r="WCY21" s="10"/>
      <c r="WCZ21" s="10"/>
      <c r="WDA21" s="10"/>
      <c r="WDB21" s="10"/>
      <c r="WDC21" s="10"/>
      <c r="WDD21" s="10"/>
      <c r="WDE21" s="10"/>
      <c r="WDF21" s="10"/>
      <c r="WDG21" s="10"/>
      <c r="WDH21" s="10"/>
      <c r="WDI21" s="10"/>
      <c r="WDJ21" s="10"/>
      <c r="WDK21" s="10"/>
      <c r="WDL21" s="10"/>
      <c r="WDM21" s="10"/>
      <c r="WDN21" s="10"/>
      <c r="WDO21" s="10"/>
      <c r="WDP21" s="10"/>
      <c r="WDQ21" s="10"/>
      <c r="WDR21" s="10"/>
      <c r="WDS21" s="10"/>
      <c r="WDT21" s="10"/>
      <c r="WDU21" s="10"/>
      <c r="WDV21" s="10"/>
      <c r="WDW21" s="10"/>
      <c r="WDX21" s="10"/>
      <c r="WDY21" s="10"/>
      <c r="WDZ21" s="10"/>
      <c r="WEA21" s="10"/>
      <c r="WEB21" s="10"/>
      <c r="WEC21" s="10"/>
      <c r="WED21" s="10"/>
      <c r="WEE21" s="10"/>
      <c r="WEF21" s="10"/>
      <c r="WEG21" s="10"/>
      <c r="WEH21" s="10"/>
      <c r="WEI21" s="10"/>
      <c r="WEJ21" s="10"/>
      <c r="WEK21" s="10"/>
      <c r="WEL21" s="10"/>
      <c r="WEM21" s="10"/>
      <c r="WEN21" s="10"/>
      <c r="WEO21" s="10"/>
      <c r="WEP21" s="10"/>
      <c r="WEQ21" s="10"/>
      <c r="WER21" s="10"/>
      <c r="WES21" s="10"/>
      <c r="WET21" s="10"/>
      <c r="WEU21" s="10"/>
      <c r="WEV21" s="10"/>
      <c r="WEW21" s="10"/>
      <c r="WEX21" s="10"/>
      <c r="WEY21" s="10"/>
      <c r="WEZ21" s="10"/>
      <c r="WFA21" s="10"/>
      <c r="WFB21" s="10"/>
      <c r="WFC21" s="10"/>
      <c r="WFD21" s="10"/>
      <c r="WFE21" s="10"/>
      <c r="WFF21" s="10"/>
      <c r="WFG21" s="10"/>
      <c r="WFH21" s="10"/>
      <c r="WFI21" s="10"/>
      <c r="WFJ21" s="10"/>
      <c r="WFK21" s="10"/>
      <c r="WFL21" s="10"/>
      <c r="WFM21" s="10"/>
      <c r="WFN21" s="10"/>
      <c r="WFO21" s="10"/>
      <c r="WFP21" s="10"/>
      <c r="WFQ21" s="10"/>
      <c r="WFR21" s="10"/>
      <c r="WFS21" s="10"/>
      <c r="WFT21" s="10"/>
      <c r="WFU21" s="10"/>
      <c r="WFV21" s="10"/>
      <c r="WFW21" s="10"/>
      <c r="WFX21" s="10"/>
      <c r="WFY21" s="10"/>
      <c r="WFZ21" s="10"/>
      <c r="WGA21" s="10"/>
      <c r="WGB21" s="10"/>
      <c r="WGC21" s="10"/>
      <c r="WGD21" s="10"/>
      <c r="WGE21" s="10"/>
      <c r="WGF21" s="10"/>
      <c r="WGG21" s="10"/>
      <c r="WGH21" s="10"/>
      <c r="WGI21" s="10"/>
      <c r="WGJ21" s="10"/>
      <c r="WGK21" s="10"/>
      <c r="WGL21" s="10"/>
      <c r="WGM21" s="10"/>
      <c r="WGN21" s="10"/>
      <c r="WGO21" s="10"/>
      <c r="WGP21" s="10"/>
      <c r="WGQ21" s="10"/>
      <c r="WGR21" s="10"/>
      <c r="WGS21" s="10"/>
      <c r="WGT21" s="10"/>
      <c r="WGU21" s="10"/>
      <c r="WGV21" s="10"/>
      <c r="WGW21" s="10"/>
      <c r="WGX21" s="10"/>
      <c r="WGY21" s="10"/>
      <c r="WGZ21" s="10"/>
      <c r="WHA21" s="10"/>
      <c r="WHB21" s="10"/>
      <c r="WHC21" s="10"/>
      <c r="WHD21" s="10"/>
      <c r="WHE21" s="10"/>
      <c r="WHF21" s="10"/>
      <c r="WHG21" s="10"/>
      <c r="WHH21" s="10"/>
      <c r="WHI21" s="10"/>
      <c r="WHJ21" s="10"/>
      <c r="WHK21" s="10"/>
      <c r="WHL21" s="10"/>
      <c r="WHM21" s="10"/>
      <c r="WHN21" s="10"/>
      <c r="WHO21" s="10"/>
      <c r="WHP21" s="10"/>
      <c r="WHQ21" s="10"/>
      <c r="WHR21" s="10"/>
      <c r="WHS21" s="10"/>
      <c r="WHT21" s="10"/>
      <c r="WHU21" s="10"/>
      <c r="WHV21" s="10"/>
      <c r="WHW21" s="10"/>
      <c r="WHX21" s="10"/>
      <c r="WHY21" s="10"/>
      <c r="WHZ21" s="10"/>
      <c r="WIA21" s="10"/>
      <c r="WIB21" s="10"/>
      <c r="WIC21" s="10"/>
      <c r="WID21" s="10"/>
      <c r="WIE21" s="10"/>
      <c r="WIF21" s="10"/>
      <c r="WIG21" s="10"/>
      <c r="WIH21" s="10"/>
      <c r="WII21" s="10"/>
      <c r="WIJ21" s="10"/>
      <c r="WIK21" s="10"/>
      <c r="WIL21" s="10"/>
      <c r="WIM21" s="10"/>
      <c r="WIN21" s="10"/>
      <c r="WIO21" s="10"/>
      <c r="WIP21" s="10"/>
      <c r="WIQ21" s="10"/>
      <c r="WIR21" s="10"/>
      <c r="WIS21" s="10"/>
      <c r="WIT21" s="10"/>
      <c r="WIU21" s="10"/>
      <c r="WIV21" s="10"/>
      <c r="WIW21" s="10"/>
      <c r="WIX21" s="10"/>
      <c r="WIY21" s="10"/>
      <c r="WIZ21" s="10"/>
      <c r="WJA21" s="10"/>
      <c r="WJB21" s="10"/>
      <c r="WJC21" s="10"/>
      <c r="WJD21" s="10"/>
      <c r="WJE21" s="10"/>
      <c r="WJF21" s="10"/>
      <c r="WJG21" s="10"/>
      <c r="WJH21" s="10"/>
      <c r="WJI21" s="10"/>
      <c r="WJJ21" s="10"/>
      <c r="WJK21" s="10"/>
      <c r="WJL21" s="10"/>
      <c r="WJM21" s="10"/>
      <c r="WJN21" s="10"/>
      <c r="WJO21" s="10"/>
      <c r="WJP21" s="10"/>
      <c r="WJQ21" s="10"/>
      <c r="WJR21" s="10"/>
      <c r="WJS21" s="10"/>
      <c r="WJT21" s="10"/>
      <c r="WJU21" s="10"/>
      <c r="WJV21" s="10"/>
      <c r="WJW21" s="10"/>
      <c r="WJX21" s="10"/>
      <c r="WJY21" s="10"/>
      <c r="WJZ21" s="10"/>
      <c r="WKA21" s="10"/>
      <c r="WKB21" s="10"/>
      <c r="WKC21" s="10"/>
      <c r="WKD21" s="10"/>
      <c r="WKE21" s="10"/>
      <c r="WKF21" s="10"/>
      <c r="WKG21" s="10"/>
      <c r="WKH21" s="10"/>
      <c r="WKI21" s="10"/>
      <c r="WKJ21" s="10"/>
      <c r="WKK21" s="10"/>
      <c r="WKL21" s="10"/>
      <c r="WKM21" s="10"/>
      <c r="WKN21" s="10"/>
      <c r="WKO21" s="10"/>
      <c r="WKP21" s="10"/>
      <c r="WKQ21" s="10"/>
      <c r="WKR21" s="10"/>
      <c r="WKS21" s="10"/>
      <c r="WKT21" s="10"/>
      <c r="WKU21" s="10"/>
      <c r="WKV21" s="10"/>
      <c r="WKW21" s="10"/>
      <c r="WKX21" s="10"/>
      <c r="WKY21" s="10"/>
      <c r="WKZ21" s="10"/>
      <c r="WLA21" s="10"/>
      <c r="WLB21" s="10"/>
      <c r="WLC21" s="10"/>
      <c r="WLD21" s="10"/>
      <c r="WLE21" s="10"/>
      <c r="WLF21" s="10"/>
      <c r="WLG21" s="10"/>
      <c r="WLH21" s="10"/>
      <c r="WLI21" s="10"/>
      <c r="WLJ21" s="10"/>
      <c r="WLK21" s="10"/>
      <c r="WLL21" s="10"/>
      <c r="WLM21" s="10"/>
      <c r="WLN21" s="10"/>
      <c r="WLO21" s="10"/>
      <c r="WLP21" s="10"/>
      <c r="WLQ21" s="10"/>
      <c r="WLR21" s="10"/>
      <c r="WLS21" s="10"/>
      <c r="WLT21" s="10"/>
      <c r="WLU21" s="10"/>
      <c r="WLV21" s="10"/>
      <c r="WLW21" s="10"/>
      <c r="WLX21" s="10"/>
      <c r="WLY21" s="10"/>
      <c r="WLZ21" s="10"/>
      <c r="WMA21" s="10"/>
      <c r="WMB21" s="10"/>
      <c r="WMC21" s="10"/>
      <c r="WMD21" s="10"/>
      <c r="WME21" s="10"/>
      <c r="WMF21" s="10"/>
      <c r="WMG21" s="10"/>
      <c r="WMH21" s="10"/>
      <c r="WMI21" s="10"/>
      <c r="WMJ21" s="10"/>
      <c r="WMK21" s="10"/>
      <c r="WML21" s="10"/>
      <c r="WMM21" s="10"/>
      <c r="WMN21" s="10"/>
      <c r="WMO21" s="10"/>
      <c r="WMP21" s="10"/>
      <c r="WMQ21" s="10"/>
      <c r="WMR21" s="10"/>
      <c r="WMS21" s="10"/>
      <c r="WMT21" s="10"/>
      <c r="WMU21" s="10"/>
      <c r="WMV21" s="10"/>
      <c r="WMW21" s="10"/>
      <c r="WMX21" s="10"/>
      <c r="WMY21" s="10"/>
      <c r="WMZ21" s="10"/>
      <c r="WNA21" s="10"/>
      <c r="WNB21" s="10"/>
      <c r="WNC21" s="10"/>
      <c r="WND21" s="10"/>
      <c r="WNE21" s="10"/>
      <c r="WNF21" s="10"/>
      <c r="WNG21" s="10"/>
      <c r="WNH21" s="10"/>
      <c r="WNI21" s="10"/>
      <c r="WNJ21" s="10"/>
      <c r="WNK21" s="10"/>
      <c r="WNL21" s="10"/>
      <c r="WNM21" s="10"/>
      <c r="WNN21" s="10"/>
      <c r="WNO21" s="10"/>
      <c r="WNP21" s="10"/>
      <c r="WNQ21" s="10"/>
      <c r="WNR21" s="10"/>
      <c r="WNS21" s="10"/>
      <c r="WNT21" s="10"/>
      <c r="WNU21" s="10"/>
      <c r="WNV21" s="10"/>
      <c r="WNW21" s="10"/>
      <c r="WNX21" s="10"/>
      <c r="WNY21" s="10"/>
      <c r="WNZ21" s="10"/>
      <c r="WOA21" s="10"/>
      <c r="WOB21" s="10"/>
      <c r="WOC21" s="10"/>
      <c r="WOD21" s="10"/>
      <c r="WOE21" s="10"/>
      <c r="WOF21" s="10"/>
      <c r="WOG21" s="10"/>
      <c r="WOH21" s="10"/>
      <c r="WOI21" s="10"/>
      <c r="WOJ21" s="10"/>
      <c r="WOK21" s="10"/>
      <c r="WOL21" s="10"/>
      <c r="WOM21" s="10"/>
      <c r="WON21" s="10"/>
      <c r="WOO21" s="10"/>
      <c r="WOP21" s="10"/>
      <c r="WOQ21" s="10"/>
      <c r="WOR21" s="10"/>
      <c r="WOS21" s="10"/>
      <c r="WOT21" s="10"/>
      <c r="WOU21" s="10"/>
      <c r="WOV21" s="10"/>
      <c r="WOW21" s="10"/>
      <c r="WOX21" s="10"/>
      <c r="WOY21" s="10"/>
      <c r="WOZ21" s="10"/>
      <c r="WPA21" s="10"/>
      <c r="WPB21" s="10"/>
      <c r="WPC21" s="10"/>
      <c r="WPD21" s="10"/>
      <c r="WPE21" s="10"/>
      <c r="WPF21" s="10"/>
      <c r="WPG21" s="10"/>
      <c r="WPH21" s="10"/>
      <c r="WPI21" s="10"/>
      <c r="WPJ21" s="10"/>
      <c r="WPK21" s="10"/>
      <c r="WPL21" s="10"/>
      <c r="WPM21" s="10"/>
      <c r="WPN21" s="10"/>
      <c r="WPO21" s="10"/>
      <c r="WPP21" s="10"/>
      <c r="WPQ21" s="10"/>
      <c r="WPR21" s="10"/>
      <c r="WPS21" s="10"/>
      <c r="WPT21" s="10"/>
      <c r="WPU21" s="10"/>
      <c r="WPV21" s="10"/>
      <c r="WPW21" s="10"/>
      <c r="WPX21" s="10"/>
      <c r="WPY21" s="10"/>
      <c r="WPZ21" s="10"/>
      <c r="WQA21" s="10"/>
      <c r="WQB21" s="10"/>
      <c r="WQC21" s="10"/>
      <c r="WQD21" s="10"/>
      <c r="WQE21" s="10"/>
      <c r="WQF21" s="10"/>
      <c r="WQG21" s="10"/>
      <c r="WQH21" s="10"/>
      <c r="WQI21" s="10"/>
      <c r="WQJ21" s="10"/>
      <c r="WQK21" s="10"/>
      <c r="WQL21" s="10"/>
      <c r="WQM21" s="10"/>
      <c r="WQN21" s="10"/>
      <c r="WQO21" s="10"/>
      <c r="WQP21" s="10"/>
      <c r="WQQ21" s="10"/>
      <c r="WQR21" s="10"/>
      <c r="WQS21" s="10"/>
      <c r="WQT21" s="10"/>
      <c r="WQU21" s="10"/>
      <c r="WQV21" s="10"/>
      <c r="WQW21" s="10"/>
      <c r="WQX21" s="10"/>
      <c r="WQY21" s="10"/>
      <c r="WQZ21" s="10"/>
      <c r="WRA21" s="10"/>
      <c r="WRB21" s="10"/>
      <c r="WRC21" s="10"/>
      <c r="WRD21" s="10"/>
      <c r="WRE21" s="10"/>
      <c r="WRF21" s="10"/>
      <c r="WRG21" s="10"/>
      <c r="WRH21" s="10"/>
      <c r="WRI21" s="10"/>
      <c r="WRJ21" s="10"/>
      <c r="WRK21" s="10"/>
      <c r="WRL21" s="10"/>
      <c r="WRM21" s="10"/>
      <c r="WRN21" s="10"/>
      <c r="WRO21" s="10"/>
      <c r="WRP21" s="10"/>
      <c r="WRQ21" s="10"/>
      <c r="WRR21" s="10"/>
      <c r="WRS21" s="10"/>
      <c r="WRT21" s="10"/>
      <c r="WRU21" s="10"/>
      <c r="WRV21" s="10"/>
      <c r="WRW21" s="10"/>
      <c r="WRX21" s="10"/>
      <c r="WRY21" s="10"/>
      <c r="WRZ21" s="10"/>
      <c r="WSA21" s="10"/>
      <c r="WSB21" s="10"/>
      <c r="WSC21" s="10"/>
      <c r="WSD21" s="10"/>
      <c r="WSE21" s="10"/>
      <c r="WSF21" s="10"/>
      <c r="WSG21" s="10"/>
      <c r="WSH21" s="10"/>
      <c r="WSI21" s="10"/>
      <c r="WSJ21" s="10"/>
      <c r="WSK21" s="10"/>
      <c r="WSL21" s="10"/>
      <c r="WSM21" s="10"/>
      <c r="WSN21" s="10"/>
      <c r="WSO21" s="10"/>
      <c r="WSP21" s="10"/>
      <c r="WSQ21" s="10"/>
      <c r="WSR21" s="10"/>
      <c r="WSS21" s="10"/>
      <c r="WST21" s="10"/>
      <c r="WSU21" s="10"/>
      <c r="WSV21" s="10"/>
      <c r="WSW21" s="10"/>
      <c r="WSX21" s="10"/>
      <c r="WSY21" s="10"/>
      <c r="WSZ21" s="10"/>
      <c r="WTA21" s="10"/>
      <c r="WTB21" s="10"/>
      <c r="WTC21" s="10"/>
      <c r="WTD21" s="10"/>
      <c r="WTE21" s="10"/>
      <c r="WTF21" s="10"/>
      <c r="WTG21" s="10"/>
      <c r="WTH21" s="10"/>
      <c r="WTI21" s="10"/>
      <c r="WTJ21" s="10"/>
      <c r="WTK21" s="10"/>
      <c r="WTL21" s="10"/>
      <c r="WTM21" s="10"/>
      <c r="WTN21" s="10"/>
      <c r="WTO21" s="10"/>
      <c r="WTP21" s="10"/>
      <c r="WTQ21" s="10"/>
      <c r="WTR21" s="10"/>
      <c r="WTS21" s="10"/>
      <c r="WTT21" s="10"/>
      <c r="WTU21" s="10"/>
      <c r="WTV21" s="10"/>
      <c r="WTW21" s="10"/>
      <c r="WTX21" s="10"/>
      <c r="WTY21" s="10"/>
      <c r="WTZ21" s="10"/>
      <c r="WUA21" s="10"/>
      <c r="WUB21" s="10"/>
      <c r="WUC21" s="10"/>
      <c r="WUD21" s="10"/>
      <c r="WUE21" s="10"/>
      <c r="WUF21" s="10"/>
      <c r="WUG21" s="10"/>
      <c r="WUH21" s="10"/>
      <c r="WUI21" s="10"/>
      <c r="WUJ21" s="10"/>
      <c r="WUK21" s="10"/>
      <c r="WUL21" s="10"/>
      <c r="WUM21" s="10"/>
      <c r="WUN21" s="10"/>
      <c r="WUO21" s="10"/>
      <c r="WUP21" s="10"/>
      <c r="WUQ21" s="10"/>
      <c r="WUR21" s="10"/>
      <c r="WUS21" s="10"/>
      <c r="WUT21" s="10"/>
      <c r="WUU21" s="10"/>
      <c r="WUV21" s="10"/>
      <c r="WUW21" s="10"/>
      <c r="WUX21" s="10"/>
      <c r="WUY21" s="10"/>
      <c r="WUZ21" s="10"/>
      <c r="WVA21" s="10"/>
      <c r="WVB21" s="10"/>
      <c r="WVC21" s="10"/>
      <c r="WVD21" s="10"/>
      <c r="WVE21" s="10"/>
      <c r="WVF21" s="10"/>
      <c r="WVG21" s="10"/>
      <c r="WVH21" s="10"/>
      <c r="WVI21" s="10"/>
      <c r="WVJ21" s="10"/>
      <c r="WVK21" s="10"/>
      <c r="WVL21" s="10"/>
      <c r="WVM21" s="10"/>
      <c r="WVN21" s="10"/>
      <c r="WVO21" s="10"/>
      <c r="WVP21" s="10"/>
      <c r="WVQ21" s="10"/>
      <c r="WVR21" s="10"/>
      <c r="WVS21" s="10"/>
      <c r="WVT21" s="10"/>
      <c r="WVU21" s="10"/>
      <c r="WVV21" s="10"/>
      <c r="WVW21" s="10"/>
      <c r="WVX21" s="10"/>
      <c r="WVY21" s="10"/>
      <c r="WVZ21" s="10"/>
      <c r="WWA21" s="10"/>
      <c r="WWB21" s="10"/>
      <c r="WWC21" s="10"/>
      <c r="WWD21" s="10"/>
      <c r="WWE21" s="10"/>
      <c r="WWF21" s="10"/>
      <c r="WWG21" s="10"/>
      <c r="WWH21" s="10"/>
      <c r="WWI21" s="10"/>
      <c r="WWJ21" s="10"/>
      <c r="WWK21" s="10"/>
      <c r="WWL21" s="10"/>
      <c r="WWM21" s="10"/>
      <c r="WWN21" s="10"/>
      <c r="WWO21" s="10"/>
      <c r="WWP21" s="10"/>
      <c r="WWQ21" s="10"/>
      <c r="WWR21" s="10"/>
      <c r="WWS21" s="10"/>
      <c r="WWT21" s="10"/>
      <c r="WWU21" s="10"/>
      <c r="WWV21" s="10"/>
      <c r="WWW21" s="10"/>
      <c r="WWX21" s="10"/>
      <c r="WWY21" s="10"/>
      <c r="WWZ21" s="10"/>
      <c r="WXA21" s="10"/>
      <c r="WXB21" s="10"/>
      <c r="WXC21" s="10"/>
      <c r="WXD21" s="10"/>
      <c r="WXE21" s="10"/>
      <c r="WXF21" s="10"/>
      <c r="WXG21" s="10"/>
      <c r="WXH21" s="10"/>
      <c r="WXI21" s="10"/>
      <c r="WXJ21" s="10"/>
      <c r="WXK21" s="10"/>
      <c r="WXL21" s="10"/>
      <c r="WXM21" s="10"/>
      <c r="WXN21" s="10"/>
      <c r="WXO21" s="10"/>
      <c r="WXP21" s="10"/>
      <c r="WXQ21" s="10"/>
      <c r="WXR21" s="10"/>
      <c r="WXS21" s="10"/>
      <c r="WXT21" s="10"/>
      <c r="WXU21" s="10"/>
      <c r="WXV21" s="10"/>
      <c r="WXW21" s="10"/>
      <c r="WXX21" s="10"/>
      <c r="WXY21" s="10"/>
      <c r="WXZ21" s="10"/>
      <c r="WYA21" s="10"/>
      <c r="WYB21" s="10"/>
      <c r="WYC21" s="10"/>
      <c r="WYD21" s="10"/>
      <c r="WYE21" s="10"/>
      <c r="WYF21" s="10"/>
      <c r="WYG21" s="10"/>
      <c r="WYH21" s="10"/>
      <c r="WYI21" s="10"/>
      <c r="WYJ21" s="10"/>
      <c r="WYK21" s="10"/>
      <c r="WYL21" s="10"/>
      <c r="WYM21" s="10"/>
      <c r="WYN21" s="10"/>
      <c r="WYO21" s="10"/>
      <c r="WYP21" s="10"/>
      <c r="WYQ21" s="10"/>
      <c r="WYR21" s="10"/>
      <c r="WYS21" s="10"/>
      <c r="WYT21" s="10"/>
      <c r="WYU21" s="10"/>
      <c r="WYV21" s="10"/>
      <c r="WYW21" s="10"/>
      <c r="WYX21" s="10"/>
      <c r="WYY21" s="10"/>
      <c r="WYZ21" s="10"/>
      <c r="WZA21" s="10"/>
      <c r="WZB21" s="10"/>
      <c r="WZC21" s="10"/>
      <c r="WZD21" s="10"/>
      <c r="WZE21" s="10"/>
      <c r="WZF21" s="10"/>
      <c r="WZG21" s="10"/>
      <c r="WZH21" s="10"/>
      <c r="WZI21" s="10"/>
      <c r="WZJ21" s="10"/>
      <c r="WZK21" s="10"/>
      <c r="WZL21" s="10"/>
      <c r="WZM21" s="10"/>
      <c r="WZN21" s="10"/>
      <c r="WZO21" s="10"/>
      <c r="WZP21" s="10"/>
      <c r="WZQ21" s="10"/>
      <c r="WZR21" s="10"/>
      <c r="WZS21" s="10"/>
      <c r="WZT21" s="10"/>
      <c r="WZU21" s="10"/>
      <c r="WZV21" s="10"/>
      <c r="WZW21" s="10"/>
      <c r="WZX21" s="10"/>
      <c r="WZY21" s="10"/>
      <c r="WZZ21" s="10"/>
      <c r="XAA21" s="10"/>
      <c r="XAB21" s="10"/>
      <c r="XAC21" s="10"/>
      <c r="XAD21" s="10"/>
      <c r="XAE21" s="10"/>
      <c r="XAF21" s="10"/>
      <c r="XAG21" s="10"/>
      <c r="XAH21" s="10"/>
      <c r="XAI21" s="10"/>
      <c r="XAJ21" s="10"/>
      <c r="XAK21" s="10"/>
      <c r="XAL21" s="10"/>
      <c r="XAM21" s="10"/>
      <c r="XAN21" s="10"/>
      <c r="XAO21" s="10"/>
      <c r="XAP21" s="10"/>
      <c r="XAQ21" s="10"/>
      <c r="XAR21" s="10"/>
      <c r="XAS21" s="10"/>
      <c r="XAT21" s="10"/>
      <c r="XAU21" s="10"/>
      <c r="XAV21" s="10"/>
      <c r="XAW21" s="10"/>
      <c r="XAX21" s="10"/>
      <c r="XAY21" s="10"/>
      <c r="XAZ21" s="10"/>
      <c r="XBA21" s="10"/>
      <c r="XBB21" s="10"/>
      <c r="XBC21" s="10"/>
      <c r="XBD21" s="10"/>
      <c r="XBE21" s="10"/>
      <c r="XBF21" s="10"/>
      <c r="XBG21" s="10"/>
      <c r="XBH21" s="10"/>
      <c r="XBI21" s="10"/>
      <c r="XBJ21" s="10"/>
      <c r="XBK21" s="10"/>
      <c r="XBL21" s="10"/>
      <c r="XBM21" s="10"/>
      <c r="XBN21" s="10"/>
      <c r="XBO21" s="10"/>
      <c r="XBP21" s="10"/>
      <c r="XBQ21" s="10"/>
      <c r="XBR21" s="10"/>
      <c r="XBS21" s="10"/>
      <c r="XBT21" s="10"/>
      <c r="XBU21" s="10"/>
      <c r="XBV21" s="10"/>
      <c r="XBW21" s="10"/>
      <c r="XBX21" s="10"/>
      <c r="XBY21" s="10"/>
      <c r="XBZ21" s="10"/>
      <c r="XCA21" s="10"/>
      <c r="XCB21" s="10"/>
      <c r="XCC21" s="10"/>
      <c r="XCD21" s="10"/>
      <c r="XCE21" s="10"/>
      <c r="XCF21" s="10"/>
      <c r="XCG21" s="10"/>
      <c r="XCH21" s="10"/>
      <c r="XCI21" s="10"/>
      <c r="XCJ21" s="10"/>
      <c r="XCK21" s="10"/>
      <c r="XCL21" s="10"/>
      <c r="XCM21" s="10"/>
      <c r="XCN21" s="10"/>
      <c r="XCO21" s="10"/>
      <c r="XCP21" s="10"/>
      <c r="XCQ21" s="10"/>
      <c r="XCR21" s="10"/>
      <c r="XCS21" s="10"/>
      <c r="XCT21" s="10"/>
      <c r="XCU21" s="10"/>
      <c r="XCV21" s="10"/>
      <c r="XCW21" s="10"/>
      <c r="XCX21" s="10"/>
      <c r="XCY21" s="10"/>
      <c r="XCZ21" s="10"/>
      <c r="XDA21" s="10"/>
      <c r="XDB21" s="10"/>
      <c r="XDC21" s="10"/>
      <c r="XDD21" s="10"/>
      <c r="XDE21" s="10"/>
      <c r="XDF21" s="10"/>
      <c r="XDG21" s="10"/>
      <c r="XDH21" s="10"/>
      <c r="XDI21" s="10"/>
      <c r="XDJ21" s="10"/>
      <c r="XDK21" s="10"/>
      <c r="XDL21" s="10"/>
      <c r="XDM21" s="10"/>
      <c r="XDN21" s="10"/>
      <c r="XDO21" s="10"/>
      <c r="XDP21" s="10"/>
      <c r="XDQ21" s="10"/>
      <c r="XDR21" s="10"/>
      <c r="XDS21" s="10"/>
      <c r="XDT21" s="10"/>
      <c r="XDU21" s="10"/>
      <c r="XDV21" s="10"/>
      <c r="XDW21" s="10"/>
      <c r="XDX21" s="10"/>
      <c r="XDY21" s="10"/>
      <c r="XDZ21" s="10"/>
      <c r="XEA21" s="10"/>
      <c r="XEB21" s="10"/>
      <c r="XEC21" s="10"/>
      <c r="XED21" s="10"/>
      <c r="XEE21" s="10"/>
      <c r="XEF21" s="10"/>
      <c r="XEG21" s="10"/>
      <c r="XEH21" s="10"/>
      <c r="XEI21" s="10"/>
      <c r="XEJ21" s="10"/>
      <c r="XEK21" s="10"/>
      <c r="XEL21" s="10"/>
      <c r="XEM21" s="10"/>
      <c r="XEN21" s="10"/>
      <c r="XEO21" s="10"/>
      <c r="XEP21" s="10"/>
      <c r="XEQ21" s="10"/>
      <c r="XER21" s="10"/>
      <c r="XES21" s="10"/>
      <c r="XET21" s="10"/>
      <c r="XEU21" s="10"/>
      <c r="XEV21" s="10"/>
      <c r="XEW21" s="10"/>
    </row>
    <row r="22" s="4" customFormat="1" ht="20" customHeight="1" spans="1:13">
      <c r="A22" s="31" t="s">
        <v>33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="3" customFormat="1" ht="20" customHeight="1" spans="1:13">
      <c r="A23" s="32" t="s">
        <v>34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="3" customFormat="1" ht="20" customHeight="1" spans="1:13">
      <c r="A24" s="32" t="s">
        <v>35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="6" customFormat="1" ht="20" customHeight="1" spans="1:13">
      <c r="A25" s="33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ht="18.75" customHeight="1" spans="1:13">
      <c r="A26" s="34"/>
      <c r="B26" s="34"/>
      <c r="C26" s="35"/>
      <c r="D26" s="35"/>
      <c r="E26" s="34"/>
      <c r="F26" s="34"/>
      <c r="G26" s="34"/>
      <c r="H26" s="34"/>
      <c r="I26" s="43"/>
      <c r="J26" s="43"/>
      <c r="K26" s="43"/>
      <c r="L26" s="43"/>
      <c r="M26" s="43"/>
    </row>
    <row r="27" s="7" customFormat="1" spans="1:16377">
      <c r="A27" s="10"/>
      <c r="B27" s="10"/>
      <c r="C27" s="11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  <c r="WZX27" s="10"/>
      <c r="WZY27" s="10"/>
      <c r="WZZ27" s="10"/>
      <c r="XAA27" s="10"/>
      <c r="XAB27" s="10"/>
      <c r="XAC27" s="10"/>
      <c r="XAD27" s="10"/>
      <c r="XAE27" s="10"/>
      <c r="XAF27" s="10"/>
      <c r="XAG27" s="10"/>
      <c r="XAH27" s="10"/>
      <c r="XAI27" s="10"/>
      <c r="XAJ27" s="10"/>
      <c r="XAK27" s="10"/>
      <c r="XAL27" s="10"/>
      <c r="XAM27" s="10"/>
      <c r="XAN27" s="10"/>
      <c r="XAO27" s="10"/>
      <c r="XAP27" s="10"/>
      <c r="XAQ27" s="10"/>
      <c r="XAR27" s="10"/>
      <c r="XAS27" s="10"/>
      <c r="XAT27" s="10"/>
      <c r="XAU27" s="10"/>
      <c r="XAV27" s="10"/>
      <c r="XAW27" s="10"/>
      <c r="XAX27" s="10"/>
      <c r="XAY27" s="10"/>
      <c r="XAZ27" s="10"/>
      <c r="XBA27" s="10"/>
      <c r="XBB27" s="10"/>
      <c r="XBC27" s="10"/>
      <c r="XBD27" s="10"/>
      <c r="XBE27" s="10"/>
      <c r="XBF27" s="10"/>
      <c r="XBG27" s="10"/>
      <c r="XBH27" s="10"/>
      <c r="XBI27" s="10"/>
      <c r="XBJ27" s="10"/>
      <c r="XBK27" s="10"/>
      <c r="XBL27" s="10"/>
      <c r="XBM27" s="10"/>
      <c r="XBN27" s="10"/>
      <c r="XBO27" s="10"/>
      <c r="XBP27" s="10"/>
      <c r="XBQ27" s="10"/>
      <c r="XBR27" s="10"/>
      <c r="XBS27" s="10"/>
      <c r="XBT27" s="10"/>
      <c r="XBU27" s="10"/>
      <c r="XBV27" s="10"/>
      <c r="XBW27" s="10"/>
      <c r="XBX27" s="10"/>
      <c r="XBY27" s="10"/>
      <c r="XBZ27" s="10"/>
      <c r="XCA27" s="10"/>
      <c r="XCB27" s="10"/>
      <c r="XCC27" s="10"/>
      <c r="XCD27" s="10"/>
      <c r="XCE27" s="10"/>
      <c r="XCF27" s="10"/>
      <c r="XCG27" s="10"/>
      <c r="XCH27" s="10"/>
      <c r="XCI27" s="10"/>
      <c r="XCJ27" s="10"/>
      <c r="XCK27" s="10"/>
      <c r="XCL27" s="10"/>
      <c r="XCM27" s="10"/>
      <c r="XCN27" s="10"/>
      <c r="XCO27" s="10"/>
      <c r="XCP27" s="10"/>
      <c r="XCQ27" s="10"/>
      <c r="XCR27" s="10"/>
      <c r="XCS27" s="10"/>
      <c r="XCT27" s="10"/>
      <c r="XCU27" s="10"/>
      <c r="XCV27" s="10"/>
      <c r="XCW27" s="10"/>
      <c r="XCX27" s="10"/>
      <c r="XCY27" s="10"/>
      <c r="XCZ27" s="10"/>
      <c r="XDA27" s="10"/>
      <c r="XDB27" s="10"/>
      <c r="XDC27" s="10"/>
      <c r="XDD27" s="10"/>
      <c r="XDE27" s="10"/>
      <c r="XDF27" s="10"/>
      <c r="XDG27" s="10"/>
      <c r="XDH27" s="10"/>
      <c r="XDI27" s="10"/>
      <c r="XDJ27" s="10"/>
      <c r="XDK27" s="10"/>
      <c r="XDL27" s="10"/>
      <c r="XDM27" s="10"/>
      <c r="XDN27" s="10"/>
      <c r="XDO27" s="10"/>
      <c r="XDP27" s="10"/>
      <c r="XDQ27" s="10"/>
      <c r="XDR27" s="10"/>
      <c r="XDS27" s="10"/>
      <c r="XDT27" s="10"/>
      <c r="XDU27" s="10"/>
      <c r="XDV27" s="10"/>
      <c r="XDW27" s="10"/>
      <c r="XDX27" s="10"/>
      <c r="XDY27" s="10"/>
      <c r="XDZ27" s="10"/>
      <c r="XEA27" s="10"/>
      <c r="XEB27" s="10"/>
      <c r="XEC27" s="10"/>
      <c r="XED27" s="10"/>
      <c r="XEE27" s="10"/>
      <c r="XEF27" s="10"/>
      <c r="XEG27" s="10"/>
      <c r="XEH27" s="10"/>
      <c r="XEI27" s="10"/>
      <c r="XEJ27" s="10"/>
      <c r="XEK27" s="10"/>
      <c r="XEL27" s="10"/>
      <c r="XEM27" s="10"/>
      <c r="XEN27" s="10"/>
      <c r="XEO27" s="10"/>
      <c r="XEP27" s="10"/>
      <c r="XEQ27" s="10"/>
      <c r="XER27" s="10"/>
      <c r="XES27" s="10"/>
      <c r="XET27" s="10"/>
      <c r="XEU27" s="10"/>
      <c r="XEV27" s="10"/>
      <c r="XEW27" s="10"/>
    </row>
    <row r="28" s="8" customFormat="1" ht="22.5" spans="1:12">
      <c r="A28" s="36"/>
      <c r="B28" s="36"/>
      <c r="C28" s="37"/>
      <c r="D28" s="38"/>
      <c r="E28" s="39"/>
      <c r="F28" s="39"/>
      <c r="G28" s="39"/>
      <c r="H28" s="36"/>
      <c r="I28" s="36"/>
      <c r="L28" s="36"/>
    </row>
    <row r="29" s="8" customFormat="1" ht="22.5" spans="1:13">
      <c r="A29" s="36"/>
      <c r="B29" s="36"/>
      <c r="C29" s="37"/>
      <c r="D29" s="38"/>
      <c r="E29" s="39"/>
      <c r="F29" s="39"/>
      <c r="G29" s="39"/>
      <c r="H29" s="36"/>
      <c r="I29" s="36"/>
      <c r="M29" s="36"/>
    </row>
    <row r="30" s="9" customFormat="1" ht="24.95" customHeight="1" spans="1:13">
      <c r="A30" s="40"/>
      <c r="B30" s="40"/>
      <c r="D30" s="41"/>
      <c r="F30" s="40"/>
      <c r="G30" s="40"/>
      <c r="H30" s="40"/>
      <c r="J30" s="40"/>
      <c r="K30" s="40"/>
      <c r="L30" s="40"/>
      <c r="M30" s="40"/>
    </row>
  </sheetData>
  <mergeCells count="22">
    <mergeCell ref="A2:M2"/>
    <mergeCell ref="A3:D3"/>
    <mergeCell ref="L3:M3"/>
    <mergeCell ref="H4:M4"/>
    <mergeCell ref="A22:M22"/>
    <mergeCell ref="A23:M23"/>
    <mergeCell ref="A24:M24"/>
    <mergeCell ref="A25:M25"/>
    <mergeCell ref="I26:M26"/>
    <mergeCell ref="J28:K28"/>
    <mergeCell ref="J29:K29"/>
    <mergeCell ref="A30:B30"/>
    <mergeCell ref="F30:H30"/>
    <mergeCell ref="J30:K30"/>
    <mergeCell ref="L30:M30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393055555555556" right="0.393055555555556" top="1" bottom="1" header="0.5" footer="0.5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laoqiaomiao</dc:creator>
  <cp:lastModifiedBy>cxq。</cp:lastModifiedBy>
  <dcterms:created xsi:type="dcterms:W3CDTF">2022-06-29T08:33:00Z</dcterms:created>
  <dcterms:modified xsi:type="dcterms:W3CDTF">2022-11-24T09:27:56Z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2052-11.1.0.12974</vt:lpwstr>
  </property>
  <property fmtid="{D5CDD505-2E9C-101B-9397-08002B2CF9AE}" pid="3" name="ICV">
    <vt:lpwstr>AC3CC92106E04CD9A5F1A3029690F0FF</vt:lpwstr>
  </property>
</Properties>
</file>