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firstSheet="1" activeTab="2"/>
  </bookViews>
  <sheets>
    <sheet name="LGFEGK" sheetId="1" state="veryHidden" r:id="rId1"/>
    <sheet name="封面" sheetId="2" r:id="rId2"/>
    <sheet name="部门收支决算总表" sheetId="3" r:id="rId3"/>
    <sheet name="部门基本支出" sheetId="4" r:id="rId4"/>
    <sheet name="部门项目支出" sheetId="5" r:id="rId5"/>
    <sheet name="部门三公经费决算" sheetId="6" r:id="rId6"/>
    <sheet name="表2、表3示例" sheetId="7" r:id="rId7"/>
  </sheets>
  <definedNames>
    <definedName name="_xlnm.Print_Area" localSheetId="3">'部门基本支出'!$A$1:$H$25</definedName>
    <definedName name="_xlnm.Print_Area" localSheetId="2">'部门收支决算总表'!$A$1:$D$35</definedName>
    <definedName name="_xlnm.Print_Area" localSheetId="4">'部门项目支出'!$A$1:$H$24</definedName>
  </definedNames>
  <calcPr fullCalcOnLoad="1" fullPrecision="0"/>
</workbook>
</file>

<file path=xl/sharedStrings.xml><?xml version="1.0" encoding="utf-8"?>
<sst xmlns="http://schemas.openxmlformats.org/spreadsheetml/2006/main" count="219" uniqueCount="142">
  <si>
    <t>附件4:</t>
  </si>
  <si>
    <t>第二部分:2014年开平市土地储备中心决算表</t>
  </si>
  <si>
    <r>
      <t>附件4-1</t>
    </r>
    <r>
      <rPr>
        <b/>
        <sz val="12"/>
        <rFont val="黑体"/>
        <family val="3"/>
      </rPr>
      <t>:</t>
    </r>
    <r>
      <rPr>
        <sz val="12"/>
        <rFont val="黑体"/>
        <family val="3"/>
      </rPr>
      <t>部门决算公开表一</t>
    </r>
  </si>
  <si>
    <t>年部门收支决算总表</t>
  </si>
  <si>
    <t>单位名称：开平市土地储备中心</t>
  </si>
  <si>
    <t>单位：万元</t>
  </si>
  <si>
    <t>收入</t>
  </si>
  <si>
    <t>支出</t>
  </si>
  <si>
    <t>项目</t>
  </si>
  <si>
    <t>决算数</t>
  </si>
  <si>
    <t>一、一般公共预算收入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</si>
  <si>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</si>
  <si>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</si>
  <si>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</si>
  <si>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</si>
  <si>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</si>
  <si>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三、专款专用(财政专户)资金收入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</si>
  <si>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</si>
  <si>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</si>
  <si>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</si>
  <si>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</si>
  <si>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</si>
  <si>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</si>
  <si>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</si>
  <si>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</si>
  <si>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</si>
  <si>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</si>
  <si>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</si>
  <si>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</si>
  <si>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</si>
  <si>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</si>
  <si>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</si>
  <si>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</si>
  <si>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</si>
  <si>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十九、国债还本付息支出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</si>
  <si>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</si>
  <si>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</si>
  <si>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</si>
  <si>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</si>
  <si>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</si>
  <si>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</si>
  <si>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二十二、对附属单位补助支出</t>
  </si>
  <si>
    <t>九、用事业基金弥补收支差额</t>
  </si>
  <si>
    <t>二十三、结转下年</t>
  </si>
  <si>
    <t>十、上年结转和结余</t>
  </si>
  <si>
    <t>收入总计</t>
  </si>
  <si>
    <t>支出总计</t>
  </si>
  <si>
    <t>注：按照《政府收支分类科目》的支出功能分类编列各款级科目支出预算书，其中：教育、医疗卫生与计划生育支出、社会保障和就业、农林水和住房保障等重点支出需细化到项级支出科目。</t>
  </si>
  <si>
    <t>附件4-2:部门决算公开表二</t>
  </si>
  <si>
    <t>年部门公共财政预算拨款、基金预算
及财政专户拨款支出决算表（基本支出）</t>
  </si>
  <si>
    <t>单位：开平市土地储备中心</t>
  </si>
  <si>
    <t>科目编码</t>
  </si>
  <si>
    <t>科目名称</t>
  </si>
  <si>
    <t>合计</t>
  </si>
  <si>
    <t>一般公共预算拨款</t>
  </si>
  <si>
    <t>基金预算拨款</t>
  </si>
  <si>
    <t>财政专户拨款</t>
  </si>
  <si>
    <t>类</t>
  </si>
  <si>
    <t>款</t>
  </si>
  <si>
    <t>项</t>
  </si>
  <si>
    <t>社会保障和就业支出</t>
  </si>
  <si>
    <t>05</t>
  </si>
  <si>
    <t>行政事业单位离退休</t>
  </si>
  <si>
    <t>01</t>
  </si>
  <si>
    <t xml:space="preserve">  归口管理的行政单位离退休</t>
  </si>
  <si>
    <t>02</t>
  </si>
  <si>
    <t xml:space="preserve">  事业单位离退休</t>
  </si>
  <si>
    <t>抚恤（死亡抚恤）</t>
  </si>
  <si>
    <t>99</t>
  </si>
  <si>
    <t>其他社会保障和就业支出</t>
  </si>
  <si>
    <t xml:space="preserve">  其他社会保障和就业支出</t>
  </si>
  <si>
    <t>210</t>
  </si>
  <si>
    <t>医疗卫生与计划生育支出</t>
  </si>
  <si>
    <t>医疗保障</t>
  </si>
  <si>
    <t xml:space="preserve">  行政单位医疗</t>
  </si>
  <si>
    <t xml:space="preserve">  事业单位医疗</t>
  </si>
  <si>
    <t>220</t>
  </si>
  <si>
    <t>国土海洋气象等支出</t>
  </si>
  <si>
    <t>国土资源事务</t>
  </si>
  <si>
    <t xml:space="preserve">  行政运行</t>
  </si>
  <si>
    <t>50</t>
  </si>
  <si>
    <t xml:space="preserve">  事业运行</t>
  </si>
  <si>
    <t>221</t>
  </si>
  <si>
    <t>住房保障支出</t>
  </si>
  <si>
    <t>住房改革支出</t>
  </si>
  <si>
    <t xml:space="preserve">  住房公积金</t>
  </si>
  <si>
    <t>附件4-3:部门决算公开表三</t>
  </si>
  <si>
    <t>年部门公共财政预算拨款、基金预算
及财政专户拨款支出决算表（项目支出）</t>
  </si>
  <si>
    <t>212</t>
  </si>
  <si>
    <t/>
  </si>
  <si>
    <t>城乡社区支出</t>
  </si>
  <si>
    <t>08</t>
  </si>
  <si>
    <t>国有土地使用权出让收入安排的支出</t>
  </si>
  <si>
    <t xml:space="preserve">  征地和拆迁补偿支出</t>
  </si>
  <si>
    <t xml:space="preserve">  土地开发支出</t>
  </si>
  <si>
    <t>06</t>
  </si>
  <si>
    <t xml:space="preserve">  土地出让业务支出</t>
  </si>
  <si>
    <t>12</t>
  </si>
  <si>
    <t xml:space="preserve">  农田水利建设资金安排的支出</t>
  </si>
  <si>
    <t>10</t>
  </si>
  <si>
    <t>国有土地收益基金支出</t>
  </si>
  <si>
    <t>11</t>
  </si>
  <si>
    <t>农业土地开发资金支出</t>
  </si>
  <si>
    <t>00</t>
  </si>
  <si>
    <t xml:space="preserve">  农业土地开发资金支出</t>
  </si>
  <si>
    <t>04</t>
  </si>
  <si>
    <t xml:space="preserve">  国土资源规划及管理</t>
  </si>
  <si>
    <t xml:space="preserve">  矿产资源专项收入安排的支出</t>
  </si>
  <si>
    <t>粮油物资储备支出</t>
  </si>
  <si>
    <t>粮油事务</t>
  </si>
  <si>
    <t xml:space="preserve">  其他粮油事务支出</t>
  </si>
  <si>
    <t>附件4-4:部门决算公开表四</t>
  </si>
  <si>
    <t>2014年“三公”经费决算财政拨款情况统计表</t>
  </si>
  <si>
    <t>本年决算数</t>
  </si>
  <si>
    <t>1、因公出国（境）费用</t>
  </si>
  <si>
    <t>2、公务接待费</t>
  </si>
  <si>
    <t>3、公务用车费</t>
  </si>
  <si>
    <t xml:space="preserve">   其中： （1）公务用车运行维护费</t>
  </si>
  <si>
    <t>（2）公务用车购置</t>
  </si>
  <si>
    <t>注：按照党中央、国务院有关文件及部门预算管理有关规定，三公经费包括因公出国（境）费、公务用车购置及运行费和公务接待费。（1）因公出国（境）费。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</si>
  <si>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附件4-5:</t>
  </si>
  <si>
    <t>表二、表三示例表</t>
  </si>
  <si>
    <t>合  计</t>
  </si>
  <si>
    <t>22.24</t>
  </si>
  <si>
    <t>文化体育与传媒</t>
  </si>
  <si>
    <t xml:space="preserve">  文化</t>
  </si>
  <si>
    <t xml:space="preserve">  文物</t>
  </si>
  <si>
    <t>208</t>
  </si>
  <si>
    <t>11.56</t>
  </si>
  <si>
    <t xml:space="preserve">  行政事业单位离退休</t>
  </si>
  <si>
    <t>5.35</t>
  </si>
  <si>
    <t xml:space="preserve">    归口管理的行政单位离退休</t>
  </si>
  <si>
    <t>3.24</t>
  </si>
  <si>
    <t xml:space="preserve">  医疗保障</t>
  </si>
  <si>
    <t xml:space="preserve">    事业单位医疗</t>
  </si>
  <si>
    <t>7.44</t>
  </si>
  <si>
    <t xml:space="preserve">  住房改革支出</t>
  </si>
  <si>
    <t>7.45</t>
  </si>
  <si>
    <t xml:space="preserve">    住房公积金</t>
  </si>
  <si>
    <t>7.46</t>
  </si>
  <si>
    <t>03</t>
  </si>
  <si>
    <t xml:space="preserve">    购房补贴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</si>
</sst>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;[Red]0.00"/>
    <numFmt numFmtId="179" formatCode="#,##0_);[Red]\(#,##0\)"/>
  </numFmts>
  <fonts count="28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10" borderId="10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178" fontId="0" fillId="0" borderId="14" xfId="0" applyNumberFormat="1" applyBorder="1" applyAlignment="1">
      <alignment vertical="center" wrapText="1"/>
    </xf>
    <xf numFmtId="178" fontId="5" fillId="0" borderId="21" xfId="0" applyNumberFormat="1" applyFont="1" applyBorder="1" applyAlignment="1">
      <alignment horizontal="right" vertical="center" shrinkToFit="1"/>
    </xf>
    <xf numFmtId="49" fontId="0" fillId="0" borderId="13" xfId="0" applyNumberFormat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178" fontId="5" fillId="0" borderId="22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178" fontId="5" fillId="0" borderId="14" xfId="0" applyNumberFormat="1" applyFont="1" applyBorder="1" applyAlignment="1">
      <alignment horizontal="right" vertical="center" shrinkToFit="1"/>
    </xf>
    <xf numFmtId="178" fontId="0" fillId="0" borderId="24" xfId="0" applyNumberFormat="1" applyBorder="1" applyAlignment="1">
      <alignment vertical="center" wrapText="1"/>
    </xf>
    <xf numFmtId="0" fontId="5" fillId="0" borderId="14" xfId="0" applyFont="1" applyBorder="1" applyAlignment="1">
      <alignment horizontal="left" vertical="center" shrinkToFit="1"/>
    </xf>
    <xf numFmtId="0" fontId="0" fillId="0" borderId="19" xfId="0" applyBorder="1" applyAlignment="1">
      <alignment vertical="center"/>
    </xf>
    <xf numFmtId="4" fontId="5" fillId="0" borderId="21" xfId="0" applyNumberFormat="1" applyFont="1" applyBorder="1" applyAlignment="1">
      <alignment horizontal="right" vertical="center" shrinkToFit="1"/>
    </xf>
    <xf numFmtId="49" fontId="0" fillId="0" borderId="16" xfId="0" applyNumberFormat="1" applyBorder="1" applyAlignment="1">
      <alignment horizontal="right" vertical="center" wrapText="1"/>
    </xf>
    <xf numFmtId="49" fontId="0" fillId="0" borderId="25" xfId="0" applyNumberForma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shrinkToFit="1"/>
    </xf>
    <xf numFmtId="4" fontId="5" fillId="0" borderId="26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H16" sqref="H16"/>
    </sheetView>
  </sheetViews>
  <sheetFormatPr defaultColWidth="9.00390625" defaultRowHeight="14.25"/>
  <sheetData>
    <row r="1" ht="21.75" customHeight="1">
      <c r="A1" s="74" t="s">
        <v>0</v>
      </c>
    </row>
    <row r="10" s="73" customFormat="1" ht="31.5">
      <c r="A10" s="73" t="s">
        <v>1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22">
      <selection activeCell="H36" sqref="H36"/>
    </sheetView>
  </sheetViews>
  <sheetFormatPr defaultColWidth="9.00390625" defaultRowHeight="14.25"/>
  <cols>
    <col min="1" max="1" width="26.75390625" style="60" customWidth="1"/>
    <col min="2" max="2" width="14.125" style="60" customWidth="1"/>
    <col min="3" max="3" width="29.375" style="60" customWidth="1"/>
    <col min="4" max="4" width="12.75390625" style="60" customWidth="1"/>
    <col min="5" max="5" width="9.00390625" style="60" customWidth="1"/>
    <col min="6" max="6" width="32.75390625" style="60" customWidth="1"/>
    <col min="7" max="16384" width="9.00390625" style="60" customWidth="1"/>
  </cols>
  <sheetData>
    <row r="1" ht="22.5" customHeight="1">
      <c r="A1" s="61" t="s">
        <v>2</v>
      </c>
    </row>
    <row r="2" spans="1:4" ht="25.5">
      <c r="A2" s="62" t="s">
        <v>3</v>
      </c>
      <c r="B2" s="62"/>
      <c r="C2" s="62"/>
      <c r="D2" s="62"/>
    </row>
    <row r="3" spans="1:4" ht="27" customHeight="1">
      <c r="A3" s="63" t="s">
        <v>4</v>
      </c>
      <c r="B3" s="63"/>
      <c r="C3" s="64"/>
      <c r="D3" s="64" t="s">
        <v>5</v>
      </c>
    </row>
    <row r="4" spans="1:4" ht="21.75" customHeight="1">
      <c r="A4" s="4" t="s">
        <v>6</v>
      </c>
      <c r="B4" s="5"/>
      <c r="C4" s="5" t="s">
        <v>7</v>
      </c>
      <c r="D4" s="6"/>
    </row>
    <row r="5" spans="1:4" ht="21.75" customHeight="1">
      <c r="A5" s="7" t="s">
        <v>8</v>
      </c>
      <c r="B5" s="8" t="s">
        <v>9</v>
      </c>
      <c r="C5" s="8" t="s">
        <v>8</v>
      </c>
      <c r="D5" s="9" t="s">
        <v>9</v>
      </c>
    </row>
    <row r="6" spans="1:4" ht="21.75" customHeight="1">
      <c r="A6" s="10" t="s">
        <v>10</v>
      </c>
      <c r="B6" s="11">
        <v>74.91</v>
      </c>
      <c r="C6" s="65" t="s">
        <v>11</v>
      </c>
      <c r="D6" s="14"/>
    </row>
    <row r="7" spans="1:4" ht="21.75" customHeight="1">
      <c r="A7" s="10"/>
      <c r="B7" s="11"/>
      <c r="C7" s="65" t="s">
        <v>12</v>
      </c>
      <c r="D7" s="14"/>
    </row>
    <row r="8" spans="1:4" ht="21.75" customHeight="1">
      <c r="A8" s="10" t="s">
        <v>13</v>
      </c>
      <c r="B8" s="11"/>
      <c r="C8" s="65" t="s">
        <v>14</v>
      </c>
      <c r="D8" s="14"/>
    </row>
    <row r="9" spans="1:4" ht="21.75" customHeight="1">
      <c r="A9" s="10"/>
      <c r="B9" s="11"/>
      <c r="C9" s="65" t="s">
        <v>15</v>
      </c>
      <c r="D9" s="14"/>
    </row>
    <row r="10" spans="1:6" ht="21.75" customHeight="1">
      <c r="A10" s="66" t="s">
        <v>16</v>
      </c>
      <c r="B10" s="11"/>
      <c r="C10" s="65" t="s">
        <v>17</v>
      </c>
      <c r="D10" s="14"/>
      <c r="F10" s="67"/>
    </row>
    <row r="11" spans="1:4" ht="21.75" customHeight="1">
      <c r="A11" s="10"/>
      <c r="B11" s="11"/>
      <c r="C11" s="65" t="s">
        <v>18</v>
      </c>
      <c r="D11" s="14"/>
    </row>
    <row r="12" spans="1:4" ht="21.75" customHeight="1">
      <c r="A12" s="10" t="s">
        <v>19</v>
      </c>
      <c r="B12" s="11"/>
      <c r="C12" s="65" t="s">
        <v>20</v>
      </c>
      <c r="D12" s="14">
        <v>11.56</v>
      </c>
    </row>
    <row r="13" spans="1:4" ht="21.75" customHeight="1">
      <c r="A13" s="10"/>
      <c r="B13" s="11"/>
      <c r="C13" s="65" t="s">
        <v>21</v>
      </c>
      <c r="D13" s="14">
        <v>3.24</v>
      </c>
    </row>
    <row r="14" spans="1:4" ht="21.75" customHeight="1">
      <c r="A14" s="10" t="s">
        <v>22</v>
      </c>
      <c r="B14" s="11"/>
      <c r="C14" s="68" t="s">
        <v>23</v>
      </c>
      <c r="D14" s="14"/>
    </row>
    <row r="15" spans="1:4" ht="21.75" customHeight="1">
      <c r="A15" s="10"/>
      <c r="B15" s="11"/>
      <c r="C15" s="68" t="s">
        <v>24</v>
      </c>
      <c r="D15" s="14"/>
    </row>
    <row r="16" spans="1:4" ht="21.75" customHeight="1">
      <c r="A16" s="10" t="s">
        <v>25</v>
      </c>
      <c r="B16" s="11"/>
      <c r="C16" s="68" t="s">
        <v>26</v>
      </c>
      <c r="D16" s="14"/>
    </row>
    <row r="17" spans="1:4" ht="21.75" customHeight="1">
      <c r="A17" s="10"/>
      <c r="B17" s="11"/>
      <c r="C17" s="68" t="s">
        <v>27</v>
      </c>
      <c r="D17" s="14"/>
    </row>
    <row r="18" spans="1:4" ht="21.75" customHeight="1">
      <c r="A18" s="10"/>
      <c r="B18" s="11"/>
      <c r="C18" s="68" t="s">
        <v>28</v>
      </c>
      <c r="D18" s="14"/>
    </row>
    <row r="19" spans="1:4" ht="21.75" customHeight="1">
      <c r="A19" s="10"/>
      <c r="B19" s="11"/>
      <c r="C19" s="68" t="s">
        <v>29</v>
      </c>
      <c r="D19" s="14"/>
    </row>
    <row r="20" spans="1:4" ht="21.75" customHeight="1">
      <c r="A20" s="10"/>
      <c r="B20" s="11"/>
      <c r="C20" s="68" t="s">
        <v>30</v>
      </c>
      <c r="D20" s="14"/>
    </row>
    <row r="21" spans="1:4" ht="21.75" customHeight="1">
      <c r="A21" s="10"/>
      <c r="B21" s="11"/>
      <c r="C21" s="68" t="s">
        <v>31</v>
      </c>
      <c r="D21" s="14">
        <v>52.67</v>
      </c>
    </row>
    <row r="22" spans="1:4" ht="21.75" customHeight="1">
      <c r="A22" s="10"/>
      <c r="B22" s="11"/>
      <c r="C22" s="68" t="s">
        <v>32</v>
      </c>
      <c r="D22" s="14">
        <v>7.44</v>
      </c>
    </row>
    <row r="23" spans="1:4" ht="21.75" customHeight="1">
      <c r="A23" s="10"/>
      <c r="B23" s="11"/>
      <c r="C23" s="68" t="s">
        <v>33</v>
      </c>
      <c r="D23" s="14"/>
    </row>
    <row r="24" spans="1:4" ht="21.75" customHeight="1">
      <c r="A24" s="10"/>
      <c r="B24" s="11"/>
      <c r="C24" s="68" t="s">
        <v>34</v>
      </c>
      <c r="D24" s="14"/>
    </row>
    <row r="25" spans="1:4" ht="21.75" customHeight="1">
      <c r="A25" s="10"/>
      <c r="B25" s="11"/>
      <c r="C25" s="68" t="s">
        <v>35</v>
      </c>
      <c r="D25" s="14"/>
    </row>
    <row r="26" spans="1:4" ht="21.75" customHeight="1">
      <c r="A26" s="10"/>
      <c r="B26" s="11"/>
      <c r="C26" s="11"/>
      <c r="D26" s="14"/>
    </row>
    <row r="27" spans="1:4" ht="21.75" customHeight="1">
      <c r="A27" s="10" t="s">
        <v>36</v>
      </c>
      <c r="B27" s="11">
        <f>SUM(B6:B16)</f>
        <v>74.91</v>
      </c>
      <c r="C27" s="11" t="s">
        <v>37</v>
      </c>
      <c r="D27" s="14">
        <f>SUM(D12,D13,D21,D22)</f>
        <v>74.91</v>
      </c>
    </row>
    <row r="28" spans="1:4" ht="21.75" customHeight="1">
      <c r="A28" s="10" t="s">
        <v>38</v>
      </c>
      <c r="B28" s="11"/>
      <c r="C28" s="11" t="s">
        <v>39</v>
      </c>
      <c r="D28" s="14"/>
    </row>
    <row r="29" spans="1:4" ht="21.75" customHeight="1">
      <c r="A29" s="10" t="s">
        <v>40</v>
      </c>
      <c r="B29" s="11"/>
      <c r="C29" s="11" t="s">
        <v>41</v>
      </c>
      <c r="D29" s="14"/>
    </row>
    <row r="30" spans="1:4" ht="21.75" customHeight="1">
      <c r="A30" s="10" t="s">
        <v>42</v>
      </c>
      <c r="B30" s="11"/>
      <c r="C30" s="11" t="s">
        <v>43</v>
      </c>
      <c r="D30" s="14"/>
    </row>
    <row r="31" spans="1:4" ht="21.75" customHeight="1">
      <c r="A31" s="10" t="s">
        <v>44</v>
      </c>
      <c r="B31" s="11"/>
      <c r="C31" s="11"/>
      <c r="D31" s="14"/>
    </row>
    <row r="32" spans="1:4" ht="21" customHeight="1">
      <c r="A32" s="10"/>
      <c r="B32" s="11"/>
      <c r="C32" s="11"/>
      <c r="D32" s="14"/>
    </row>
    <row r="33" spans="1:4" ht="21" customHeight="1">
      <c r="A33" s="69" t="s">
        <v>45</v>
      </c>
      <c r="B33" s="70">
        <f>B27+B28+B29+B31</f>
        <v>74.91</v>
      </c>
      <c r="C33" s="70" t="s">
        <v>46</v>
      </c>
      <c r="D33" s="71">
        <v>74.91</v>
      </c>
    </row>
    <row r="34" ht="10.5" customHeight="1"/>
    <row r="35" spans="1:4" ht="47.25" customHeight="1">
      <c r="A35" s="72" t="s">
        <v>47</v>
      </c>
      <c r="B35" s="72"/>
      <c r="C35" s="72"/>
      <c r="D35" s="72"/>
    </row>
  </sheetData>
  <sheetProtection/>
  <mergeCells count="5">
    <mergeCell ref="A2:D2"/>
    <mergeCell ref="A3:B3"/>
    <mergeCell ref="A4:B4"/>
    <mergeCell ref="C4:D4"/>
    <mergeCell ref="A35:D35"/>
  </mergeCells>
  <printOptions horizontalCentered="1"/>
  <pageMargins left="0.55" right="0.55" top="0" bottom="0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9">
      <selection activeCell="L7" sqref="L7"/>
    </sheetView>
  </sheetViews>
  <sheetFormatPr defaultColWidth="9.00390625" defaultRowHeight="14.25"/>
  <cols>
    <col min="1" max="1" width="9.125" style="1" customWidth="1"/>
    <col min="2" max="3" width="7.375" style="1" customWidth="1"/>
    <col min="4" max="4" width="17.00390625" style="1" customWidth="1"/>
    <col min="5" max="5" width="9.00390625" style="1" customWidth="1"/>
    <col min="6" max="6" width="9.625" style="1" customWidth="1"/>
    <col min="7" max="7" width="10.125" style="1" customWidth="1"/>
    <col min="8" max="8" width="11.00390625" style="1" customWidth="1"/>
    <col min="9" max="16384" width="9.00390625" style="1" customWidth="1"/>
  </cols>
  <sheetData>
    <row r="1" spans="1:4" ht="38.25" customHeight="1">
      <c r="A1" s="2" t="s">
        <v>48</v>
      </c>
      <c r="B1" s="2"/>
      <c r="C1" s="2"/>
      <c r="D1" s="2"/>
    </row>
    <row r="2" spans="1:8" ht="56.25" customHeight="1">
      <c r="A2" s="38" t="s">
        <v>49</v>
      </c>
      <c r="B2" s="38"/>
      <c r="C2" s="38"/>
      <c r="D2" s="38"/>
      <c r="E2" s="38"/>
      <c r="F2" s="38"/>
      <c r="G2" s="38"/>
      <c r="H2" s="38"/>
    </row>
    <row r="4" spans="1:8" ht="15">
      <c r="A4" s="53" t="s">
        <v>50</v>
      </c>
      <c r="B4" s="53"/>
      <c r="C4" s="53"/>
      <c r="D4" s="53"/>
      <c r="H4" s="1" t="s">
        <v>5</v>
      </c>
    </row>
    <row r="5" spans="1:8" ht="26.25" customHeight="1">
      <c r="A5" s="4" t="s">
        <v>51</v>
      </c>
      <c r="B5" s="5"/>
      <c r="C5" s="5"/>
      <c r="D5" s="5" t="s">
        <v>52</v>
      </c>
      <c r="E5" s="5" t="s">
        <v>53</v>
      </c>
      <c r="F5" s="5" t="s">
        <v>54</v>
      </c>
      <c r="G5" s="5" t="s">
        <v>55</v>
      </c>
      <c r="H5" s="6" t="s">
        <v>56</v>
      </c>
    </row>
    <row r="6" spans="1:8" ht="26.25" customHeight="1">
      <c r="A6" s="7" t="s">
        <v>57</v>
      </c>
      <c r="B6" s="8" t="s">
        <v>58</v>
      </c>
      <c r="C6" s="8" t="s">
        <v>59</v>
      </c>
      <c r="D6" s="8"/>
      <c r="E6" s="8"/>
      <c r="F6" s="8"/>
      <c r="G6" s="8"/>
      <c r="H6" s="9"/>
    </row>
    <row r="7" spans="1:8" ht="30.75" customHeight="1">
      <c r="A7" s="44"/>
      <c r="B7" s="45"/>
      <c r="C7" s="45"/>
      <c r="D7" s="11" t="s">
        <v>53</v>
      </c>
      <c r="E7" s="54">
        <v>74.91</v>
      </c>
      <c r="F7" s="54">
        <f>SUM(F9,F12,F13,F15,F20+F23)</f>
        <v>74.91</v>
      </c>
      <c r="G7" s="11"/>
      <c r="H7" s="14"/>
    </row>
    <row r="8" spans="1:8" ht="30.75" customHeight="1">
      <c r="A8" s="44">
        <v>208</v>
      </c>
      <c r="B8" s="45"/>
      <c r="C8" s="45"/>
      <c r="D8" s="46" t="s">
        <v>60</v>
      </c>
      <c r="E8" s="54">
        <v>11.56</v>
      </c>
      <c r="F8" s="54">
        <v>11.56</v>
      </c>
      <c r="G8" s="11"/>
      <c r="H8" s="14"/>
    </row>
    <row r="9" spans="1:8" ht="30.75" customHeight="1">
      <c r="A9" s="44"/>
      <c r="B9" s="45" t="s">
        <v>61</v>
      </c>
      <c r="C9" s="45"/>
      <c r="D9" s="46" t="s">
        <v>62</v>
      </c>
      <c r="E9" s="54">
        <v>5.35</v>
      </c>
      <c r="F9" s="54">
        <v>5.35</v>
      </c>
      <c r="G9" s="11"/>
      <c r="H9" s="14"/>
    </row>
    <row r="10" spans="1:8" ht="30.75" customHeight="1">
      <c r="A10" s="44"/>
      <c r="B10" s="45"/>
      <c r="C10" s="45" t="s">
        <v>63</v>
      </c>
      <c r="D10" s="46" t="s">
        <v>64</v>
      </c>
      <c r="E10" s="54"/>
      <c r="F10" s="54"/>
      <c r="G10" s="11"/>
      <c r="H10" s="14"/>
    </row>
    <row r="11" spans="1:8" ht="30.75" customHeight="1">
      <c r="A11" s="44"/>
      <c r="B11" s="45"/>
      <c r="C11" s="45" t="s">
        <v>65</v>
      </c>
      <c r="D11" s="46" t="s">
        <v>66</v>
      </c>
      <c r="E11" s="54"/>
      <c r="F11" s="54"/>
      <c r="G11" s="11"/>
      <c r="H11" s="14"/>
    </row>
    <row r="12" spans="1:8" ht="30.75" customHeight="1">
      <c r="A12" s="44"/>
      <c r="B12" s="45"/>
      <c r="C12" s="45"/>
      <c r="D12" s="46" t="s">
        <v>67</v>
      </c>
      <c r="E12" s="54">
        <v>1.03</v>
      </c>
      <c r="F12" s="54">
        <v>1.03</v>
      </c>
      <c r="G12" s="11"/>
      <c r="H12" s="14"/>
    </row>
    <row r="13" spans="1:8" ht="30.75" customHeight="1">
      <c r="A13" s="44"/>
      <c r="B13" s="45" t="s">
        <v>68</v>
      </c>
      <c r="C13" s="45"/>
      <c r="D13" s="46" t="s">
        <v>69</v>
      </c>
      <c r="E13" s="54">
        <v>5.18</v>
      </c>
      <c r="F13" s="54">
        <v>5.18</v>
      </c>
      <c r="G13" s="11"/>
      <c r="H13" s="14"/>
    </row>
    <row r="14" spans="1:8" ht="30.75" customHeight="1">
      <c r="A14" s="44"/>
      <c r="B14" s="45"/>
      <c r="C14" s="45" t="s">
        <v>63</v>
      </c>
      <c r="D14" s="46" t="s">
        <v>70</v>
      </c>
      <c r="E14" s="54">
        <v>5.18</v>
      </c>
      <c r="F14" s="54">
        <v>5.18</v>
      </c>
      <c r="G14" s="11"/>
      <c r="H14" s="14"/>
    </row>
    <row r="15" spans="1:8" ht="30.75" customHeight="1">
      <c r="A15" s="44" t="s">
        <v>71</v>
      </c>
      <c r="B15" s="45"/>
      <c r="C15" s="45"/>
      <c r="D15" s="46" t="s">
        <v>72</v>
      </c>
      <c r="E15" s="54">
        <v>3.24</v>
      </c>
      <c r="F15" s="54">
        <v>3.24</v>
      </c>
      <c r="G15" s="11"/>
      <c r="H15" s="14"/>
    </row>
    <row r="16" spans="1:8" ht="30.75" customHeight="1">
      <c r="A16" s="44"/>
      <c r="B16" s="45" t="s">
        <v>61</v>
      </c>
      <c r="C16" s="45"/>
      <c r="D16" s="46" t="s">
        <v>73</v>
      </c>
      <c r="E16" s="54">
        <v>3.24</v>
      </c>
      <c r="F16" s="54">
        <v>3.24</v>
      </c>
      <c r="G16" s="11"/>
      <c r="H16" s="14"/>
    </row>
    <row r="17" spans="1:8" ht="30.75" customHeight="1">
      <c r="A17" s="44"/>
      <c r="B17" s="45"/>
      <c r="C17" s="45" t="s">
        <v>63</v>
      </c>
      <c r="D17" s="46" t="s">
        <v>74</v>
      </c>
      <c r="E17" s="54"/>
      <c r="F17" s="54"/>
      <c r="G17" s="11"/>
      <c r="H17" s="14"/>
    </row>
    <row r="18" spans="1:8" ht="30.75" customHeight="1">
      <c r="A18" s="44"/>
      <c r="B18" s="45"/>
      <c r="C18" s="45" t="s">
        <v>65</v>
      </c>
      <c r="D18" s="46" t="s">
        <v>75</v>
      </c>
      <c r="E18" s="54">
        <v>3.24</v>
      </c>
      <c r="F18" s="54">
        <v>3.24</v>
      </c>
      <c r="G18" s="11"/>
      <c r="H18" s="14"/>
    </row>
    <row r="19" spans="1:8" ht="30.75" customHeight="1">
      <c r="A19" s="44" t="s">
        <v>76</v>
      </c>
      <c r="B19" s="45"/>
      <c r="C19" s="45"/>
      <c r="D19" s="46" t="s">
        <v>77</v>
      </c>
      <c r="E19" s="54">
        <v>52.67</v>
      </c>
      <c r="F19" s="54">
        <v>52.67</v>
      </c>
      <c r="G19" s="11"/>
      <c r="H19" s="14"/>
    </row>
    <row r="20" spans="1:8" ht="30.75" customHeight="1">
      <c r="A20" s="44"/>
      <c r="B20" s="45" t="s">
        <v>63</v>
      </c>
      <c r="C20" s="45"/>
      <c r="D20" s="46" t="s">
        <v>78</v>
      </c>
      <c r="E20" s="54">
        <v>52.67</v>
      </c>
      <c r="F20" s="54">
        <v>52.67</v>
      </c>
      <c r="G20" s="11"/>
      <c r="H20" s="14"/>
    </row>
    <row r="21" spans="1:8" ht="30.75" customHeight="1">
      <c r="A21" s="44"/>
      <c r="B21" s="45"/>
      <c r="C21" s="45" t="s">
        <v>63</v>
      </c>
      <c r="D21" s="46" t="s">
        <v>79</v>
      </c>
      <c r="E21" s="54"/>
      <c r="F21" s="54"/>
      <c r="G21" s="11"/>
      <c r="H21" s="14"/>
    </row>
    <row r="22" spans="1:8" ht="30.75" customHeight="1">
      <c r="A22" s="44"/>
      <c r="B22" s="45"/>
      <c r="C22" s="45" t="s">
        <v>80</v>
      </c>
      <c r="D22" s="46" t="s">
        <v>81</v>
      </c>
      <c r="E22" s="54">
        <v>52.67</v>
      </c>
      <c r="F22" s="54">
        <v>52.67</v>
      </c>
      <c r="G22" s="11"/>
      <c r="H22" s="14"/>
    </row>
    <row r="23" spans="1:8" ht="30.75" customHeight="1">
      <c r="A23" s="44" t="s">
        <v>82</v>
      </c>
      <c r="B23" s="45"/>
      <c r="C23" s="45"/>
      <c r="D23" s="46" t="s">
        <v>83</v>
      </c>
      <c r="E23" s="54">
        <v>7.44</v>
      </c>
      <c r="F23" s="54">
        <v>7.44</v>
      </c>
      <c r="G23" s="11"/>
      <c r="H23" s="14"/>
    </row>
    <row r="24" spans="1:8" ht="30.75" customHeight="1">
      <c r="A24" s="44"/>
      <c r="B24" s="45" t="s">
        <v>65</v>
      </c>
      <c r="C24" s="45"/>
      <c r="D24" s="46" t="s">
        <v>84</v>
      </c>
      <c r="E24" s="54">
        <v>7.44</v>
      </c>
      <c r="F24" s="54">
        <v>7.44</v>
      </c>
      <c r="G24" s="11"/>
      <c r="H24" s="14"/>
    </row>
    <row r="25" spans="1:8" ht="30.75" customHeight="1">
      <c r="A25" s="55"/>
      <c r="B25" s="56"/>
      <c r="C25" s="56" t="s">
        <v>63</v>
      </c>
      <c r="D25" s="57" t="s">
        <v>85</v>
      </c>
      <c r="E25" s="58">
        <v>7.44</v>
      </c>
      <c r="F25" s="58">
        <v>7.44</v>
      </c>
      <c r="G25" s="59"/>
      <c r="H25" s="23"/>
    </row>
    <row r="26" ht="30.75" customHeight="1"/>
  </sheetData>
  <sheetProtection/>
  <mergeCells count="9">
    <mergeCell ref="A1:D1"/>
    <mergeCell ref="A2:H2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75" right="0.75" top="0.98" bottom="0.98" header="0.51" footer="0.51"/>
  <pageSetup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J11" sqref="J11"/>
    </sheetView>
  </sheetViews>
  <sheetFormatPr defaultColWidth="9.00390625" defaultRowHeight="14.25"/>
  <cols>
    <col min="1" max="1" width="6.75390625" style="1" customWidth="1"/>
    <col min="2" max="2" width="6.25390625" style="1" customWidth="1"/>
    <col min="3" max="3" width="6.375" style="1" customWidth="1"/>
    <col min="4" max="4" width="23.00390625" style="1" customWidth="1"/>
    <col min="5" max="5" width="10.50390625" style="1" bestFit="1" customWidth="1"/>
    <col min="6" max="6" width="9.625" style="1" customWidth="1"/>
    <col min="7" max="7" width="9.25390625" style="1" customWidth="1"/>
    <col min="8" max="8" width="11.125" style="1" customWidth="1"/>
    <col min="9" max="16384" width="9.00390625" style="1" customWidth="1"/>
  </cols>
  <sheetData>
    <row r="1" spans="1:3" ht="28.5" customHeight="1">
      <c r="A1" s="2" t="s">
        <v>86</v>
      </c>
      <c r="B1" s="2"/>
      <c r="C1" s="2"/>
    </row>
    <row r="2" spans="1:8" ht="56.25" customHeight="1">
      <c r="A2" s="38" t="s">
        <v>87</v>
      </c>
      <c r="B2" s="38"/>
      <c r="C2" s="38"/>
      <c r="D2" s="38"/>
      <c r="E2" s="38"/>
      <c r="F2" s="38"/>
      <c r="G2" s="38"/>
      <c r="H2" s="38"/>
    </row>
    <row r="4" spans="1:8" ht="14.25" customHeight="1">
      <c r="A4" s="39" t="s">
        <v>50</v>
      </c>
      <c r="B4" s="39"/>
      <c r="C4" s="39"/>
      <c r="D4" s="39"/>
      <c r="H4" s="1" t="s">
        <v>5</v>
      </c>
    </row>
    <row r="5" spans="1:8" ht="26.25" customHeight="1">
      <c r="A5" s="4" t="s">
        <v>51</v>
      </c>
      <c r="B5" s="5"/>
      <c r="C5" s="5"/>
      <c r="D5" s="5" t="s">
        <v>52</v>
      </c>
      <c r="E5" s="5" t="s">
        <v>53</v>
      </c>
      <c r="F5" s="5" t="s">
        <v>54</v>
      </c>
      <c r="G5" s="5" t="s">
        <v>55</v>
      </c>
      <c r="H5" s="6" t="s">
        <v>56</v>
      </c>
    </row>
    <row r="6" spans="1:8" ht="26.25" customHeight="1">
      <c r="A6" s="7" t="s">
        <v>57</v>
      </c>
      <c r="B6" s="8" t="s">
        <v>58</v>
      </c>
      <c r="C6" s="8" t="s">
        <v>59</v>
      </c>
      <c r="D6" s="8"/>
      <c r="E6" s="8"/>
      <c r="F6" s="8"/>
      <c r="G6" s="8"/>
      <c r="H6" s="9"/>
    </row>
    <row r="7" spans="1:8" ht="23.25" customHeight="1">
      <c r="A7" s="10"/>
      <c r="B7" s="40"/>
      <c r="C7" s="40"/>
      <c r="D7" s="11" t="s">
        <v>53</v>
      </c>
      <c r="E7" s="41"/>
      <c r="F7" s="42"/>
      <c r="G7" s="43"/>
      <c r="H7" s="14"/>
    </row>
    <row r="8" spans="1:8" ht="23.25" customHeight="1">
      <c r="A8" s="44" t="s">
        <v>88</v>
      </c>
      <c r="B8" s="45" t="s">
        <v>89</v>
      </c>
      <c r="C8" s="45" t="s">
        <v>89</v>
      </c>
      <c r="D8" s="46" t="s">
        <v>90</v>
      </c>
      <c r="E8" s="41"/>
      <c r="F8" s="42"/>
      <c r="G8" s="43"/>
      <c r="H8" s="14"/>
    </row>
    <row r="9" spans="1:8" ht="23.25" customHeight="1">
      <c r="A9" s="44"/>
      <c r="B9" s="45" t="s">
        <v>91</v>
      </c>
      <c r="C9" s="45" t="s">
        <v>89</v>
      </c>
      <c r="D9" s="46" t="s">
        <v>92</v>
      </c>
      <c r="E9" s="41"/>
      <c r="F9" s="42"/>
      <c r="G9" s="43"/>
      <c r="H9" s="14"/>
    </row>
    <row r="10" spans="1:8" ht="23.25" customHeight="1">
      <c r="A10" s="44"/>
      <c r="B10" s="45" t="s">
        <v>89</v>
      </c>
      <c r="C10" s="45" t="s">
        <v>63</v>
      </c>
      <c r="D10" s="46" t="s">
        <v>93</v>
      </c>
      <c r="E10" s="41"/>
      <c r="F10" s="42"/>
      <c r="G10" s="43"/>
      <c r="H10" s="14"/>
    </row>
    <row r="11" spans="1:8" ht="23.25" customHeight="1">
      <c r="A11" s="44"/>
      <c r="B11" s="45" t="s">
        <v>89</v>
      </c>
      <c r="C11" s="45" t="s">
        <v>65</v>
      </c>
      <c r="D11" s="46" t="s">
        <v>94</v>
      </c>
      <c r="E11" s="41"/>
      <c r="F11" s="42"/>
      <c r="G11" s="43"/>
      <c r="H11" s="14"/>
    </row>
    <row r="12" spans="1:8" ht="23.25" customHeight="1">
      <c r="A12" s="44"/>
      <c r="B12" s="45" t="s">
        <v>89</v>
      </c>
      <c r="C12" s="45" t="s">
        <v>95</v>
      </c>
      <c r="D12" s="46" t="s">
        <v>96</v>
      </c>
      <c r="E12" s="41"/>
      <c r="F12" s="42"/>
      <c r="G12" s="43"/>
      <c r="H12" s="14"/>
    </row>
    <row r="13" spans="1:8" ht="23.25" customHeight="1">
      <c r="A13" s="44"/>
      <c r="B13" s="45" t="s">
        <v>89</v>
      </c>
      <c r="C13" s="45" t="s">
        <v>97</v>
      </c>
      <c r="D13" s="46" t="s">
        <v>98</v>
      </c>
      <c r="E13" s="41"/>
      <c r="F13" s="42"/>
      <c r="G13" s="43"/>
      <c r="H13" s="14"/>
    </row>
    <row r="14" spans="1:8" ht="23.25" customHeight="1">
      <c r="A14" s="44"/>
      <c r="B14" s="45" t="s">
        <v>99</v>
      </c>
      <c r="C14" s="45" t="s">
        <v>89</v>
      </c>
      <c r="D14" s="46" t="s">
        <v>100</v>
      </c>
      <c r="E14" s="41"/>
      <c r="F14" s="42"/>
      <c r="G14" s="43"/>
      <c r="H14" s="14"/>
    </row>
    <row r="15" spans="1:8" ht="23.25" customHeight="1">
      <c r="A15" s="44"/>
      <c r="B15" s="45" t="s">
        <v>89</v>
      </c>
      <c r="C15" s="45" t="s">
        <v>65</v>
      </c>
      <c r="D15" s="46" t="s">
        <v>94</v>
      </c>
      <c r="E15" s="41"/>
      <c r="F15" s="42"/>
      <c r="G15" s="43"/>
      <c r="H15" s="14"/>
    </row>
    <row r="16" spans="1:8" ht="23.25" customHeight="1">
      <c r="A16" s="44"/>
      <c r="B16" s="45" t="s">
        <v>101</v>
      </c>
      <c r="C16" s="45" t="s">
        <v>89</v>
      </c>
      <c r="D16" s="46" t="s">
        <v>102</v>
      </c>
      <c r="E16" s="41"/>
      <c r="F16" s="42"/>
      <c r="G16" s="43"/>
      <c r="H16" s="14"/>
    </row>
    <row r="17" spans="1:8" ht="23.25" customHeight="1">
      <c r="A17" s="44"/>
      <c r="B17" s="45" t="s">
        <v>89</v>
      </c>
      <c r="C17" s="45" t="s">
        <v>103</v>
      </c>
      <c r="D17" s="47" t="s">
        <v>104</v>
      </c>
      <c r="E17" s="41"/>
      <c r="F17" s="42"/>
      <c r="G17" s="48"/>
      <c r="H17" s="14"/>
    </row>
    <row r="18" spans="1:8" ht="23.25" customHeight="1">
      <c r="A18" s="44">
        <v>220</v>
      </c>
      <c r="B18" s="45"/>
      <c r="C18" s="45"/>
      <c r="D18" s="49" t="s">
        <v>77</v>
      </c>
      <c r="E18" s="41"/>
      <c r="F18" s="42"/>
      <c r="G18" s="50"/>
      <c r="H18" s="14"/>
    </row>
    <row r="19" spans="1:8" ht="23.25" customHeight="1">
      <c r="A19" s="44"/>
      <c r="B19" s="45" t="s">
        <v>63</v>
      </c>
      <c r="C19" s="45"/>
      <c r="D19" s="46" t="s">
        <v>78</v>
      </c>
      <c r="E19" s="41"/>
      <c r="F19" s="42"/>
      <c r="G19" s="51"/>
      <c r="H19" s="14"/>
    </row>
    <row r="20" spans="1:8" ht="23.25" customHeight="1">
      <c r="A20" s="44"/>
      <c r="B20" s="45"/>
      <c r="C20" s="45" t="s">
        <v>105</v>
      </c>
      <c r="D20" s="46" t="s">
        <v>106</v>
      </c>
      <c r="E20" s="41"/>
      <c r="F20" s="42"/>
      <c r="G20" s="42"/>
      <c r="H20" s="14"/>
    </row>
    <row r="21" spans="1:8" ht="23.25" customHeight="1">
      <c r="A21" s="44"/>
      <c r="B21" s="45"/>
      <c r="C21" s="45">
        <v>20</v>
      </c>
      <c r="D21" s="46" t="s">
        <v>107</v>
      </c>
      <c r="E21" s="41"/>
      <c r="F21" s="42"/>
      <c r="G21" s="42"/>
      <c r="H21" s="14"/>
    </row>
    <row r="22" spans="1:8" ht="23.25" customHeight="1">
      <c r="A22" s="44">
        <v>222</v>
      </c>
      <c r="B22" s="45"/>
      <c r="C22" s="45"/>
      <c r="D22" s="46" t="s">
        <v>108</v>
      </c>
      <c r="E22" s="41"/>
      <c r="F22" s="42"/>
      <c r="G22" s="42"/>
      <c r="H22" s="14"/>
    </row>
    <row r="23" spans="1:8" ht="23.25" customHeight="1">
      <c r="A23" s="44"/>
      <c r="B23" s="45">
        <v>1</v>
      </c>
      <c r="C23" s="45"/>
      <c r="D23" s="47" t="s">
        <v>109</v>
      </c>
      <c r="E23" s="41"/>
      <c r="F23" s="42"/>
      <c r="G23" s="42"/>
      <c r="H23" s="14"/>
    </row>
    <row r="24" spans="1:8" ht="23.25" customHeight="1">
      <c r="A24" s="44"/>
      <c r="B24" s="45"/>
      <c r="C24" s="45">
        <v>99</v>
      </c>
      <c r="D24" s="52" t="s">
        <v>110</v>
      </c>
      <c r="E24" s="41"/>
      <c r="F24" s="42"/>
      <c r="G24" s="42"/>
      <c r="H24" s="14"/>
    </row>
  </sheetData>
  <sheetProtection/>
  <mergeCells count="9">
    <mergeCell ref="A1:C1"/>
    <mergeCell ref="A2:H2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62" right="0.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8" sqref="D8"/>
    </sheetView>
  </sheetViews>
  <sheetFormatPr defaultColWidth="9.00390625" defaultRowHeight="14.25"/>
  <cols>
    <col min="1" max="1" width="38.375" style="0" customWidth="1"/>
    <col min="2" max="2" width="36.625" style="0" customWidth="1"/>
  </cols>
  <sheetData>
    <row r="1" ht="27" customHeight="1">
      <c r="A1" s="24" t="s">
        <v>111</v>
      </c>
    </row>
    <row r="2" spans="1:2" ht="26.25" customHeight="1">
      <c r="A2" s="25" t="s">
        <v>112</v>
      </c>
      <c r="B2" s="25"/>
    </row>
    <row r="3" spans="1:2" ht="21" customHeight="1">
      <c r="A3" s="26" t="s">
        <v>4</v>
      </c>
      <c r="B3" s="27" t="s">
        <v>5</v>
      </c>
    </row>
    <row r="4" spans="1:4" ht="32.25" customHeight="1">
      <c r="A4" s="28" t="s">
        <v>8</v>
      </c>
      <c r="B4" s="29" t="s">
        <v>113</v>
      </c>
      <c r="D4" s="30"/>
    </row>
    <row r="5" spans="1:2" ht="32.25" customHeight="1">
      <c r="A5" s="31" t="s">
        <v>53</v>
      </c>
      <c r="B5" s="32">
        <v>5.42</v>
      </c>
    </row>
    <row r="6" spans="1:2" ht="32.25" customHeight="1">
      <c r="A6" s="33" t="s">
        <v>114</v>
      </c>
      <c r="B6" s="34">
        <v>0</v>
      </c>
    </row>
    <row r="7" spans="1:2" ht="32.25" customHeight="1">
      <c r="A7" s="33" t="s">
        <v>115</v>
      </c>
      <c r="B7" s="32">
        <v>3.94</v>
      </c>
    </row>
    <row r="8" spans="1:2" ht="32.25" customHeight="1">
      <c r="A8" s="33" t="s">
        <v>116</v>
      </c>
      <c r="B8" s="32">
        <v>1.48</v>
      </c>
    </row>
    <row r="9" spans="1:2" ht="32.25" customHeight="1">
      <c r="A9" s="33" t="s">
        <v>117</v>
      </c>
      <c r="B9" s="32">
        <v>1.48</v>
      </c>
    </row>
    <row r="10" spans="1:2" ht="32.25" customHeight="1">
      <c r="A10" s="35" t="s">
        <v>118</v>
      </c>
      <c r="B10" s="36">
        <v>0</v>
      </c>
    </row>
    <row r="12" spans="1:2" ht="144.75" customHeight="1">
      <c r="A12" s="37" t="s">
        <v>119</v>
      </c>
      <c r="B12" s="37"/>
    </row>
  </sheetData>
  <sheetProtection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3">
      <selection activeCell="M18" sqref="M18"/>
    </sheetView>
  </sheetViews>
  <sheetFormatPr defaultColWidth="9.00390625" defaultRowHeight="14.25"/>
  <cols>
    <col min="1" max="1" width="6.375" style="1" customWidth="1"/>
    <col min="2" max="2" width="6.50390625" style="1" customWidth="1"/>
    <col min="3" max="3" width="6.75390625" style="1" customWidth="1"/>
    <col min="4" max="4" width="28.75390625" style="1" customWidth="1"/>
    <col min="5" max="5" width="10.25390625" style="1" customWidth="1"/>
    <col min="6" max="6" width="10.625" style="1" customWidth="1"/>
    <col min="7" max="7" width="9.50390625" style="1" customWidth="1"/>
    <col min="8" max="16384" width="9.00390625" style="1" customWidth="1"/>
  </cols>
  <sheetData>
    <row r="1" spans="1:2" ht="28.5" customHeight="1">
      <c r="A1" s="2" t="s">
        <v>120</v>
      </c>
      <c r="B1" s="2"/>
    </row>
    <row r="2" spans="1:8" ht="56.25" customHeight="1">
      <c r="A2" s="3" t="s">
        <v>121</v>
      </c>
      <c r="B2" s="3"/>
      <c r="C2" s="3"/>
      <c r="D2" s="3"/>
      <c r="E2" s="3"/>
      <c r="F2" s="3"/>
      <c r="G2" s="3"/>
      <c r="H2" s="3"/>
    </row>
    <row r="4" ht="15"/>
    <row r="5" spans="1:8" ht="23.25" customHeight="1">
      <c r="A5" s="4" t="s">
        <v>51</v>
      </c>
      <c r="B5" s="5"/>
      <c r="C5" s="5"/>
      <c r="D5" s="5" t="s">
        <v>52</v>
      </c>
      <c r="E5" s="5" t="s">
        <v>53</v>
      </c>
      <c r="F5" s="5" t="s">
        <v>54</v>
      </c>
      <c r="G5" s="5" t="s">
        <v>55</v>
      </c>
      <c r="H5" s="6" t="s">
        <v>56</v>
      </c>
    </row>
    <row r="6" spans="1:8" ht="23.25" customHeight="1">
      <c r="A6" s="7" t="s">
        <v>57</v>
      </c>
      <c r="B6" s="8" t="s">
        <v>58</v>
      </c>
      <c r="C6" s="8" t="s">
        <v>59</v>
      </c>
      <c r="D6" s="8"/>
      <c r="E6" s="8"/>
      <c r="F6" s="8"/>
      <c r="G6" s="8"/>
      <c r="H6" s="9"/>
    </row>
    <row r="7" spans="1:8" ht="21.75" customHeight="1">
      <c r="A7" s="10"/>
      <c r="B7" s="11"/>
      <c r="C7" s="11"/>
      <c r="D7" s="11" t="s">
        <v>122</v>
      </c>
      <c r="E7" s="12">
        <v>22.24</v>
      </c>
      <c r="F7" s="13" t="s">
        <v>123</v>
      </c>
      <c r="G7" s="11"/>
      <c r="H7" s="14"/>
    </row>
    <row r="8" spans="1:8" ht="17.25" customHeight="1">
      <c r="A8" s="15">
        <v>207</v>
      </c>
      <c r="B8" s="16"/>
      <c r="C8" s="16"/>
      <c r="D8" s="17" t="s">
        <v>124</v>
      </c>
      <c r="E8" s="13"/>
      <c r="F8" s="13"/>
      <c r="G8" s="17"/>
      <c r="H8" s="14"/>
    </row>
    <row r="9" spans="1:8" ht="17.25" customHeight="1">
      <c r="A9" s="15"/>
      <c r="B9" s="16" t="s">
        <v>63</v>
      </c>
      <c r="C9" s="16"/>
      <c r="D9" s="17" t="s">
        <v>125</v>
      </c>
      <c r="E9" s="13"/>
      <c r="F9" s="13"/>
      <c r="G9" s="17"/>
      <c r="H9" s="14"/>
    </row>
    <row r="10" spans="1:8" ht="17.25" customHeight="1">
      <c r="A10" s="15"/>
      <c r="B10" s="16" t="s">
        <v>65</v>
      </c>
      <c r="C10" s="16"/>
      <c r="D10" s="17" t="s">
        <v>126</v>
      </c>
      <c r="E10" s="13"/>
      <c r="F10" s="13"/>
      <c r="G10" s="17"/>
      <c r="H10" s="14"/>
    </row>
    <row r="11" spans="1:8" ht="17.25" customHeight="1">
      <c r="A11" s="15" t="s">
        <v>127</v>
      </c>
      <c r="B11" s="16"/>
      <c r="C11" s="16"/>
      <c r="D11" s="17" t="s">
        <v>60</v>
      </c>
      <c r="E11" s="13" t="s">
        <v>128</v>
      </c>
      <c r="F11" s="13" t="s">
        <v>128</v>
      </c>
      <c r="G11" s="17"/>
      <c r="H11" s="14"/>
    </row>
    <row r="12" spans="1:8" ht="17.25" customHeight="1">
      <c r="A12" s="15"/>
      <c r="B12" s="16" t="s">
        <v>61</v>
      </c>
      <c r="C12" s="16"/>
      <c r="D12" s="17" t="s">
        <v>129</v>
      </c>
      <c r="E12" s="13" t="s">
        <v>130</v>
      </c>
      <c r="F12" s="13" t="s">
        <v>130</v>
      </c>
      <c r="G12" s="17"/>
      <c r="H12" s="14"/>
    </row>
    <row r="13" spans="1:8" ht="17.25" customHeight="1">
      <c r="A13" s="15"/>
      <c r="B13" s="16"/>
      <c r="C13" s="16" t="s">
        <v>63</v>
      </c>
      <c r="D13" s="17" t="s">
        <v>131</v>
      </c>
      <c r="E13" s="13"/>
      <c r="F13" s="13"/>
      <c r="G13" s="17"/>
      <c r="H13" s="14"/>
    </row>
    <row r="14" spans="1:8" ht="17.25" customHeight="1">
      <c r="A14" s="15" t="s">
        <v>71</v>
      </c>
      <c r="B14" s="16"/>
      <c r="C14" s="16"/>
      <c r="D14" s="17" t="s">
        <v>72</v>
      </c>
      <c r="E14" s="13" t="s">
        <v>132</v>
      </c>
      <c r="F14" s="13" t="s">
        <v>132</v>
      </c>
      <c r="G14" s="17"/>
      <c r="H14" s="14"/>
    </row>
    <row r="15" spans="1:8" ht="17.25" customHeight="1">
      <c r="A15" s="15"/>
      <c r="B15" s="16" t="s">
        <v>61</v>
      </c>
      <c r="C15" s="16"/>
      <c r="D15" s="17" t="s">
        <v>133</v>
      </c>
      <c r="E15" s="13" t="s">
        <v>132</v>
      </c>
      <c r="F15" s="13" t="s">
        <v>132</v>
      </c>
      <c r="G15" s="17"/>
      <c r="H15" s="18">
        <f>SUM(F11,F15,F17)</f>
        <v>0</v>
      </c>
    </row>
    <row r="16" spans="1:8" ht="17.25" customHeight="1">
      <c r="A16" s="15"/>
      <c r="B16" s="16"/>
      <c r="C16" s="16" t="s">
        <v>63</v>
      </c>
      <c r="D16" s="17" t="s">
        <v>134</v>
      </c>
      <c r="E16" s="13" t="s">
        <v>132</v>
      </c>
      <c r="F16" s="13" t="s">
        <v>132</v>
      </c>
      <c r="G16" s="17"/>
      <c r="H16" s="14"/>
    </row>
    <row r="17" spans="1:8" ht="17.25" customHeight="1">
      <c r="A17" s="15" t="s">
        <v>82</v>
      </c>
      <c r="B17" s="16"/>
      <c r="C17" s="16"/>
      <c r="D17" s="17" t="s">
        <v>83</v>
      </c>
      <c r="E17" s="13" t="s">
        <v>135</v>
      </c>
      <c r="F17" s="13" t="s">
        <v>135</v>
      </c>
      <c r="G17" s="17"/>
      <c r="H17" s="14"/>
    </row>
    <row r="18" spans="1:8" ht="17.25" customHeight="1">
      <c r="A18" s="15"/>
      <c r="B18" s="16" t="s">
        <v>65</v>
      </c>
      <c r="C18" s="16"/>
      <c r="D18" s="17" t="s">
        <v>136</v>
      </c>
      <c r="E18" s="13" t="s">
        <v>137</v>
      </c>
      <c r="F18" s="13" t="s">
        <v>135</v>
      </c>
      <c r="G18" s="17"/>
      <c r="H18" s="14"/>
    </row>
    <row r="19" spans="1:8" ht="17.25" customHeight="1">
      <c r="A19" s="15"/>
      <c r="B19" s="16"/>
      <c r="C19" s="16" t="s">
        <v>63</v>
      </c>
      <c r="D19" s="17" t="s">
        <v>138</v>
      </c>
      <c r="E19" s="13" t="s">
        <v>139</v>
      </c>
      <c r="F19" s="13" t="s">
        <v>135</v>
      </c>
      <c r="G19" s="17"/>
      <c r="H19" s="14"/>
    </row>
    <row r="20" spans="1:8" ht="17.25" customHeight="1">
      <c r="A20" s="19"/>
      <c r="B20" s="20"/>
      <c r="C20" s="20" t="s">
        <v>140</v>
      </c>
      <c r="D20" s="21" t="s">
        <v>141</v>
      </c>
      <c r="E20" s="22"/>
      <c r="F20" s="22"/>
      <c r="G20" s="21"/>
      <c r="H20" s="23"/>
    </row>
  </sheetData>
  <sheetProtection/>
  <mergeCells count="8">
    <mergeCell ref="A1:B1"/>
    <mergeCell ref="A2:H2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2015-07-21T00:50:35Z</cp:lastPrinted>
  <dcterms:created xsi:type="dcterms:W3CDTF">2006-02-13T05:15:25Z</dcterms:created>
  <dcterms:modified xsi:type="dcterms:W3CDTF">2016-08-04T09:25:30Z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