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<sst xmlns="http://schemas.openxmlformats.org/spreadsheetml/2006/main" count="3793" uniqueCount="525">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</sst>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3" formatCode="_ * #,##0.00_ ;_ * \-#,##0.00_ ;_ * &quot;-&quot;??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/>
        <bgColor theme="4" tint="0.79998168889431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7" fillId="0" borderId="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0" fillId="29" borderId="6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5" fillId="35" borderId="6" applyNumberFormat="false" applyAlignment="false" applyProtection="false">
      <alignment vertical="center"/>
    </xf>
    <xf numFmtId="0" fontId="22" fillId="29" borderId="8" applyNumberFormat="false" applyAlignment="false" applyProtection="false">
      <alignment vertical="center"/>
    </xf>
    <xf numFmtId="0" fontId="16" fillId="20" borderId="4" applyNumberFormat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36" borderId="0" applyNumberFormat="false" applyBorder="false" applyAlignment="false" applyProtection="false">
      <alignment vertical="center"/>
    </xf>
    <xf numFmtId="0" fontId="23" fillId="32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7" fontId="5" fillId="3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Fill="true" applyBorder="true" applyAlignment="true">
      <alignment horizontal="center" vertical="center" wrapText="true"/>
    </xf>
    <xf numFmtId="177" fontId="0" fillId="4" borderId="1" xfId="0" applyNumberFormat="true" applyFont="true" applyFill="true" applyBorder="true" applyAlignment="true">
      <alignment horizontal="center" vertical="center" wrapText="true"/>
    </xf>
    <xf numFmtId="177" fontId="5" fillId="5" borderId="1" xfId="0" applyNumberFormat="true" applyFont="true" applyFill="true" applyBorder="true" applyAlignment="true">
      <alignment horizontal="center" vertical="center" wrapText="true"/>
    </xf>
    <xf numFmtId="177" fontId="0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H384" activePane="bottomRight" state="frozen"/>
      <selection/>
      <selection pane="topRight"/>
      <selection pane="bottomLeft"/>
      <selection pane="bottomRight" activeCell="N318" sqref="N318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>
        <v>69.79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0.1762</v>
      </c>
      <c r="G9" s="15">
        <f t="shared" si="1"/>
        <v>0.18</v>
      </c>
      <c r="H9" s="15" t="s">
        <v>20</v>
      </c>
      <c r="I9" s="15" t="s">
        <v>20</v>
      </c>
      <c r="J9" s="15">
        <v>0.18</v>
      </c>
      <c r="K9" s="15">
        <v>0.1762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>
        <v>7.18571428571429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6.35</v>
      </c>
      <c r="G13" s="15">
        <f t="shared" si="1"/>
        <v>6.35</v>
      </c>
      <c r="H13" s="15" t="s">
        <v>20</v>
      </c>
      <c r="I13" s="15" t="s">
        <v>20</v>
      </c>
      <c r="J13" s="15" t="s">
        <v>20</v>
      </c>
      <c r="K13" s="15" t="s">
        <v>20</v>
      </c>
      <c r="L13" s="15">
        <v>6.35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0.4517</v>
      </c>
      <c r="G15" s="15">
        <f t="shared" si="1"/>
        <v>0.933333333333333</v>
      </c>
      <c r="H15" s="15">
        <v>0.5017</v>
      </c>
      <c r="I15" s="15">
        <v>0.5</v>
      </c>
      <c r="J15" s="15" t="s">
        <v>20</v>
      </c>
      <c r="K15" s="15">
        <v>0.4517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0.04</v>
      </c>
      <c r="G17" s="15">
        <f t="shared" si="1"/>
        <v>0.56</v>
      </c>
      <c r="H17" s="15">
        <v>0.041</v>
      </c>
      <c r="I17" s="15">
        <v>0.04</v>
      </c>
      <c r="J17" s="15">
        <v>0.04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0.022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0.022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4.27</v>
      </c>
      <c r="G21" s="15">
        <f t="shared" si="1"/>
        <v>4.28571428571429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4.27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0.18</v>
      </c>
      <c r="G24" s="14">
        <f t="shared" si="1"/>
        <v>0.18</v>
      </c>
      <c r="H24" s="14">
        <v>0.18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0.1768</v>
      </c>
      <c r="G25" s="15">
        <f t="shared" si="1"/>
        <v>0.1768</v>
      </c>
      <c r="H25" s="15">
        <v>0.1768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5.4986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>
        <v>5.4986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996</v>
      </c>
      <c r="G37" s="15">
        <f t="shared" si="1"/>
        <v>996</v>
      </c>
      <c r="H37" s="15" t="s">
        <v>20</v>
      </c>
      <c r="I37" s="15" t="s">
        <v>20</v>
      </c>
      <c r="J37" s="15" t="s">
        <v>20</v>
      </c>
      <c r="K37" s="15">
        <v>996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898</v>
      </c>
      <c r="G40" s="14">
        <f t="shared" si="1"/>
        <v>1126</v>
      </c>
      <c r="H40" s="14">
        <v>998</v>
      </c>
      <c r="I40" s="14">
        <v>898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3.0871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>
        <v>3.0871</v>
      </c>
      <c r="L43" s="15">
        <v>3.47142857142857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0.0621</v>
      </c>
      <c r="G46" s="14">
        <f t="shared" si="1"/>
        <v>0.2</v>
      </c>
      <c r="H46" s="14">
        <v>0.0621</v>
      </c>
      <c r="I46" s="14" t="s">
        <v>20</v>
      </c>
      <c r="J46" s="14" t="s">
        <v>20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0.928571428571429</v>
      </c>
      <c r="G47" s="15">
        <f t="shared" si="1"/>
        <v>0.928571428571429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0.928571428571429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2.17857142857143</v>
      </c>
      <c r="G49" s="15">
        <f t="shared" si="1"/>
        <v>2.17857142857143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2.17857142857143</v>
      </c>
      <c r="M49" s="15" t="s">
        <v>20</v>
      </c>
      <c r="N49" s="15" t="s">
        <v>20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0.6982</v>
      </c>
      <c r="G53" s="15">
        <f t="shared" si="1"/>
        <v>0.6982</v>
      </c>
      <c r="H53" s="15" t="s">
        <v>20</v>
      </c>
      <c r="I53" s="15" t="s">
        <v>20</v>
      </c>
      <c r="J53" s="15" t="s">
        <v>20</v>
      </c>
      <c r="K53" s="15">
        <v>0.6982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0.5136</v>
      </c>
      <c r="G55" s="15">
        <f t="shared" si="1"/>
        <v>0.5136</v>
      </c>
      <c r="H55" s="15">
        <v>0.5136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>
        <v>1073.75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0.0518</v>
      </c>
      <c r="H59" s="15" t="s">
        <v>20</v>
      </c>
      <c r="I59" s="15">
        <v>0.05</v>
      </c>
      <c r="J59" s="15" t="s">
        <v>20</v>
      </c>
      <c r="K59" s="15">
        <v>0.0518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0.05</v>
      </c>
      <c r="G63" s="15">
        <f t="shared" si="1"/>
        <v>0.063</v>
      </c>
      <c r="H63" s="15">
        <v>0.063</v>
      </c>
      <c r="I63" s="15">
        <v>0.05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0.062</v>
      </c>
      <c r="G64" s="14">
        <f t="shared" si="1"/>
        <v>0.062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0.062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4.62857142857143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4.62857142857143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4">
        <v>4.36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623.53</v>
      </c>
      <c r="H77" s="15">
        <v>623.53</v>
      </c>
      <c r="I77" s="15" t="s">
        <v>20</v>
      </c>
      <c r="J77" s="15" t="s">
        <v>20</v>
      </c>
      <c r="K77" s="15" t="s">
        <v>20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102.16</v>
      </c>
      <c r="H87" s="15">
        <v>102.16</v>
      </c>
      <c r="I87" s="15" t="s">
        <v>20</v>
      </c>
      <c r="J87" s="15" t="s">
        <v>20</v>
      </c>
      <c r="K87" s="15">
        <v>102.16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>
        <v>0.34</v>
      </c>
      <c r="K89" s="15">
        <v>0.34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1.05714285714286</v>
      </c>
      <c r="G96" s="14">
        <f t="shared" si="3"/>
        <v>1.07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1.05714285714286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</v>
      </c>
      <c r="G101" s="15">
        <f t="shared" si="3"/>
        <v>2.75</v>
      </c>
      <c r="H101" s="15">
        <v>1.981</v>
      </c>
      <c r="I101" s="15">
        <v>1.98</v>
      </c>
      <c r="J101" s="15" t="s">
        <v>20</v>
      </c>
      <c r="K101" s="15">
        <v>1.981</v>
      </c>
      <c r="L101" s="14">
        <v>2.68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0.46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0.46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0.06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0.06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0.11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0.11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0.6503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6" t="s">
        <v>20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1.33333333333333</v>
      </c>
      <c r="G117" s="15">
        <f t="shared" si="3"/>
        <v>1.33333333333333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>
        <v>0.44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1.17142857142857</v>
      </c>
      <c r="G124" s="14">
        <f t="shared" si="3"/>
        <v>1.17142857142857</v>
      </c>
      <c r="H124" s="14" t="s">
        <v>20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2.657</v>
      </c>
      <c r="G125" s="15">
        <f t="shared" si="3"/>
        <v>3.15</v>
      </c>
      <c r="H125" s="15" t="s">
        <v>20</v>
      </c>
      <c r="I125" s="15" t="s">
        <v>20</v>
      </c>
      <c r="J125" s="15" t="s">
        <v>20</v>
      </c>
      <c r="K125" s="15">
        <v>2.657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0.1583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0.1583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1.82857142857143</v>
      </c>
      <c r="G141" s="15">
        <f t="shared" si="5"/>
        <v>1.8286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1.82857142857143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>
        <v>0.43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0.1654</v>
      </c>
      <c r="G145" s="15">
        <f t="shared" si="5"/>
        <v>0.17</v>
      </c>
      <c r="H145" s="15">
        <v>0.1654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89.09</v>
      </c>
      <c r="G151" s="15">
        <f t="shared" si="5"/>
        <v>89.09</v>
      </c>
      <c r="H151" s="15">
        <v>89.09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0.365</v>
      </c>
      <c r="G155" s="15">
        <f t="shared" si="5"/>
        <v>0.365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4">
        <v>0.365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 t="s">
        <v>20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0.64</v>
      </c>
      <c r="G157" s="15">
        <f t="shared" ref="G157:G220" si="7">_xlfn.IFNA(MAX(H157:Q157),"-")</f>
        <v>0.645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0.645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7.69642857142857</v>
      </c>
      <c r="G167" s="15">
        <f t="shared" si="7"/>
        <v>7.69642857142857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>
        <v>7.69642857142857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0.98</v>
      </c>
      <c r="G172" s="14">
        <f t="shared" si="7"/>
        <v>4.26</v>
      </c>
      <c r="H172" s="17">
        <v>0.98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3.57142857142857</v>
      </c>
      <c r="G174" s="14">
        <f t="shared" si="7"/>
        <v>3.57142857142857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3.57142857142857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47.666</v>
      </c>
      <c r="G177" s="15">
        <f t="shared" si="7"/>
        <v>50.22</v>
      </c>
      <c r="H177" s="15">
        <v>50.22</v>
      </c>
      <c r="I177" s="15">
        <v>50.22</v>
      </c>
      <c r="J177" s="15" t="s">
        <v>20</v>
      </c>
      <c r="K177" s="15">
        <v>47.666</v>
      </c>
      <c r="L177" s="14">
        <v>50.2166666666667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0.0987</v>
      </c>
      <c r="G181" s="15">
        <f t="shared" si="7"/>
        <v>0.0987</v>
      </c>
      <c r="H181" s="15" t="s">
        <v>20</v>
      </c>
      <c r="I181" s="15" t="s">
        <v>20</v>
      </c>
      <c r="J181" s="15" t="s">
        <v>20</v>
      </c>
      <c r="K181" s="15">
        <v>0.0987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1.72916666666667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4">
        <v>1.72916666666667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 t="s">
        <v>20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1.13</v>
      </c>
      <c r="G186" s="14">
        <f t="shared" si="7"/>
        <v>1.13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1.13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3.47</v>
      </c>
      <c r="H197" s="15">
        <v>2.17</v>
      </c>
      <c r="I197" s="15" t="s">
        <v>20</v>
      </c>
      <c r="J197" s="15">
        <v>3.47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>
        <v>0.68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0.785714285714286</v>
      </c>
      <c r="H211" s="15">
        <v>0.05</v>
      </c>
      <c r="I211" s="15">
        <v>0.05</v>
      </c>
      <c r="J211" s="15" t="s">
        <v>20</v>
      </c>
      <c r="K211" s="15" t="s">
        <v>20</v>
      </c>
      <c r="L211" s="15" t="s">
        <v>20</v>
      </c>
      <c r="M211" s="15" t="s">
        <v>20</v>
      </c>
      <c r="N211" s="15">
        <v>0.785714285714286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0.12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0.12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0.0133</v>
      </c>
      <c r="G213" s="15">
        <f t="shared" si="7"/>
        <v>0.0133</v>
      </c>
      <c r="H213" s="15" t="s">
        <v>20</v>
      </c>
      <c r="I213" s="15" t="s">
        <v>20</v>
      </c>
      <c r="J213" s="15" t="s">
        <v>20</v>
      </c>
      <c r="K213" s="15">
        <v>0.0133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3.51</v>
      </c>
      <c r="G218" s="14">
        <f t="shared" si="7"/>
        <v>3.51</v>
      </c>
      <c r="H218" s="14" t="s">
        <v>20</v>
      </c>
      <c r="I218" s="14" t="s">
        <v>20</v>
      </c>
      <c r="J218" s="14">
        <v>3.51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1.01</v>
      </c>
      <c r="H220" s="14">
        <v>0.82</v>
      </c>
      <c r="I220" s="14">
        <v>0.82</v>
      </c>
      <c r="J220" s="14" t="s">
        <v>20</v>
      </c>
      <c r="K220" s="14">
        <v>1.01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4.26</v>
      </c>
      <c r="G222" s="14">
        <f>_xlfn.IFNA(MAX(H222:Q222),"-")</f>
        <v>4.26</v>
      </c>
      <c r="H222" s="14" t="s">
        <v>20</v>
      </c>
      <c r="I222" s="14" t="s">
        <v>20</v>
      </c>
      <c r="J222" s="14">
        <v>4.26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26.77</v>
      </c>
      <c r="H226" s="14">
        <v>26.77</v>
      </c>
      <c r="I226" s="14" t="s">
        <v>20</v>
      </c>
      <c r="J226" s="14" t="s">
        <v>20</v>
      </c>
      <c r="K226" s="14">
        <v>26.77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0</v>
      </c>
      <c r="G227" s="15">
        <f t="shared" si="9"/>
        <v>0</v>
      </c>
      <c r="H227" s="15" t="s">
        <v>20</v>
      </c>
      <c r="I227" s="15" t="s">
        <v>20</v>
      </c>
      <c r="J227" s="15" t="s">
        <v>20</v>
      </c>
      <c r="K227" s="15" t="s">
        <v>20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0</v>
      </c>
      <c r="G228" s="14">
        <f t="shared" si="9"/>
        <v>0</v>
      </c>
      <c r="H228" s="14" t="s">
        <v>20</v>
      </c>
      <c r="I228" s="18"/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>
        <v>374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0</v>
      </c>
      <c r="G232" s="14">
        <f t="shared" si="9"/>
        <v>0</v>
      </c>
      <c r="H232" s="14" t="s">
        <v>20</v>
      </c>
      <c r="I232" s="14" t="s">
        <v>20</v>
      </c>
      <c r="J232" s="14" t="s">
        <v>20</v>
      </c>
      <c r="K232" s="14" t="s">
        <v>20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0</v>
      </c>
      <c r="G233" s="15">
        <f t="shared" si="9"/>
        <v>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 t="s">
        <v>20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120.7361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>
        <v>120.7361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 t="s">
        <v>20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>
        <v>778.65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>
        <v>0.08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6.345</v>
      </c>
      <c r="G264" s="14">
        <f t="shared" si="11"/>
        <v>7.05</v>
      </c>
      <c r="H264" s="19">
        <v>6.345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6.3</v>
      </c>
      <c r="H265" s="15">
        <v>6.3</v>
      </c>
      <c r="I265" s="15" t="s">
        <v>20</v>
      </c>
      <c r="J265" s="15" t="s">
        <v>20</v>
      </c>
      <c r="K265" s="15">
        <v>6.3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8">
        <v>0.04</v>
      </c>
      <c r="J267" s="15">
        <v>0.04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0.045</v>
      </c>
      <c r="G268" s="14">
        <f t="shared" si="11"/>
        <v>0.045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0.045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0.0253</v>
      </c>
      <c r="G269" s="15">
        <f t="shared" si="11"/>
        <v>0.0253</v>
      </c>
      <c r="H269" s="15" t="s">
        <v>20</v>
      </c>
      <c r="I269" s="15" t="s">
        <v>20</v>
      </c>
      <c r="J269" s="15" t="s">
        <v>20</v>
      </c>
      <c r="K269" s="15">
        <v>0.0253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0.03</v>
      </c>
      <c r="G273" s="15">
        <f t="shared" si="11"/>
        <v>0.03</v>
      </c>
      <c r="H273" s="15" t="s">
        <v>20</v>
      </c>
      <c r="I273" s="15" t="s">
        <v>20</v>
      </c>
      <c r="J273" s="15">
        <v>0.03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0.0239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>
        <v>2.79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>
        <v>0.07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3.92857142857143</v>
      </c>
      <c r="H291" s="15">
        <v>3.2957</v>
      </c>
      <c r="I291" s="15">
        <v>3.3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3.57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3.54285714285714</v>
      </c>
      <c r="G292" s="14">
        <f t="shared" si="11"/>
        <v>3.54285714285714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3.54285714285714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>
        <v>0.3957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3.33</v>
      </c>
      <c r="G297" s="15">
        <f t="shared" si="11"/>
        <v>4.09</v>
      </c>
      <c r="H297" s="15" t="s">
        <v>20</v>
      </c>
      <c r="I297" s="15" t="s">
        <v>20</v>
      </c>
      <c r="J297" s="15" t="s">
        <v>20</v>
      </c>
      <c r="K297" s="15">
        <v>3.33</v>
      </c>
      <c r="L297" s="15" t="s">
        <v>20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0</v>
      </c>
      <c r="G298" s="14">
        <f t="shared" si="11"/>
        <v>0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5" t="s">
        <v>20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0.35</v>
      </c>
      <c r="G303" s="15">
        <f t="shared" si="11"/>
        <v>0.35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0.35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0.1057</v>
      </c>
      <c r="H308" s="14">
        <v>0.1057</v>
      </c>
      <c r="I308" s="14" t="s">
        <v>20</v>
      </c>
      <c r="J308" s="14" t="s">
        <v>20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54.91</v>
      </c>
      <c r="G311" s="15">
        <f t="shared" si="11"/>
        <v>54.91</v>
      </c>
      <c r="H311" s="15" t="s">
        <v>20</v>
      </c>
      <c r="I311" s="15" t="s">
        <v>20</v>
      </c>
      <c r="J311" s="15" t="s">
        <v>20</v>
      </c>
      <c r="K311" s="15">
        <v>54.91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>
        <v>36.22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246.57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283.5</v>
      </c>
      <c r="G315" s="15">
        <f t="shared" si="11"/>
        <v>283.5</v>
      </c>
      <c r="H315" s="15">
        <v>283.5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5.18571428571429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5">
        <v>5.18571428571429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1.0547</v>
      </c>
      <c r="H328" s="14" t="s">
        <v>20</v>
      </c>
      <c r="I328" s="14">
        <v>1.05</v>
      </c>
      <c r="J328" s="14" t="s">
        <v>20</v>
      </c>
      <c r="K328" s="14">
        <v>1.0547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>
        <v>0.03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>
        <v>0.9575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8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29.68</v>
      </c>
      <c r="H344" s="14">
        <v>29.68</v>
      </c>
      <c r="I344" s="14" t="s">
        <v>20</v>
      </c>
      <c r="J344" s="14" t="s">
        <v>20</v>
      </c>
      <c r="K344" s="14">
        <v>29.68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4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58.67</v>
      </c>
      <c r="G354" s="14">
        <f t="shared" si="15"/>
        <v>58.67</v>
      </c>
      <c r="H354" s="14">
        <v>58.67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0</v>
      </c>
      <c r="G356" s="14">
        <f t="shared" si="15"/>
        <v>0</v>
      </c>
      <c r="H356" s="14" t="s">
        <v>20</v>
      </c>
      <c r="I356" s="14" t="s">
        <v>20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>
        <v>8.5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53.38</v>
      </c>
      <c r="G375" s="15">
        <f t="shared" si="15"/>
        <v>53.38</v>
      </c>
      <c r="H375" s="15">
        <v>53.38</v>
      </c>
      <c r="I375" s="15">
        <v>53.38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5.6</v>
      </c>
      <c r="G382" s="14">
        <f t="shared" si="15"/>
        <v>5.6</v>
      </c>
      <c r="H382" s="14">
        <v>5.6</v>
      </c>
      <c r="I382" s="14">
        <v>5.6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11.44</v>
      </c>
      <c r="G384" s="14">
        <f t="shared" si="15"/>
        <v>11.44</v>
      </c>
      <c r="H384" s="14">
        <v>11.44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2018-06-24T03:28:00Z</dcterms:created>
  <dcterms:modified xsi:type="dcterms:W3CDTF">2025-07-15T16:03:19Z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