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<sst xmlns="http://schemas.openxmlformats.org/spreadsheetml/2006/main" count="38" uniqueCount="38">
  <si>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附件：</t>
  </si>
  <si>
    <t>2017年度开平市老区建设专项资金发展项目计划表</t>
  </si>
  <si>
    <t xml:space="preserve">                     单位：万元</t>
  </si>
  <si>
    <t>序号</t>
  </si>
  <si>
    <t>镇别</t>
  </si>
  <si>
    <t>项目名称</t>
  </si>
  <si>
    <t>实施单位</t>
  </si>
  <si>
    <t>建设内容</t>
  </si>
  <si>
    <t>总投资</t>
  </si>
  <si>
    <t>其中：</t>
  </si>
  <si>
    <t>本次扶持资金</t>
  </si>
  <si>
    <t>申报：扶持
资金</t>
  </si>
  <si>
    <t>镇级扶贫资金</t>
  </si>
  <si>
    <t>帮扶单位扶持资金</t>
  </si>
  <si>
    <t>自筹
资金</t>
  </si>
  <si>
    <t>其他资金                  （含行业扶贫资金、社会捐赠资金等）</t>
  </si>
  <si>
    <t>合  计</t>
  </si>
  <si>
    <t>5宗</t>
  </si>
  <si>
    <t>沙塘</t>
  </si>
  <si>
    <t>丽新村自来水管网改造安装工程</t>
  </si>
  <si>
    <t>沙塘镇
人民政府</t>
  </si>
  <si>
    <t>沙塘镇丽新村委会对自来水管网进行改造，改造管道长度17186米，其中市改水办已配送管道管件25.9万元，仍需安装费60万元。</t>
  </si>
  <si>
    <t>苍城</t>
  </si>
  <si>
    <t>大罗村文化楼建设</t>
  </si>
  <si>
    <t>苍城镇
人民政府</t>
  </si>
  <si>
    <t>苍城镇大罗村委会七村文化综合大楼进行拆建重修（高二层，建筑面积约200平方米）。</t>
  </si>
  <si>
    <t>龙胜</t>
  </si>
  <si>
    <t>齐洞村文化
广场建设</t>
  </si>
  <si>
    <t>龙胜镇
人民政府</t>
  </si>
  <si>
    <t>龙胜镇齐洞村委会对面空地修建齐洞梁氏文化广场，面积约2100平方米。</t>
  </si>
  <si>
    <t>大沙</t>
  </si>
  <si>
    <t>黎雄村新安村文峰寺机耕路路基工程</t>
  </si>
  <si>
    <t>大沙镇
人民政府</t>
  </si>
  <si>
    <t>对大沙镇黎雄村委会新安村文峰寺机耕路路基进行修整，受益水田面积550亩。</t>
  </si>
  <si>
    <t>蚬冈</t>
  </si>
  <si>
    <t>群星村虾洞桥
重建</t>
  </si>
  <si>
    <t>蚬冈镇
人民政府</t>
  </si>
  <si>
    <t>蚬冈镇群星村委会对虾洞桥进行重建（长8米、宽5米）。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</si>
</sst>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22"/>
      <name val="宋体"/>
      <family val="0"/>
    </font>
    <font>
      <sz val="11"/>
      <name val="仿宋_GB2312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Times New Roman"/>
      <family val="1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Times New Roman"/>
      <family val="1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Times New Roman"/>
      <family val="1"/>
    </font>
    <font>
      <sz val="11"/>
      <color theme="0"/>
      <name val="Calibri"/>
      <family val="0"/>
    </font>
    <font>
      <u val="single"/>
      <sz val="12"/>
      <color theme="11"/>
      <name val="Times New Roman"/>
      <family val="1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2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34" fillId="2" borderId="1" applyNumberFormat="0" applyAlignment="0" applyProtection="0"/>
    <xf numFmtId="0" fontId="16" fillId="3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2" applyNumberFormat="0" applyAlignment="0" applyProtection="0"/>
    <xf numFmtId="0" fontId="15" fillId="0" borderId="3" applyNumberFormat="0" applyFill="0" applyAlignment="0" applyProtection="0"/>
    <xf numFmtId="0" fontId="6" fillId="6" borderId="0" applyNumberFormat="0" applyBorder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5" fillId="7" borderId="0" applyNumberFormat="0" applyBorder="0" applyAlignment="0" applyProtection="0"/>
    <xf numFmtId="0" fontId="19" fillId="5" borderId="4" applyNumberFormat="0" applyAlignment="0" applyProtection="0"/>
    <xf numFmtId="0" fontId="36" fillId="8" borderId="0" applyNumberFormat="0" applyBorder="0" applyAlignment="0" applyProtection="0"/>
    <xf numFmtId="43" fontId="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6" fillId="10" borderId="0" applyNumberFormat="0" applyBorder="0" applyAlignment="0" applyProtection="0"/>
    <xf numFmtId="0" fontId="38" fillId="11" borderId="0" applyNumberFormat="0" applyBorder="0" applyAlignment="0" applyProtection="0"/>
    <xf numFmtId="0" fontId="6" fillId="12" borderId="0" applyNumberFormat="0" applyBorder="0" applyAlignment="0" applyProtection="0"/>
    <xf numFmtId="9" fontId="9" fillId="0" borderId="0" applyFont="0" applyFill="0" applyBorder="0" applyAlignment="0" applyProtection="0"/>
    <xf numFmtId="0" fontId="6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13" borderId="5" applyNumberFormat="0" applyFont="0" applyAlignment="0" applyProtection="0"/>
    <xf numFmtId="0" fontId="0" fillId="0" borderId="0">
      <alignment vertical="center"/>
      <protection/>
    </xf>
    <xf numFmtId="0" fontId="16" fillId="14" borderId="0" applyNumberFormat="0" applyBorder="0" applyAlignment="0" applyProtection="0"/>
    <xf numFmtId="0" fontId="38" fillId="1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14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8" fillId="16" borderId="0" applyNumberFormat="0" applyBorder="0" applyAlignment="0" applyProtection="0"/>
    <xf numFmtId="0" fontId="40" fillId="0" borderId="8" applyNumberFormat="0" applyFill="0" applyAlignment="0" applyProtection="0"/>
    <xf numFmtId="0" fontId="38" fillId="17" borderId="0" applyNumberFormat="0" applyBorder="0" applyAlignment="0" applyProtection="0"/>
    <xf numFmtId="0" fontId="46" fillId="18" borderId="9" applyNumberFormat="0" applyAlignment="0" applyProtection="0"/>
    <xf numFmtId="0" fontId="47" fillId="18" borderId="1" applyNumberFormat="0" applyAlignment="0" applyProtection="0"/>
    <xf numFmtId="0" fontId="48" fillId="19" borderId="10" applyNumberFormat="0" applyAlignment="0" applyProtection="0"/>
    <xf numFmtId="0" fontId="19" fillId="5" borderId="4" applyNumberFormat="0" applyAlignment="0" applyProtection="0"/>
    <xf numFmtId="0" fontId="6" fillId="20" borderId="0" applyNumberFormat="0" applyBorder="0" applyAlignment="0" applyProtection="0"/>
    <xf numFmtId="0" fontId="35" fillId="21" borderId="0" applyNumberFormat="0" applyBorder="0" applyAlignment="0" applyProtection="0"/>
    <xf numFmtId="0" fontId="38" fillId="22" borderId="0" applyNumberFormat="0" applyBorder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23" borderId="0" applyNumberFormat="0" applyBorder="0" applyAlignment="0" applyProtection="0"/>
    <xf numFmtId="0" fontId="6" fillId="10" borderId="0" applyNumberFormat="0" applyBorder="0" applyAlignment="0" applyProtection="0"/>
    <xf numFmtId="0" fontId="52" fillId="24" borderId="0" applyNumberFormat="0" applyBorder="0" applyAlignment="0" applyProtection="0"/>
    <xf numFmtId="0" fontId="0" fillId="0" borderId="0">
      <alignment vertical="center"/>
      <protection/>
    </xf>
    <xf numFmtId="0" fontId="35" fillId="25" borderId="0" applyNumberFormat="0" applyBorder="0" applyAlignment="0" applyProtection="0"/>
    <xf numFmtId="0" fontId="23" fillId="26" borderId="13" applyNumberFormat="0" applyAlignment="0" applyProtection="0"/>
    <xf numFmtId="0" fontId="38" fillId="27" borderId="0" applyNumberFormat="0" applyBorder="0" applyAlignment="0" applyProtection="0"/>
    <xf numFmtId="0" fontId="15" fillId="0" borderId="3" applyNumberFormat="0" applyFill="0" applyAlignment="0" applyProtection="0"/>
    <xf numFmtId="0" fontId="35" fillId="28" borderId="0" applyNumberFormat="0" applyBorder="0" applyAlignment="0" applyProtection="0"/>
    <xf numFmtId="0" fontId="6" fillId="20" borderId="0" applyNumberFormat="0" applyBorder="0" applyAlignment="0" applyProtection="0"/>
    <xf numFmtId="0" fontId="35" fillId="29" borderId="0" applyNumberFormat="0" applyBorder="0" applyAlignment="0" applyProtection="0"/>
    <xf numFmtId="0" fontId="13" fillId="5" borderId="2" applyNumberFormat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5" fillId="34" borderId="0" applyNumberFormat="0" applyBorder="0" applyAlignment="0" applyProtection="0"/>
    <xf numFmtId="0" fontId="19" fillId="5" borderId="4" applyNumberFormat="0" applyAlignment="0" applyProtection="0"/>
    <xf numFmtId="0" fontId="35" fillId="35" borderId="0" applyNumberFormat="0" applyBorder="0" applyAlignment="0" applyProtection="0"/>
    <xf numFmtId="0" fontId="38" fillId="36" borderId="0" applyNumberFormat="0" applyBorder="0" applyAlignment="0" applyProtection="0"/>
    <xf numFmtId="0" fontId="35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6" fillId="10" borderId="0" applyNumberFormat="0" applyBorder="0" applyAlignment="0" applyProtection="0"/>
    <xf numFmtId="0" fontId="28" fillId="40" borderId="0" applyNumberFormat="0" applyBorder="0" applyAlignment="0" applyProtection="0"/>
    <xf numFmtId="0" fontId="35" fillId="41" borderId="0" applyNumberFormat="0" applyBorder="0" applyAlignment="0" applyProtection="0"/>
    <xf numFmtId="0" fontId="38" fillId="4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13" fillId="5" borderId="2" applyNumberFormat="0" applyAlignment="0" applyProtection="0"/>
    <xf numFmtId="0" fontId="6" fillId="6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13" fillId="5" borderId="2" applyNumberFormat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0" fillId="0" borderId="0">
      <alignment vertical="center"/>
      <protection/>
    </xf>
    <xf numFmtId="0" fontId="6" fillId="4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46" borderId="0" applyNumberFormat="0" applyBorder="0" applyAlignment="0" applyProtection="0"/>
    <xf numFmtId="0" fontId="19" fillId="5" borderId="4" applyNumberFormat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20" borderId="0" applyNumberFormat="0" applyBorder="0" applyAlignment="0" applyProtection="0"/>
    <xf numFmtId="0" fontId="23" fillId="26" borderId="13" applyNumberFormat="0" applyAlignment="0" applyProtection="0"/>
    <xf numFmtId="0" fontId="6" fillId="2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16" fillId="47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16" fillId="48" borderId="0" applyNumberFormat="0" applyBorder="0" applyAlignment="0" applyProtection="0"/>
    <xf numFmtId="0" fontId="6" fillId="49" borderId="0" applyNumberFormat="0" applyBorder="0" applyAlignment="0" applyProtection="0"/>
    <xf numFmtId="0" fontId="28" fillId="40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16" fillId="50" borderId="0" applyNumberFormat="0" applyBorder="0" applyAlignment="0" applyProtection="0"/>
    <xf numFmtId="0" fontId="6" fillId="4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14" borderId="0" applyNumberFormat="0" applyBorder="0" applyAlignment="0" applyProtection="0"/>
    <xf numFmtId="0" fontId="0" fillId="0" borderId="0">
      <alignment/>
      <protection/>
    </xf>
    <xf numFmtId="0" fontId="16" fillId="14" borderId="0" applyNumberFormat="0" applyBorder="0" applyAlignment="0" applyProtection="0"/>
    <xf numFmtId="0" fontId="0" fillId="0" borderId="0">
      <alignment vertical="center"/>
      <protection/>
    </xf>
    <xf numFmtId="0" fontId="0" fillId="52" borderId="14" applyNumberFormat="0" applyFont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11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0" fillId="0" borderId="0">
      <alignment/>
      <protection/>
    </xf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40" borderId="0" applyNumberFormat="0" applyBorder="0" applyAlignment="0" applyProtection="0"/>
    <xf numFmtId="0" fontId="0" fillId="0" borderId="0">
      <alignment vertical="center"/>
      <protection/>
    </xf>
    <xf numFmtId="0" fontId="16" fillId="5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2" borderId="1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28" fillId="40" borderId="0" applyNumberFormat="0" applyBorder="0" applyAlignment="0" applyProtection="0"/>
    <xf numFmtId="0" fontId="10" fillId="44" borderId="4" applyNumberFormat="0" applyAlignment="0" applyProtection="0"/>
    <xf numFmtId="0" fontId="10" fillId="44" borderId="4" applyNumberFormat="0" applyAlignment="0" applyProtection="0"/>
    <xf numFmtId="0" fontId="10" fillId="44" borderId="4" applyNumberFormat="0" applyAlignment="0" applyProtection="0"/>
    <xf numFmtId="0" fontId="10" fillId="44" borderId="4" applyNumberFormat="0" applyAlignment="0" applyProtection="0"/>
    <xf numFmtId="0" fontId="0" fillId="52" borderId="14" applyNumberFormat="0" applyFont="0" applyAlignment="0" applyProtection="0"/>
    <xf numFmtId="0" fontId="0" fillId="52" borderId="14" applyNumberFormat="0" applyFont="0" applyAlignment="0" applyProtection="0"/>
    <xf numFmtId="0" fontId="0" fillId="52" borderId="14" applyNumberFormat="0" applyFont="0" applyAlignment="0" applyProtection="0"/>
    <xf numFmtId="0" fontId="0" fillId="52" borderId="14" applyNumberFormat="0" applyFont="0" applyAlignment="0" applyProtection="0"/>
  </cellStyleXfs>
  <cellXfs count="39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31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vertical="center" wrapText="1"/>
    </xf>
    <xf numFmtId="0" fontId="4" fillId="55" borderId="21" xfId="0" applyFont="1" applyFill="1" applyBorder="1" applyAlignment="1">
      <alignment horizontal="center" vertical="center"/>
    </xf>
    <xf numFmtId="0" fontId="3" fillId="55" borderId="21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vertical="center" wrapText="1"/>
    </xf>
    <xf numFmtId="0" fontId="3" fillId="55" borderId="21" xfId="191" applyFont="1" applyFill="1" applyBorder="1" applyAlignment="1">
      <alignment horizontal="center" vertical="center" wrapText="1"/>
      <protection/>
    </xf>
    <xf numFmtId="0" fontId="3" fillId="55" borderId="2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55" borderId="21" xfId="198" applyFont="1" applyFill="1" applyBorder="1" applyAlignment="1">
      <alignment horizontal="left" vertical="center" wrapText="1"/>
      <protection/>
    </xf>
    <xf numFmtId="0" fontId="3" fillId="55" borderId="21" xfId="158" applyNumberFormat="1" applyFont="1" applyFill="1" applyBorder="1" applyAlignment="1">
      <alignment horizontal="center" vertical="center" wrapText="1"/>
      <protection/>
    </xf>
    <xf numFmtId="0" fontId="3" fillId="55" borderId="21" xfId="195" applyNumberFormat="1" applyFont="1" applyFill="1" applyBorder="1" applyAlignment="1">
      <alignment horizontal="left" vertical="center" wrapText="1"/>
      <protection/>
    </xf>
    <xf numFmtId="0" fontId="3" fillId="55" borderId="21" xfId="0" applyNumberFormat="1" applyFont="1" applyFill="1" applyBorder="1" applyAlignment="1">
      <alignment horizontal="center" vertical="center" wrapText="1"/>
    </xf>
    <xf numFmtId="0" fontId="3" fillId="55" borderId="21" xfId="0" applyNumberFormat="1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5" fillId="55" borderId="21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191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/>
    </xf>
  </cellXfs>
  <cellStyles count="238">
    <cellStyle name="Normal" xfId="0"/>
    <cellStyle name="Currency [0]" xfId="15"/>
    <cellStyle name="输入" xfId="16"/>
    <cellStyle name="强调文字颜色 2 3 2" xfId="17"/>
    <cellStyle name="20% - 强调文字颜色 3" xfId="18"/>
    <cellStyle name="输出 3" xfId="19"/>
    <cellStyle name="链接单元格 3 2" xfId="20"/>
    <cellStyle name="20% - 强调文字颜色 1 2" xfId="21"/>
    <cellStyle name="Currency" xfId="22"/>
    <cellStyle name="Comma [0]" xfId="23"/>
    <cellStyle name="40% - 强调文字颜色 3" xfId="24"/>
    <cellStyle name="计算 2" xfId="25"/>
    <cellStyle name="差" xfId="26"/>
    <cellStyle name="Comma" xfId="27"/>
    <cellStyle name="Hyperlink" xfId="28"/>
    <cellStyle name="60% - 强调文字颜色 6 3 2" xfId="29"/>
    <cellStyle name="20% - 强调文字颜色 3 2 2" xfId="30"/>
    <cellStyle name="60% - 强调文字颜色 3" xfId="31"/>
    <cellStyle name="20% - 强调文字颜色 2 3 2" xfId="32"/>
    <cellStyle name="Percent" xfId="33"/>
    <cellStyle name="20% - 强调文字颜色 2 2 2" xfId="34"/>
    <cellStyle name="Followed Hyperlink" xfId="35"/>
    <cellStyle name="注释" xfId="36"/>
    <cellStyle name="常规 6" xfId="37"/>
    <cellStyle name="60% - 强调文字颜色 2 3" xfId="38"/>
    <cellStyle name="60% - 强调文字颜色 2" xfId="39"/>
    <cellStyle name="标题 4" xfId="40"/>
    <cellStyle name="警告文本" xfId="41"/>
    <cellStyle name="标题" xfId="42"/>
    <cellStyle name="常规 5 2" xfId="43"/>
    <cellStyle name="60% - 强调文字颜色 2 2 2" xfId="44"/>
    <cellStyle name="_ET_STYLE_NoName_00_" xfId="45"/>
    <cellStyle name="解释性文本" xfId="46"/>
    <cellStyle name="标题 1" xfId="47"/>
    <cellStyle name="标题 2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检查单元格" xfId="54"/>
    <cellStyle name="计算 3 2" xfId="55"/>
    <cellStyle name="40% - 强调文字颜色 4 2" xfId="56"/>
    <cellStyle name="20% - 强调文字颜色 6" xfId="57"/>
    <cellStyle name="强调文字颜色 2" xfId="58"/>
    <cellStyle name="链接单元格" xfId="59"/>
    <cellStyle name="汇总" xfId="60"/>
    <cellStyle name="好" xfId="61"/>
    <cellStyle name="20% - 强调文字颜色 3 3" xfId="62"/>
    <cellStyle name="适中" xfId="63"/>
    <cellStyle name="常规 8 2" xfId="64"/>
    <cellStyle name="20% - 强调文字颜色 5" xfId="65"/>
    <cellStyle name="检查单元格 3 2" xfId="66"/>
    <cellStyle name="强调文字颜色 1" xfId="67"/>
    <cellStyle name="链接单元格 3" xfId="68"/>
    <cellStyle name="20% - 强调文字颜色 1" xfId="69"/>
    <cellStyle name="40% - 强调文字颜色 4 3 2" xfId="70"/>
    <cellStyle name="40% - 强调文字颜色 1" xfId="71"/>
    <cellStyle name="输出 2" xfId="72"/>
    <cellStyle name="20% - 强调文字颜色 2" xfId="73"/>
    <cellStyle name="40% - 强调文字颜色 2" xfId="74"/>
    <cellStyle name="强调文字颜色 3" xfId="75"/>
    <cellStyle name="强调文字颜色 4" xfId="76"/>
    <cellStyle name="20% - 强调文字颜色 4" xfId="77"/>
    <cellStyle name="计算 3" xfId="78"/>
    <cellStyle name="40% - 强调文字颜色 4" xfId="79"/>
    <cellStyle name="强调文字颜色 5" xfId="80"/>
    <cellStyle name="40% - 强调文字颜色 5" xfId="81"/>
    <cellStyle name="60% - 强调文字颜色 5" xfId="82"/>
    <cellStyle name="强调文字颜色 6" xfId="83"/>
    <cellStyle name="20% - 强调文字颜色 3 3 2" xfId="84"/>
    <cellStyle name="适中 2" xfId="85"/>
    <cellStyle name="40% - 强调文字颜色 6" xfId="86"/>
    <cellStyle name="60% - 强调文字颜色 6" xfId="87"/>
    <cellStyle name="20% - 强调文字颜色 2 3" xfId="88"/>
    <cellStyle name="20% - 强调文字颜色 4 2 2" xfId="89"/>
    <cellStyle name="常规 3 2" xfId="90"/>
    <cellStyle name="20% - 强调文字颜色 1 3" xfId="91"/>
    <cellStyle name="20% - 强调文字颜色 3 2" xfId="92"/>
    <cellStyle name="输出 3 2" xfId="93"/>
    <cellStyle name="20% - 强调文字颜色 1 2 2" xfId="94"/>
    <cellStyle name="20% - 强调文字颜色 4 2" xfId="95"/>
    <cellStyle name="常规 3" xfId="96"/>
    <cellStyle name="20% - 强调文字颜色 1 3 2" xfId="97"/>
    <cellStyle name="20% - 强调文字颜色 2 2" xfId="98"/>
    <cellStyle name="输出 2 2" xfId="99"/>
    <cellStyle name="20% - 强调文字颜色 4 3" xfId="100"/>
    <cellStyle name="常规 4" xfId="101"/>
    <cellStyle name="20% - 强调文字颜色 4 3 2" xfId="102"/>
    <cellStyle name="常规 4 2" xfId="103"/>
    <cellStyle name="20% - 强调文字颜色 5 2" xfId="104"/>
    <cellStyle name="20% - 强调文字颜色 5 2 2" xfId="105"/>
    <cellStyle name="20% - 强调文字颜色 5 3" xfId="106"/>
    <cellStyle name="20% - 强调文字颜色 5 3 2" xfId="107"/>
    <cellStyle name="20% - 强调文字颜色 6 2" xfId="108"/>
    <cellStyle name="20% - 强调文字颜色 6 2 2" xfId="109"/>
    <cellStyle name="20% - 强调文字颜色 6 3" xfId="110"/>
    <cellStyle name="20% - 强调文字颜色 6 3 2" xfId="111"/>
    <cellStyle name="40% - 强调文字颜色 1 2" xfId="112"/>
    <cellStyle name="40% - 强调文字颜色 1 2 2" xfId="113"/>
    <cellStyle name="40% - 强调文字颜色 1 3" xfId="114"/>
    <cellStyle name="常规 9 2" xfId="115"/>
    <cellStyle name="40% - 强调文字颜色 1 3 2" xfId="116"/>
    <cellStyle name="40% - 强调文字颜色 2 2" xfId="117"/>
    <cellStyle name="40% - 强调文字颜色 2 2 2" xfId="118"/>
    <cellStyle name="40% - 强调文字颜色 2 3" xfId="119"/>
    <cellStyle name="40% - 强调文字颜色 2 3 2" xfId="120"/>
    <cellStyle name="40% - 强调文字颜色 3 2" xfId="121"/>
    <cellStyle name="计算 2 2" xfId="122"/>
    <cellStyle name="40% - 强调文字颜色 3 2 2" xfId="123"/>
    <cellStyle name="40% - 强调文字颜色 3 3" xfId="124"/>
    <cellStyle name="40% - 强调文字颜色 3 3 2" xfId="125"/>
    <cellStyle name="40% - 强调文字颜色 4 2 2" xfId="126"/>
    <cellStyle name="检查单元格 2" xfId="127"/>
    <cellStyle name="40% - 强调文字颜色 4 3" xfId="128"/>
    <cellStyle name="40% - 强调文字颜色 5 2" xfId="129"/>
    <cellStyle name="40% - 强调文字颜色 5 2 2" xfId="130"/>
    <cellStyle name="60% - 强调文字颜色 4 3" xfId="131"/>
    <cellStyle name="40% - 强调文字颜色 5 3" xfId="132"/>
    <cellStyle name="40% - 强调文字颜色 5 3 2" xfId="133"/>
    <cellStyle name="60% - 强调文字颜色 5 3" xfId="134"/>
    <cellStyle name="40% - 强调文字颜色 6 2" xfId="135"/>
    <cellStyle name="适中 2 2" xfId="136"/>
    <cellStyle name="40% - 强调文字颜色 6 2 2" xfId="137"/>
    <cellStyle name="40% - 强调文字颜色 6 3" xfId="138"/>
    <cellStyle name="强调文字颜色 3 2 2" xfId="139"/>
    <cellStyle name="40% - 强调文字颜色 6 3 2" xfId="140"/>
    <cellStyle name="解释性文本 3" xfId="141"/>
    <cellStyle name="60% - 强调文字颜色 1 2" xfId="142"/>
    <cellStyle name="60% - 强调文字颜色 1 2 2" xfId="143"/>
    <cellStyle name="60% - 强调文字颜色 1 3" xfId="144"/>
    <cellStyle name="60% - 强调文字颜色 1 3 2" xfId="145"/>
    <cellStyle name="60% - 强调文字颜色 2 2" xfId="146"/>
    <cellStyle name="常规 5" xfId="147"/>
    <cellStyle name="60% - 强调文字颜色 2 3 2" xfId="148"/>
    <cellStyle name="常规 6 2" xfId="149"/>
    <cellStyle name="注释 2" xfId="150"/>
    <cellStyle name="60% - 强调文字颜色 3 2" xfId="151"/>
    <cellStyle name="60% - 强调文字颜色 3 2 2" xfId="152"/>
    <cellStyle name="60% - 强调文字颜色 3 3" xfId="153"/>
    <cellStyle name="60% - 强调文字颜色 3 3 2" xfId="154"/>
    <cellStyle name="60% - 强调文字颜色 4 2" xfId="155"/>
    <cellStyle name="60% - 强调文字颜色 4 2 2" xfId="156"/>
    <cellStyle name="60% - 强调文字颜色 4 3 2" xfId="157"/>
    <cellStyle name="常规 15" xfId="158"/>
    <cellStyle name="常规 20" xfId="159"/>
    <cellStyle name="60% - 强调文字颜色 5 2" xfId="160"/>
    <cellStyle name="60% - 强调文字颜色 5 2 2" xfId="161"/>
    <cellStyle name="60% - 强调文字颜色 5 3 2" xfId="162"/>
    <cellStyle name="60% - 强调文字颜色 6 2" xfId="163"/>
    <cellStyle name="60% - 强调文字颜色 6 2 2" xfId="164"/>
    <cellStyle name="60% - 强调文字颜色 6 3" xfId="165"/>
    <cellStyle name="标题 1 2" xfId="166"/>
    <cellStyle name="标题 1 3" xfId="167"/>
    <cellStyle name="标题 1 3 2" xfId="168"/>
    <cellStyle name="汇总 3" xfId="169"/>
    <cellStyle name="标题 2 2" xfId="170"/>
    <cellStyle name="标题 2 3" xfId="171"/>
    <cellStyle name="标题 2 3 2" xfId="172"/>
    <cellStyle name="常规 11" xfId="173"/>
    <cellStyle name="标题 3 2" xfId="174"/>
    <cellStyle name="标题 3 3" xfId="175"/>
    <cellStyle name="标题 3 3 2" xfId="176"/>
    <cellStyle name="标题 4 2" xfId="177"/>
    <cellStyle name="标题 4 3" xfId="178"/>
    <cellStyle name="标题 4 3 2" xfId="179"/>
    <cellStyle name="标题 5" xfId="180"/>
    <cellStyle name="标题 6" xfId="181"/>
    <cellStyle name="标题 6 2" xfId="182"/>
    <cellStyle name="差 2" xfId="183"/>
    <cellStyle name="差 2 2" xfId="184"/>
    <cellStyle name="差 3" xfId="185"/>
    <cellStyle name="差 3 2" xfId="186"/>
    <cellStyle name="常规 10" xfId="187"/>
    <cellStyle name="常规 10 2" xfId="188"/>
    <cellStyle name="常规 11 2" xfId="189"/>
    <cellStyle name="常规 12" xfId="190"/>
    <cellStyle name="常规 13" xfId="191"/>
    <cellStyle name="适中 3 2" xfId="192"/>
    <cellStyle name="常规 14" xfId="193"/>
    <cellStyle name="强调文字颜色 3 3 2" xfId="194"/>
    <cellStyle name="常规 16" xfId="195"/>
    <cellStyle name="常规 21" xfId="196"/>
    <cellStyle name="常规 17" xfId="197"/>
    <cellStyle name="常规 22" xfId="198"/>
    <cellStyle name="注释 4 2" xfId="199"/>
    <cellStyle name="常规 18" xfId="200"/>
    <cellStyle name="常规 19" xfId="201"/>
    <cellStyle name="常规 2" xfId="202"/>
    <cellStyle name="常规 2 2" xfId="203"/>
    <cellStyle name="常规 7" xfId="204"/>
    <cellStyle name="常规 7 2" xfId="205"/>
    <cellStyle name="常规 8" xfId="206"/>
    <cellStyle name="警告文本 3 2" xfId="207"/>
    <cellStyle name="常规 9" xfId="208"/>
    <cellStyle name="好 2" xfId="209"/>
    <cellStyle name="好 2 2" xfId="210"/>
    <cellStyle name="好 3" xfId="211"/>
    <cellStyle name="好 3 2" xfId="212"/>
    <cellStyle name="汇总 2" xfId="213"/>
    <cellStyle name="汇总 3 2" xfId="214"/>
    <cellStyle name="检查单元格 2 2" xfId="215"/>
    <cellStyle name="检查单元格 3" xfId="216"/>
    <cellStyle name="解释性文本 2" xfId="217"/>
    <cellStyle name="解释性文本 3 2" xfId="218"/>
    <cellStyle name="警告文本 2" xfId="219"/>
    <cellStyle name="警告文本 3" xfId="220"/>
    <cellStyle name="链接单元格 2" xfId="221"/>
    <cellStyle name="强调文字颜色 1 2" xfId="222"/>
    <cellStyle name="强调文字颜色 1 2 2" xfId="223"/>
    <cellStyle name="强调文字颜色 1 3" xfId="224"/>
    <cellStyle name="强调文字颜色 1 3 2" xfId="225"/>
    <cellStyle name="强调文字颜色 2 2" xfId="226"/>
    <cellStyle name="强调文字颜色 2 2 2" xfId="227"/>
    <cellStyle name="强调文字颜色 2 3" xfId="228"/>
    <cellStyle name="强调文字颜色 3 2" xfId="229"/>
    <cellStyle name="强调文字颜色 3 3" xfId="230"/>
    <cellStyle name="强调文字颜色 4 2" xfId="231"/>
    <cellStyle name="强调文字颜色 4 2 2" xfId="232"/>
    <cellStyle name="强调文字颜色 4 3" xfId="233"/>
    <cellStyle name="强调文字颜色 4 3 2" xfId="234"/>
    <cellStyle name="强调文字颜色 5 2" xfId="235"/>
    <cellStyle name="强调文字颜色 5 2 2" xfId="236"/>
    <cellStyle name="强调文字颜色 5 3" xfId="237"/>
    <cellStyle name="强调文字颜色 5 3 2" xfId="238"/>
    <cellStyle name="强调文字颜色 6 2" xfId="239"/>
    <cellStyle name="强调文字颜色 6 2 2" xfId="240"/>
    <cellStyle name="强调文字颜色 6 3" xfId="241"/>
    <cellStyle name="强调文字颜色 6 3 2" xfId="242"/>
    <cellStyle name="适中 3" xfId="243"/>
    <cellStyle name="输入 2" xfId="244"/>
    <cellStyle name="输入 2 2" xfId="245"/>
    <cellStyle name="输入 3" xfId="246"/>
    <cellStyle name="输入 3 2" xfId="247"/>
    <cellStyle name="注释 2 2" xfId="248"/>
    <cellStyle name="注释 3" xfId="249"/>
    <cellStyle name="注释 3 2" xfId="250"/>
    <cellStyle name="注释 4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Q8" sqref="Q8"/>
    </sheetView>
  </sheetViews>
  <sheetFormatPr defaultColWidth="9.00390625" defaultRowHeight="14.25"/>
  <cols>
    <col min="1" max="1" width="5.375" style="0" customWidth="1"/>
    <col min="2" max="2" width="6.375" style="0" customWidth="1"/>
    <col min="3" max="3" width="16.25390625" style="0" customWidth="1"/>
    <col min="4" max="4" width="10.375" style="0" customWidth="1"/>
    <col min="5" max="5" width="37.375" style="0" customWidth="1"/>
    <col min="6" max="6" width="7.875" style="0" customWidth="1"/>
    <col min="7" max="7" width="7.25390625" style="0" customWidth="1"/>
    <col min="8" max="8" width="6.75390625" style="0" customWidth="1"/>
    <col min="9" max="9" width="8.25390625" style="0" customWidth="1"/>
    <col min="10" max="10" width="7.625" style="0" customWidth="1"/>
    <col min="11" max="11" width="8.25390625" style="0" customWidth="1"/>
    <col min="12" max="12" width="8.125" style="0" customWidth="1"/>
  </cols>
  <sheetData>
    <row r="1" ht="14.25">
      <c r="A1" t="s">
        <v>0</v>
      </c>
    </row>
    <row r="2" spans="1:12" ht="37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customHeight="1">
      <c r="A3" s="2"/>
      <c r="B3" s="2"/>
      <c r="C3" s="2"/>
      <c r="D3" s="3"/>
      <c r="E3" s="3"/>
      <c r="F3" s="4"/>
      <c r="G3" s="5" t="s">
        <v>2</v>
      </c>
      <c r="H3" s="5"/>
      <c r="I3" s="5"/>
      <c r="J3" s="5"/>
      <c r="K3" s="5"/>
      <c r="L3" s="5"/>
    </row>
    <row r="4" spans="1:12" ht="15.75" customHeight="1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8" t="s">
        <v>8</v>
      </c>
      <c r="G4" s="9" t="s">
        <v>9</v>
      </c>
      <c r="H4" s="10"/>
      <c r="I4" s="10"/>
      <c r="J4" s="10"/>
      <c r="K4" s="31"/>
      <c r="L4" s="32" t="s">
        <v>10</v>
      </c>
    </row>
    <row r="5" spans="1:12" ht="72" customHeight="1">
      <c r="A5" s="11"/>
      <c r="B5" s="11"/>
      <c r="C5" s="11"/>
      <c r="D5" s="11"/>
      <c r="E5" s="12"/>
      <c r="F5" s="8"/>
      <c r="G5" s="13" t="s">
        <v>11</v>
      </c>
      <c r="H5" s="14" t="s">
        <v>12</v>
      </c>
      <c r="I5" s="14" t="s">
        <v>13</v>
      </c>
      <c r="J5" s="13" t="s">
        <v>14</v>
      </c>
      <c r="K5" s="33" t="s">
        <v>15</v>
      </c>
      <c r="L5" s="34"/>
    </row>
    <row r="6" spans="1:12" ht="37.5" customHeight="1">
      <c r="A6" s="15" t="s">
        <v>16</v>
      </c>
      <c r="B6" s="15"/>
      <c r="C6" s="15" t="s">
        <v>17</v>
      </c>
      <c r="D6" s="16"/>
      <c r="E6" s="16"/>
      <c r="F6" s="17">
        <f aca="true" t="shared" si="0" ref="F6:L6">SUM(F7:F11)</f>
        <v>143.22</v>
      </c>
      <c r="G6" s="17">
        <f t="shared" si="0"/>
        <v>53.5</v>
      </c>
      <c r="H6" s="17">
        <f t="shared" si="0"/>
        <v>0</v>
      </c>
      <c r="I6" s="17">
        <f t="shared" si="0"/>
        <v>0</v>
      </c>
      <c r="J6" s="17">
        <f t="shared" si="0"/>
        <v>79.72</v>
      </c>
      <c r="K6" s="17">
        <f t="shared" si="0"/>
        <v>10</v>
      </c>
      <c r="L6" s="35">
        <f t="shared" si="0"/>
        <v>50</v>
      </c>
    </row>
    <row r="7" spans="1:12" ht="54.75" customHeight="1">
      <c r="A7" s="14">
        <v>1</v>
      </c>
      <c r="B7" s="14" t="s">
        <v>18</v>
      </c>
      <c r="C7" s="18" t="s">
        <v>19</v>
      </c>
      <c r="D7" s="14" t="s">
        <v>20</v>
      </c>
      <c r="E7" s="19" t="s">
        <v>21</v>
      </c>
      <c r="F7" s="20">
        <f>SUM(G7:K7)</f>
        <v>60</v>
      </c>
      <c r="G7" s="21">
        <v>12</v>
      </c>
      <c r="H7" s="22"/>
      <c r="I7" s="22"/>
      <c r="J7" s="29">
        <v>48</v>
      </c>
      <c r="K7" s="29"/>
      <c r="L7" s="35">
        <v>12</v>
      </c>
    </row>
    <row r="8" spans="1:12" ht="43.5" customHeight="1">
      <c r="A8" s="14">
        <v>2</v>
      </c>
      <c r="B8" s="14" t="s">
        <v>22</v>
      </c>
      <c r="C8" s="20" t="s">
        <v>23</v>
      </c>
      <c r="D8" s="14" t="s">
        <v>24</v>
      </c>
      <c r="E8" s="23" t="s">
        <v>25</v>
      </c>
      <c r="F8" s="20">
        <f>SUM(G8:K8)</f>
        <v>10.36</v>
      </c>
      <c r="G8" s="20">
        <v>9.5</v>
      </c>
      <c r="H8" s="22"/>
      <c r="I8" s="22"/>
      <c r="J8" s="20">
        <v>0.86</v>
      </c>
      <c r="K8" s="20"/>
      <c r="L8" s="36">
        <v>9.5</v>
      </c>
    </row>
    <row r="9" spans="1:12" ht="35.25" customHeight="1">
      <c r="A9" s="14">
        <v>3</v>
      </c>
      <c r="B9" s="14" t="s">
        <v>26</v>
      </c>
      <c r="C9" s="24" t="s">
        <v>27</v>
      </c>
      <c r="D9" s="14" t="s">
        <v>28</v>
      </c>
      <c r="E9" s="25" t="s">
        <v>29</v>
      </c>
      <c r="F9" s="20">
        <f>SUM(G9:K9)</f>
        <v>25</v>
      </c>
      <c r="G9" s="14">
        <v>12</v>
      </c>
      <c r="H9" s="22"/>
      <c r="I9" s="22"/>
      <c r="J9" s="14">
        <v>13</v>
      </c>
      <c r="K9" s="14"/>
      <c r="L9" s="37">
        <v>9.5</v>
      </c>
    </row>
    <row r="10" spans="1:12" ht="48" customHeight="1">
      <c r="A10" s="14">
        <v>4</v>
      </c>
      <c r="B10" s="14" t="s">
        <v>30</v>
      </c>
      <c r="C10" s="26" t="s">
        <v>31</v>
      </c>
      <c r="D10" s="14" t="s">
        <v>32</v>
      </c>
      <c r="E10" s="27" t="s">
        <v>33</v>
      </c>
      <c r="F10" s="20">
        <f>SUM(G10:K10)</f>
        <v>17.86</v>
      </c>
      <c r="G10" s="21">
        <v>10</v>
      </c>
      <c r="H10" s="22"/>
      <c r="I10" s="22"/>
      <c r="J10" s="21">
        <v>7.86</v>
      </c>
      <c r="K10" s="21"/>
      <c r="L10" s="38">
        <v>9</v>
      </c>
    </row>
    <row r="11" spans="1:12" ht="34.5" customHeight="1">
      <c r="A11" s="14">
        <v>5</v>
      </c>
      <c r="B11" s="28" t="s">
        <v>34</v>
      </c>
      <c r="C11" s="14" t="s">
        <v>35</v>
      </c>
      <c r="D11" s="14" t="s">
        <v>36</v>
      </c>
      <c r="E11" s="27" t="s">
        <v>37</v>
      </c>
      <c r="F11" s="20">
        <f>SUM(G11:K11)</f>
        <v>30</v>
      </c>
      <c r="G11" s="29">
        <v>10</v>
      </c>
      <c r="H11" s="22"/>
      <c r="I11" s="22"/>
      <c r="J11" s="29">
        <v>10</v>
      </c>
      <c r="K11" s="29">
        <v>10</v>
      </c>
      <c r="L11" s="35">
        <v>10</v>
      </c>
    </row>
    <row r="12" spans="1:12" ht="21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</sheetData>
  <sheetProtection/>
  <mergeCells count="12">
    <mergeCell ref="A2:L2"/>
    <mergeCell ref="D3:E3"/>
    <mergeCell ref="G3:L3"/>
    <mergeCell ref="G4:K4"/>
    <mergeCell ref="A6:B6"/>
    <mergeCell ref="A4:A5"/>
    <mergeCell ref="B4:B5"/>
    <mergeCell ref="C4:C5"/>
    <mergeCell ref="D4:D5"/>
    <mergeCell ref="E4:E5"/>
    <mergeCell ref="F4:F5"/>
    <mergeCell ref="L4:L5"/>
  </mergeCells>
  <printOptions/>
  <pageMargins left="0.55" right="0.22" top="0.86" bottom="0.5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2016-12-20T00:44:18Z</cp:lastPrinted>
  <dcterms:created xsi:type="dcterms:W3CDTF">1996-12-17T01:32:42Z</dcterms:created>
  <dcterms:modified xsi:type="dcterms:W3CDTF">2017-10-23T03:36:26Z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